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obertfuchs/Documents/--RECENT/-recent.ARTICLES./-Articles en cours 2020/_2020 alkylating agents and MMR/   eLife submission/"/>
    </mc:Choice>
  </mc:AlternateContent>
  <xr:revisionPtr revIDLastSave="0" documentId="13_ncr:1_{15AE087D-C571-E34D-B21A-95344A830A0A}" xr6:coauthVersionLast="46" xr6:coauthVersionMax="46" xr10:uidLastSave="{00000000-0000-0000-0000-000000000000}"/>
  <bookViews>
    <workbookView xWindow="0" yWindow="640" windowWidth="28800" windowHeight="16740" xr2:uid="{00000000-000D-0000-FFFF-FFFF00000000}"/>
  </bookViews>
  <sheets>
    <sheet name="Xenbase" sheetId="1" r:id="rId1"/>
    <sheet name="Uniprot" sheetId="2" r:id="rId2"/>
    <sheet name="Feuil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3" i="1" l="1"/>
  <c r="AB1504" i="1"/>
  <c r="AD1504" i="1" s="1"/>
  <c r="W1504" i="1"/>
  <c r="V1504" i="1"/>
  <c r="AB1503" i="1"/>
  <c r="AD1503" i="1" s="1"/>
  <c r="W1503" i="1"/>
  <c r="V1503" i="1"/>
  <c r="AB1502" i="1"/>
  <c r="AD1502" i="1" s="1"/>
  <c r="W1502" i="1"/>
  <c r="V1502" i="1"/>
  <c r="AB1474" i="1"/>
  <c r="AD1474" i="1" s="1"/>
  <c r="W1474" i="1"/>
  <c r="V1474" i="1"/>
  <c r="AB1473" i="1"/>
  <c r="AD1473" i="1" s="1"/>
  <c r="W1473" i="1"/>
  <c r="V1473" i="1"/>
  <c r="AB1472" i="1"/>
  <c r="AD1472" i="1" s="1"/>
  <c r="W1472" i="1"/>
  <c r="V1472" i="1"/>
  <c r="AB1471" i="1"/>
  <c r="AD1471" i="1" s="1"/>
  <c r="W1471" i="1"/>
  <c r="V1471" i="1"/>
  <c r="AB1501" i="1"/>
  <c r="AD1501" i="1" s="1"/>
  <c r="W1501" i="1"/>
  <c r="V1501" i="1"/>
  <c r="AB1500" i="1"/>
  <c r="AD1500" i="1" s="1"/>
  <c r="W1500" i="1"/>
  <c r="V1500" i="1"/>
  <c r="AB1470" i="1"/>
  <c r="AD1470" i="1" s="1"/>
  <c r="W1470" i="1"/>
  <c r="V1470" i="1"/>
  <c r="AB1469" i="1"/>
  <c r="AD1469" i="1" s="1"/>
  <c r="W1469" i="1"/>
  <c r="V1469" i="1"/>
  <c r="AB1499" i="1"/>
  <c r="AD1499" i="1" s="1"/>
  <c r="W1499" i="1"/>
  <c r="V1499" i="1"/>
  <c r="AB1468" i="1"/>
  <c r="AD1468" i="1" s="1"/>
  <c r="W1468" i="1"/>
  <c r="V1468" i="1"/>
  <c r="AB1498" i="1"/>
  <c r="AD1498" i="1" s="1"/>
  <c r="W1498" i="1"/>
  <c r="V1498" i="1"/>
  <c r="AB1497" i="1"/>
  <c r="AD1497" i="1" s="1"/>
  <c r="W1497" i="1"/>
  <c r="V1497" i="1"/>
  <c r="AB1496" i="1"/>
  <c r="AD1496" i="1" s="1"/>
  <c r="W1496" i="1"/>
  <c r="V1496" i="1"/>
  <c r="AB1495" i="1"/>
  <c r="AD1495" i="1" s="1"/>
  <c r="W1495" i="1"/>
  <c r="V1495" i="1"/>
  <c r="AB1494" i="1"/>
  <c r="AD1494" i="1" s="1"/>
  <c r="W1494" i="1"/>
  <c r="V1494" i="1"/>
  <c r="AB1493" i="1"/>
  <c r="AD1493" i="1" s="1"/>
  <c r="W1493" i="1"/>
  <c r="V1493" i="1"/>
  <c r="AB1492" i="1"/>
  <c r="AD1492" i="1" s="1"/>
  <c r="W1492" i="1"/>
  <c r="V1492" i="1"/>
  <c r="AB1491" i="1"/>
  <c r="AD1491" i="1" s="1"/>
  <c r="W1491" i="1"/>
  <c r="V1491" i="1"/>
  <c r="AB1490" i="1"/>
  <c r="AD1490" i="1" s="1"/>
  <c r="W1490" i="1"/>
  <c r="V1490" i="1"/>
  <c r="AB1489" i="1"/>
  <c r="AD1489" i="1" s="1"/>
  <c r="W1489" i="1"/>
  <c r="V1489" i="1"/>
  <c r="AB1488" i="1"/>
  <c r="AD1488" i="1" s="1"/>
  <c r="W1488" i="1"/>
  <c r="V1488" i="1"/>
  <c r="AB1487" i="1"/>
  <c r="AD1487" i="1" s="1"/>
  <c r="W1487" i="1"/>
  <c r="V1487" i="1"/>
  <c r="AB1467" i="1"/>
  <c r="AD1467" i="1" s="1"/>
  <c r="W1467" i="1"/>
  <c r="V1467" i="1"/>
  <c r="AB1466" i="1"/>
  <c r="AD1466" i="1" s="1"/>
  <c r="W1466" i="1"/>
  <c r="V1466" i="1"/>
  <c r="AB1465" i="1"/>
  <c r="AD1465" i="1" s="1"/>
  <c r="W1465" i="1"/>
  <c r="V1465" i="1"/>
  <c r="AB1464" i="1"/>
  <c r="AD1464" i="1" s="1"/>
  <c r="W1464" i="1"/>
  <c r="V1464" i="1"/>
  <c r="AB1486" i="1"/>
  <c r="AD1486" i="1" s="1"/>
  <c r="W1486" i="1"/>
  <c r="V1486" i="1"/>
  <c r="AB1485" i="1"/>
  <c r="AD1485" i="1" s="1"/>
  <c r="W1485" i="1"/>
  <c r="V1485" i="1"/>
  <c r="AB1484" i="1"/>
  <c r="AD1484" i="1" s="1"/>
  <c r="W1484" i="1"/>
  <c r="V1484" i="1"/>
  <c r="AB1483" i="1"/>
  <c r="AD1483" i="1" s="1"/>
  <c r="W1483" i="1"/>
  <c r="V1483" i="1"/>
  <c r="AB1463" i="1"/>
  <c r="AD1463" i="1" s="1"/>
  <c r="W1463" i="1"/>
  <c r="V1463" i="1"/>
  <c r="AB1482" i="1"/>
  <c r="AD1482" i="1" s="1"/>
  <c r="W1482" i="1"/>
  <c r="V1482" i="1"/>
  <c r="AB1481" i="1"/>
  <c r="AD1481" i="1" s="1"/>
  <c r="W1481" i="1"/>
  <c r="V1481" i="1"/>
  <c r="AB1480" i="1"/>
  <c r="AD1480" i="1" s="1"/>
  <c r="W1480" i="1"/>
  <c r="V1480" i="1"/>
  <c r="AB1479" i="1"/>
  <c r="AD1479" i="1" s="1"/>
  <c r="W1479" i="1"/>
  <c r="V1479" i="1"/>
  <c r="AB1478" i="1"/>
  <c r="AD1478" i="1" s="1"/>
  <c r="W1478" i="1"/>
  <c r="V1478" i="1"/>
  <c r="AB1477" i="1"/>
  <c r="AD1477" i="1" s="1"/>
  <c r="W1477" i="1"/>
  <c r="V1477" i="1"/>
  <c r="AB1476" i="1"/>
  <c r="AD1476" i="1" s="1"/>
  <c r="W1476" i="1"/>
  <c r="V1476" i="1"/>
  <c r="AB1475" i="1"/>
  <c r="AD1475" i="1" s="1"/>
  <c r="W1475" i="1"/>
  <c r="V1475" i="1"/>
  <c r="AB1462" i="1"/>
  <c r="AD1462" i="1" s="1"/>
  <c r="W1462" i="1"/>
  <c r="V1462" i="1"/>
  <c r="AB1460" i="1"/>
  <c r="AD1460" i="1" s="1"/>
  <c r="W1460" i="1"/>
  <c r="V1460" i="1"/>
  <c r="AB1459" i="1"/>
  <c r="AD1459" i="1" s="1"/>
  <c r="W1459" i="1"/>
  <c r="V1459" i="1"/>
  <c r="AB1458" i="1"/>
  <c r="AD1458" i="1" s="1"/>
  <c r="W1458" i="1"/>
  <c r="V1458" i="1"/>
  <c r="AB1457" i="1"/>
  <c r="AD1457" i="1" s="1"/>
  <c r="W1457" i="1"/>
  <c r="V1457" i="1"/>
  <c r="AB1456" i="1"/>
  <c r="AD1456" i="1" s="1"/>
  <c r="W1456" i="1"/>
  <c r="V1456" i="1"/>
  <c r="AB1455" i="1"/>
  <c r="AD1455" i="1" s="1"/>
  <c r="W1455" i="1"/>
  <c r="V1455" i="1"/>
  <c r="AB1454" i="1"/>
  <c r="AD1454" i="1" s="1"/>
  <c r="W1454" i="1"/>
  <c r="V1454" i="1"/>
  <c r="AB1453" i="1"/>
  <c r="AD1453" i="1" s="1"/>
  <c r="W1453" i="1"/>
  <c r="V1453" i="1"/>
  <c r="AB1452" i="1"/>
  <c r="AD1452" i="1" s="1"/>
  <c r="W1452" i="1"/>
  <c r="V1452" i="1"/>
  <c r="AB1451" i="1"/>
  <c r="AD1451" i="1" s="1"/>
  <c r="W1451" i="1"/>
  <c r="V1451" i="1"/>
  <c r="AB1450" i="1"/>
  <c r="AD1450" i="1" s="1"/>
  <c r="W1450" i="1"/>
  <c r="V1450" i="1"/>
  <c r="AB1449" i="1"/>
  <c r="AD1449" i="1" s="1"/>
  <c r="W1449" i="1"/>
  <c r="V1449" i="1"/>
  <c r="AB1448" i="1"/>
  <c r="AD1448" i="1" s="1"/>
  <c r="W1448" i="1"/>
  <c r="V1448" i="1"/>
  <c r="AB1447" i="1"/>
  <c r="AD1447" i="1" s="1"/>
  <c r="W1447" i="1"/>
  <c r="V1447" i="1"/>
  <c r="AB1446" i="1"/>
  <c r="AD1446" i="1" s="1"/>
  <c r="W1446" i="1"/>
  <c r="V1446" i="1"/>
  <c r="AB1445" i="1"/>
  <c r="AD1445" i="1" s="1"/>
  <c r="W1445" i="1"/>
  <c r="V1445" i="1"/>
  <c r="AB1444" i="1"/>
  <c r="AD1444" i="1" s="1"/>
  <c r="W1444" i="1"/>
  <c r="V1444" i="1"/>
  <c r="AB1443" i="1"/>
  <c r="AD1443" i="1" s="1"/>
  <c r="W1443" i="1"/>
  <c r="V1443" i="1"/>
  <c r="AB1442" i="1"/>
  <c r="AD1442" i="1" s="1"/>
  <c r="W1442" i="1"/>
  <c r="V1442" i="1"/>
  <c r="AB1441" i="1"/>
  <c r="AD1441" i="1" s="1"/>
  <c r="W1441" i="1"/>
  <c r="V1441" i="1"/>
  <c r="AB1440" i="1"/>
  <c r="AD1440" i="1" s="1"/>
  <c r="W1440" i="1"/>
  <c r="V1440" i="1"/>
  <c r="AB1439" i="1"/>
  <c r="AD1439" i="1" s="1"/>
  <c r="W1439" i="1"/>
  <c r="V1439" i="1"/>
  <c r="AB1438" i="1"/>
  <c r="AD1438" i="1" s="1"/>
  <c r="W1438" i="1"/>
  <c r="V1438" i="1"/>
  <c r="AB1437" i="1"/>
  <c r="AD1437" i="1" s="1"/>
  <c r="W1437" i="1"/>
  <c r="V1437" i="1"/>
  <c r="AB1436" i="1"/>
  <c r="AD1436" i="1" s="1"/>
  <c r="W1436" i="1"/>
  <c r="V1436" i="1"/>
  <c r="AB1435" i="1"/>
  <c r="AD1435" i="1" s="1"/>
  <c r="W1435" i="1"/>
  <c r="V1435" i="1"/>
  <c r="AB1434" i="1"/>
  <c r="AD1434" i="1" s="1"/>
  <c r="W1434" i="1"/>
  <c r="V1434" i="1"/>
  <c r="AB1433" i="1"/>
  <c r="AD1433" i="1" s="1"/>
  <c r="W1433" i="1"/>
  <c r="V1433" i="1"/>
  <c r="AB1432" i="1"/>
  <c r="AD1432" i="1" s="1"/>
  <c r="W1432" i="1"/>
  <c r="V1432" i="1"/>
  <c r="AB1431" i="1"/>
  <c r="AD1431" i="1" s="1"/>
  <c r="W1431" i="1"/>
  <c r="V1431" i="1"/>
  <c r="AB1430" i="1"/>
  <c r="AD1430" i="1" s="1"/>
  <c r="W1430" i="1"/>
  <c r="V1430" i="1"/>
  <c r="AB1429" i="1"/>
  <c r="AD1429" i="1" s="1"/>
  <c r="W1429" i="1"/>
  <c r="V1429" i="1"/>
  <c r="AB1428" i="1"/>
  <c r="AD1428" i="1" s="1"/>
  <c r="W1428" i="1"/>
  <c r="V1428" i="1"/>
  <c r="AB1427" i="1"/>
  <c r="AD1427" i="1" s="1"/>
  <c r="W1427" i="1"/>
  <c r="V1427" i="1"/>
  <c r="AB1426" i="1"/>
  <c r="AD1426" i="1" s="1"/>
  <c r="W1426" i="1"/>
  <c r="V1426" i="1"/>
  <c r="AB1425" i="1"/>
  <c r="AD1425" i="1" s="1"/>
  <c r="W1425" i="1"/>
  <c r="V1425" i="1"/>
  <c r="AB1424" i="1"/>
  <c r="AD1424" i="1" s="1"/>
  <c r="W1424" i="1"/>
  <c r="V1424" i="1"/>
  <c r="AB1423" i="1"/>
  <c r="AD1423" i="1" s="1"/>
  <c r="W1423" i="1"/>
  <c r="V1423" i="1"/>
  <c r="AB1422" i="1"/>
  <c r="AD1422" i="1" s="1"/>
  <c r="W1422" i="1"/>
  <c r="V1422" i="1"/>
  <c r="AB1461" i="1"/>
  <c r="AD1461" i="1" s="1"/>
  <c r="W1461" i="1"/>
  <c r="V1461" i="1"/>
  <c r="AB1419" i="1"/>
  <c r="AD1419" i="1" s="1"/>
  <c r="W1419" i="1"/>
  <c r="V1419" i="1"/>
  <c r="AB1418" i="1"/>
  <c r="AD1418" i="1" s="1"/>
  <c r="W1418" i="1"/>
  <c r="V1418" i="1"/>
  <c r="AB1417" i="1"/>
  <c r="AD1417" i="1" s="1"/>
  <c r="W1417" i="1"/>
  <c r="V1417" i="1"/>
  <c r="AB1416" i="1"/>
  <c r="AD1416" i="1" s="1"/>
  <c r="W1416" i="1"/>
  <c r="V1416" i="1"/>
  <c r="AB1415" i="1"/>
  <c r="AD1415" i="1" s="1"/>
  <c r="W1415" i="1"/>
  <c r="V1415" i="1"/>
  <c r="AB1414" i="1"/>
  <c r="AD1414" i="1" s="1"/>
  <c r="W1414" i="1"/>
  <c r="V1414" i="1"/>
  <c r="AB1413" i="1"/>
  <c r="AD1413" i="1" s="1"/>
  <c r="W1413" i="1"/>
  <c r="V1413" i="1"/>
  <c r="AB1412" i="1"/>
  <c r="AD1412" i="1" s="1"/>
  <c r="W1412" i="1"/>
  <c r="V1412" i="1"/>
  <c r="AB1411" i="1"/>
  <c r="AD1411" i="1" s="1"/>
  <c r="W1411" i="1"/>
  <c r="V1411" i="1"/>
  <c r="AB1410" i="1"/>
  <c r="AD1410" i="1" s="1"/>
  <c r="W1410" i="1"/>
  <c r="V1410" i="1"/>
  <c r="AB1409" i="1"/>
  <c r="AD1409" i="1" s="1"/>
  <c r="W1409" i="1"/>
  <c r="V1409" i="1"/>
  <c r="AB1408" i="1"/>
  <c r="AD1408" i="1" s="1"/>
  <c r="W1408" i="1"/>
  <c r="V1408" i="1"/>
  <c r="AB1407" i="1"/>
  <c r="AD1407" i="1" s="1"/>
  <c r="W1407" i="1"/>
  <c r="V1407" i="1"/>
  <c r="AB1406" i="1"/>
  <c r="AD1406" i="1" s="1"/>
  <c r="W1406" i="1"/>
  <c r="V1406" i="1"/>
  <c r="AB1405" i="1"/>
  <c r="AD1405" i="1" s="1"/>
  <c r="W1405" i="1"/>
  <c r="V1405" i="1"/>
  <c r="AB1404" i="1"/>
  <c r="AD1404" i="1" s="1"/>
  <c r="W1404" i="1"/>
  <c r="V1404" i="1"/>
  <c r="AB1403" i="1"/>
  <c r="AD1403" i="1" s="1"/>
  <c r="W1403" i="1"/>
  <c r="V1403" i="1"/>
  <c r="AB1402" i="1"/>
  <c r="AD1402" i="1" s="1"/>
  <c r="W1402" i="1"/>
  <c r="V1402" i="1"/>
  <c r="AB1401" i="1"/>
  <c r="AD1401" i="1" s="1"/>
  <c r="W1401" i="1"/>
  <c r="V1401" i="1"/>
  <c r="AB1400" i="1"/>
  <c r="AD1400" i="1" s="1"/>
  <c r="W1400" i="1"/>
  <c r="V1400" i="1"/>
  <c r="AB1399" i="1"/>
  <c r="AD1399" i="1" s="1"/>
  <c r="W1399" i="1"/>
  <c r="V1399" i="1"/>
  <c r="AB1398" i="1"/>
  <c r="AD1398" i="1" s="1"/>
  <c r="W1398" i="1"/>
  <c r="V1398" i="1"/>
  <c r="AB1397" i="1"/>
  <c r="AD1397" i="1" s="1"/>
  <c r="W1397" i="1"/>
  <c r="V1397" i="1"/>
  <c r="AB1396" i="1"/>
  <c r="AD1396" i="1" s="1"/>
  <c r="W1396" i="1"/>
  <c r="V1396" i="1"/>
  <c r="AB1395" i="1"/>
  <c r="AD1395" i="1" s="1"/>
  <c r="W1395" i="1"/>
  <c r="V1395" i="1"/>
  <c r="AB1394" i="1"/>
  <c r="AD1394" i="1" s="1"/>
  <c r="W1394" i="1"/>
  <c r="V1394" i="1"/>
  <c r="AB1393" i="1"/>
  <c r="AD1393" i="1" s="1"/>
  <c r="W1393" i="1"/>
  <c r="V1393" i="1"/>
  <c r="AB1392" i="1"/>
  <c r="AD1392" i="1" s="1"/>
  <c r="W1392" i="1"/>
  <c r="V1392" i="1"/>
  <c r="AB1391" i="1"/>
  <c r="AD1391" i="1" s="1"/>
  <c r="W1391" i="1"/>
  <c r="V1391" i="1"/>
  <c r="AB1390" i="1"/>
  <c r="AD1390" i="1" s="1"/>
  <c r="W1390" i="1"/>
  <c r="V1390" i="1"/>
  <c r="AB1389" i="1"/>
  <c r="AD1389" i="1" s="1"/>
  <c r="W1389" i="1"/>
  <c r="V1389" i="1"/>
  <c r="AB1388" i="1"/>
  <c r="AD1388" i="1" s="1"/>
  <c r="W1388" i="1"/>
  <c r="V1388" i="1"/>
  <c r="AB1387" i="1"/>
  <c r="AD1387" i="1" s="1"/>
  <c r="W1387" i="1"/>
  <c r="V1387" i="1"/>
  <c r="AB1386" i="1"/>
  <c r="AD1386" i="1" s="1"/>
  <c r="W1386" i="1"/>
  <c r="V1386" i="1"/>
  <c r="AB1385" i="1"/>
  <c r="AD1385" i="1" s="1"/>
  <c r="W1385" i="1"/>
  <c r="V1385" i="1"/>
  <c r="AB1384" i="1"/>
  <c r="AD1384" i="1" s="1"/>
  <c r="W1384" i="1"/>
  <c r="V1384" i="1"/>
  <c r="AB1383" i="1"/>
  <c r="AD1383" i="1" s="1"/>
  <c r="W1383" i="1"/>
  <c r="V1383" i="1"/>
  <c r="AB1382" i="1"/>
  <c r="AD1382" i="1" s="1"/>
  <c r="W1382" i="1"/>
  <c r="V1382" i="1"/>
  <c r="AB1381" i="1"/>
  <c r="AD1381" i="1" s="1"/>
  <c r="W1381" i="1"/>
  <c r="V1381" i="1"/>
  <c r="AB1380" i="1"/>
  <c r="AD1380" i="1" s="1"/>
  <c r="W1380" i="1"/>
  <c r="V1380" i="1"/>
  <c r="AB1379" i="1"/>
  <c r="AD1379" i="1" s="1"/>
  <c r="W1379" i="1"/>
  <c r="V1379" i="1"/>
  <c r="AB1378" i="1"/>
  <c r="AD1378" i="1" s="1"/>
  <c r="W1378" i="1"/>
  <c r="V1378" i="1"/>
  <c r="AB1377" i="1"/>
  <c r="AD1377" i="1" s="1"/>
  <c r="W1377" i="1"/>
  <c r="V1377" i="1"/>
  <c r="AB1376" i="1"/>
  <c r="AD1376" i="1" s="1"/>
  <c r="W1376" i="1"/>
  <c r="V1376" i="1"/>
  <c r="AB1375" i="1"/>
  <c r="AD1375" i="1" s="1"/>
  <c r="W1375" i="1"/>
  <c r="V1375" i="1"/>
  <c r="AB1374" i="1"/>
  <c r="AD1374" i="1" s="1"/>
  <c r="W1374" i="1"/>
  <c r="V1374" i="1"/>
  <c r="AB1373" i="1"/>
  <c r="AD1373" i="1" s="1"/>
  <c r="W1373" i="1"/>
  <c r="V1373" i="1"/>
  <c r="AB1372" i="1"/>
  <c r="AD1372" i="1" s="1"/>
  <c r="W1372" i="1"/>
  <c r="V1372" i="1"/>
  <c r="AB1371" i="1"/>
  <c r="AD1371" i="1" s="1"/>
  <c r="W1371" i="1"/>
  <c r="V1371" i="1"/>
  <c r="AB1370" i="1"/>
  <c r="AD1370" i="1" s="1"/>
  <c r="W1370" i="1"/>
  <c r="V1370" i="1"/>
  <c r="AB1369" i="1"/>
  <c r="AD1369" i="1" s="1"/>
  <c r="W1369" i="1"/>
  <c r="V1369" i="1"/>
  <c r="AB1368" i="1"/>
  <c r="AD1368" i="1" s="1"/>
  <c r="W1368" i="1"/>
  <c r="V1368" i="1"/>
  <c r="AB1367" i="1"/>
  <c r="AD1367" i="1" s="1"/>
  <c r="W1367" i="1"/>
  <c r="V1367" i="1"/>
  <c r="AB1366" i="1"/>
  <c r="AD1366" i="1" s="1"/>
  <c r="W1366" i="1"/>
  <c r="V1366" i="1"/>
  <c r="AB1365" i="1"/>
  <c r="AD1365" i="1" s="1"/>
  <c r="W1365" i="1"/>
  <c r="V1365" i="1"/>
  <c r="AB1364" i="1"/>
  <c r="AD1364" i="1" s="1"/>
  <c r="W1364" i="1"/>
  <c r="V1364" i="1"/>
  <c r="AB1363" i="1"/>
  <c r="AD1363" i="1" s="1"/>
  <c r="W1363" i="1"/>
  <c r="V1363" i="1"/>
  <c r="AB1362" i="1"/>
  <c r="AD1362" i="1" s="1"/>
  <c r="W1362" i="1"/>
  <c r="V1362" i="1"/>
  <c r="AB1361" i="1"/>
  <c r="AD1361" i="1" s="1"/>
  <c r="W1361" i="1"/>
  <c r="V1361" i="1"/>
  <c r="AB1360" i="1"/>
  <c r="AD1360" i="1" s="1"/>
  <c r="W1360" i="1"/>
  <c r="V1360" i="1"/>
  <c r="AB1359" i="1"/>
  <c r="AD1359" i="1" s="1"/>
  <c r="W1359" i="1"/>
  <c r="V1359" i="1"/>
  <c r="AB1358" i="1"/>
  <c r="AD1358" i="1" s="1"/>
  <c r="W1358" i="1"/>
  <c r="V1358" i="1"/>
  <c r="AB1357" i="1"/>
  <c r="AD1357" i="1" s="1"/>
  <c r="W1357" i="1"/>
  <c r="V1357" i="1"/>
  <c r="AB1356" i="1"/>
  <c r="AD1356" i="1" s="1"/>
  <c r="W1356" i="1"/>
  <c r="V1356" i="1"/>
  <c r="AB1421" i="1"/>
  <c r="AD1421" i="1" s="1"/>
  <c r="W1421" i="1"/>
  <c r="V1421" i="1"/>
  <c r="AB1420" i="1"/>
  <c r="AD1420" i="1" s="1"/>
  <c r="W1420" i="1"/>
  <c r="V1420" i="1"/>
  <c r="AB1355" i="1"/>
  <c r="AD1355" i="1" s="1"/>
  <c r="W1355" i="1"/>
  <c r="V1355" i="1"/>
  <c r="AB1354" i="1"/>
  <c r="AD1354" i="1" s="1"/>
  <c r="W1354" i="1"/>
  <c r="V1354" i="1"/>
  <c r="AB1353" i="1"/>
  <c r="AD1353" i="1" s="1"/>
  <c r="W1353" i="1"/>
  <c r="V1353" i="1"/>
  <c r="AB1352" i="1"/>
  <c r="AD1352" i="1" s="1"/>
  <c r="W1352" i="1"/>
  <c r="V1352" i="1"/>
  <c r="AB1351" i="1"/>
  <c r="AD1351" i="1" s="1"/>
  <c r="W1351" i="1"/>
  <c r="V1351" i="1"/>
  <c r="AB1345" i="1"/>
  <c r="AD1345" i="1" s="1"/>
  <c r="W1345" i="1"/>
  <c r="V1345" i="1"/>
  <c r="AB1344" i="1"/>
  <c r="AD1344" i="1" s="1"/>
  <c r="W1344" i="1"/>
  <c r="V1344" i="1"/>
  <c r="AB1350" i="1"/>
  <c r="AD1350" i="1" s="1"/>
  <c r="W1350" i="1"/>
  <c r="V1350" i="1"/>
  <c r="AB1349" i="1"/>
  <c r="AD1349" i="1" s="1"/>
  <c r="W1349" i="1"/>
  <c r="V1349" i="1"/>
  <c r="AB1348" i="1"/>
  <c r="AD1348" i="1" s="1"/>
  <c r="W1348" i="1"/>
  <c r="V1348" i="1"/>
  <c r="AB1347" i="1"/>
  <c r="AD1347" i="1" s="1"/>
  <c r="W1347" i="1"/>
  <c r="V1347" i="1"/>
  <c r="AB1346" i="1"/>
  <c r="AD1346" i="1" s="1"/>
  <c r="W1346" i="1"/>
  <c r="V1346" i="1"/>
  <c r="AB1343" i="1"/>
  <c r="AD1343" i="1" s="1"/>
  <c r="W1343" i="1"/>
  <c r="V1343" i="1"/>
  <c r="AB1328" i="1"/>
  <c r="AD1328" i="1" s="1"/>
  <c r="W1328" i="1"/>
  <c r="V1328" i="1"/>
  <c r="AB1327" i="1"/>
  <c r="AD1327" i="1" s="1"/>
  <c r="W1327" i="1"/>
  <c r="V1327" i="1"/>
  <c r="AB1326" i="1"/>
  <c r="AD1326" i="1" s="1"/>
  <c r="W1326" i="1"/>
  <c r="V1326" i="1"/>
  <c r="AB1325" i="1"/>
  <c r="AD1325" i="1" s="1"/>
  <c r="W1325" i="1"/>
  <c r="V1325" i="1"/>
  <c r="AB1324" i="1"/>
  <c r="AD1324" i="1" s="1"/>
  <c r="W1324" i="1"/>
  <c r="V1324" i="1"/>
  <c r="AB1323" i="1"/>
  <c r="AD1323" i="1" s="1"/>
  <c r="W1323" i="1"/>
  <c r="V1323" i="1"/>
  <c r="AB1322" i="1"/>
  <c r="AD1322" i="1" s="1"/>
  <c r="W1322" i="1"/>
  <c r="V1322" i="1"/>
  <c r="AB1321" i="1"/>
  <c r="AD1321" i="1" s="1"/>
  <c r="W1321" i="1"/>
  <c r="V1321" i="1"/>
  <c r="AB1320" i="1"/>
  <c r="AD1320" i="1" s="1"/>
  <c r="W1320" i="1"/>
  <c r="V1320" i="1"/>
  <c r="AB1319" i="1"/>
  <c r="AD1319" i="1" s="1"/>
  <c r="W1319" i="1"/>
  <c r="V1319" i="1"/>
  <c r="AB1342" i="1"/>
  <c r="AD1342" i="1" s="1"/>
  <c r="W1342" i="1"/>
  <c r="V1342" i="1"/>
  <c r="AB1318" i="1"/>
  <c r="AD1318" i="1" s="1"/>
  <c r="W1318" i="1"/>
  <c r="V1318" i="1"/>
  <c r="AB1317" i="1"/>
  <c r="AD1317" i="1" s="1"/>
  <c r="W1317" i="1"/>
  <c r="V1317" i="1"/>
  <c r="AB1310" i="1"/>
  <c r="AD1310" i="1" s="1"/>
  <c r="W1310" i="1"/>
  <c r="V1310" i="1"/>
  <c r="AB1316" i="1"/>
  <c r="AD1316" i="1" s="1"/>
  <c r="W1316" i="1"/>
  <c r="V1316" i="1"/>
  <c r="AB1341" i="1"/>
  <c r="AD1341" i="1" s="1"/>
  <c r="W1341" i="1"/>
  <c r="V1341" i="1"/>
  <c r="AB1340" i="1"/>
  <c r="AD1340" i="1" s="1"/>
  <c r="W1340" i="1"/>
  <c r="V1340" i="1"/>
  <c r="AB1339" i="1"/>
  <c r="AD1339" i="1" s="1"/>
  <c r="W1339" i="1"/>
  <c r="V1339" i="1"/>
  <c r="AB1338" i="1"/>
  <c r="AD1338" i="1" s="1"/>
  <c r="W1338" i="1"/>
  <c r="V1338" i="1"/>
  <c r="AB1337" i="1"/>
  <c r="AD1337" i="1" s="1"/>
  <c r="W1337" i="1"/>
  <c r="V1337" i="1"/>
  <c r="AB1336" i="1"/>
  <c r="AD1336" i="1" s="1"/>
  <c r="W1336" i="1"/>
  <c r="V1336" i="1"/>
  <c r="AB1335" i="1"/>
  <c r="AD1335" i="1" s="1"/>
  <c r="W1335" i="1"/>
  <c r="V1335" i="1"/>
  <c r="AB1334" i="1"/>
  <c r="AD1334" i="1" s="1"/>
  <c r="W1334" i="1"/>
  <c r="V1334" i="1"/>
  <c r="AB1333" i="1"/>
  <c r="AD1333" i="1" s="1"/>
  <c r="W1333" i="1"/>
  <c r="V1333" i="1"/>
  <c r="AB1309" i="1"/>
  <c r="AD1309" i="1" s="1"/>
  <c r="W1309" i="1"/>
  <c r="V1309" i="1"/>
  <c r="AB1308" i="1"/>
  <c r="AD1308" i="1" s="1"/>
  <c r="W1308" i="1"/>
  <c r="V1308" i="1"/>
  <c r="AB1329" i="1"/>
  <c r="AD1329" i="1" s="1"/>
  <c r="W1329" i="1"/>
  <c r="V1329" i="1"/>
  <c r="AB1315" i="1"/>
  <c r="AD1315" i="1" s="1"/>
  <c r="W1315" i="1"/>
  <c r="V1315" i="1"/>
  <c r="AB1314" i="1"/>
  <c r="AD1314" i="1" s="1"/>
  <c r="W1314" i="1"/>
  <c r="V1314" i="1"/>
  <c r="AB1331" i="1"/>
  <c r="AD1331" i="1" s="1"/>
  <c r="W1331" i="1"/>
  <c r="V1331" i="1"/>
  <c r="AB1313" i="1"/>
  <c r="AD1313" i="1" s="1"/>
  <c r="W1313" i="1"/>
  <c r="V1313" i="1"/>
  <c r="AB1330" i="1"/>
  <c r="AD1330" i="1" s="1"/>
  <c r="W1330" i="1"/>
  <c r="V1330" i="1"/>
  <c r="AB1312" i="1"/>
  <c r="AD1312" i="1" s="1"/>
  <c r="W1312" i="1"/>
  <c r="V1312" i="1"/>
  <c r="AB1332" i="1"/>
  <c r="AD1332" i="1" s="1"/>
  <c r="W1332" i="1"/>
  <c r="V1332" i="1"/>
  <c r="AB1311" i="1"/>
  <c r="AD1311" i="1" s="1"/>
  <c r="W1311" i="1"/>
  <c r="V1311" i="1"/>
  <c r="AB1307" i="1"/>
  <c r="AD1307" i="1" s="1"/>
  <c r="W1307" i="1"/>
  <c r="V1307" i="1"/>
  <c r="AB1306" i="1"/>
  <c r="AD1306" i="1" s="1"/>
  <c r="W1306" i="1"/>
  <c r="V1306" i="1"/>
  <c r="AB1305" i="1"/>
  <c r="AD1305" i="1" s="1"/>
  <c r="W1305" i="1"/>
  <c r="V1305" i="1"/>
  <c r="AB1304" i="1"/>
  <c r="AD1304" i="1" s="1"/>
  <c r="W1304" i="1"/>
  <c r="V1304" i="1"/>
  <c r="AB1303" i="1"/>
  <c r="AD1303" i="1" s="1"/>
  <c r="W1303" i="1"/>
  <c r="V1303" i="1"/>
  <c r="AB1299" i="1"/>
  <c r="AD1299" i="1" s="1"/>
  <c r="W1299" i="1"/>
  <c r="V1299" i="1"/>
  <c r="AB1298" i="1"/>
  <c r="AD1298" i="1" s="1"/>
  <c r="W1298" i="1"/>
  <c r="V1298" i="1"/>
  <c r="AB1302" i="1"/>
  <c r="AD1302" i="1" s="1"/>
  <c r="W1302" i="1"/>
  <c r="V1302" i="1"/>
  <c r="AB1301" i="1"/>
  <c r="AD1301" i="1" s="1"/>
  <c r="W1301" i="1"/>
  <c r="V1301" i="1"/>
  <c r="AB1300" i="1"/>
  <c r="AD1300" i="1" s="1"/>
  <c r="W1300" i="1"/>
  <c r="V1300" i="1"/>
  <c r="AB1297" i="1"/>
  <c r="AD1297" i="1" s="1"/>
  <c r="W1297" i="1"/>
  <c r="V1297" i="1"/>
  <c r="AB1296" i="1"/>
  <c r="AD1296" i="1" s="1"/>
  <c r="W1296" i="1"/>
  <c r="V1296" i="1"/>
  <c r="AB1294" i="1"/>
  <c r="AD1294" i="1" s="1"/>
  <c r="W1294" i="1"/>
  <c r="V1294" i="1"/>
  <c r="AB1293" i="1"/>
  <c r="AD1293" i="1" s="1"/>
  <c r="W1293" i="1"/>
  <c r="V1293" i="1"/>
  <c r="AB1292" i="1"/>
  <c r="AD1292" i="1" s="1"/>
  <c r="W1292" i="1"/>
  <c r="V1292" i="1"/>
  <c r="AB1291" i="1"/>
  <c r="AD1291" i="1" s="1"/>
  <c r="W1291" i="1"/>
  <c r="V1291" i="1"/>
  <c r="AB1290" i="1"/>
  <c r="AD1290" i="1" s="1"/>
  <c r="W1290" i="1"/>
  <c r="V1290" i="1"/>
  <c r="AB1289" i="1"/>
  <c r="AD1289" i="1" s="1"/>
  <c r="W1289" i="1"/>
  <c r="V1289" i="1"/>
  <c r="AB1279" i="1"/>
  <c r="AD1279" i="1" s="1"/>
  <c r="W1279" i="1"/>
  <c r="V1279" i="1"/>
  <c r="AB1278" i="1"/>
  <c r="AD1278" i="1" s="1"/>
  <c r="W1278" i="1"/>
  <c r="V1278" i="1"/>
  <c r="AB1288" i="1"/>
  <c r="AD1288" i="1" s="1"/>
  <c r="W1288" i="1"/>
  <c r="V1288" i="1"/>
  <c r="AB1287" i="1"/>
  <c r="AD1287" i="1" s="1"/>
  <c r="W1287" i="1"/>
  <c r="V1287" i="1"/>
  <c r="AB1286" i="1"/>
  <c r="AD1286" i="1" s="1"/>
  <c r="W1286" i="1"/>
  <c r="V1286" i="1"/>
  <c r="AB1285" i="1"/>
  <c r="AD1285" i="1" s="1"/>
  <c r="W1285" i="1"/>
  <c r="V1285" i="1"/>
  <c r="AB1277" i="1"/>
  <c r="AD1277" i="1" s="1"/>
  <c r="W1277" i="1"/>
  <c r="V1277" i="1"/>
  <c r="AB1284" i="1"/>
  <c r="AD1284" i="1" s="1"/>
  <c r="W1284" i="1"/>
  <c r="V1284" i="1"/>
  <c r="AB1283" i="1"/>
  <c r="AD1283" i="1" s="1"/>
  <c r="W1283" i="1"/>
  <c r="V1283" i="1"/>
  <c r="AB1276" i="1"/>
  <c r="AD1276" i="1" s="1"/>
  <c r="W1276" i="1"/>
  <c r="V1276" i="1"/>
  <c r="AB1282" i="1"/>
  <c r="AD1282" i="1" s="1"/>
  <c r="W1282" i="1"/>
  <c r="V1282" i="1"/>
  <c r="AB1281" i="1"/>
  <c r="AD1281" i="1" s="1"/>
  <c r="W1281" i="1"/>
  <c r="V1281" i="1"/>
  <c r="AB1280" i="1"/>
  <c r="AD1280" i="1" s="1"/>
  <c r="W1280" i="1"/>
  <c r="V1280" i="1"/>
  <c r="AB1295" i="1"/>
  <c r="AD1295" i="1" s="1"/>
  <c r="W1295" i="1"/>
  <c r="V1295" i="1"/>
  <c r="AB1275" i="1"/>
  <c r="AD1275" i="1" s="1"/>
  <c r="W1275" i="1"/>
  <c r="V1275" i="1"/>
  <c r="AB1270" i="1"/>
  <c r="AD1270" i="1" s="1"/>
  <c r="W1270" i="1"/>
  <c r="V1270" i="1"/>
  <c r="AB1269" i="1"/>
  <c r="AD1269" i="1" s="1"/>
  <c r="W1269" i="1"/>
  <c r="V1269" i="1"/>
  <c r="AB1268" i="1"/>
  <c r="AD1268" i="1" s="1"/>
  <c r="W1268" i="1"/>
  <c r="V1268" i="1"/>
  <c r="AB1267" i="1"/>
  <c r="AD1267" i="1" s="1"/>
  <c r="W1267" i="1"/>
  <c r="V1267" i="1"/>
  <c r="AB1266" i="1"/>
  <c r="AD1266" i="1" s="1"/>
  <c r="W1266" i="1"/>
  <c r="V1266" i="1"/>
  <c r="AB1265" i="1"/>
  <c r="AD1265" i="1" s="1"/>
  <c r="W1265" i="1"/>
  <c r="V1265" i="1"/>
  <c r="AB1264" i="1"/>
  <c r="AD1264" i="1" s="1"/>
  <c r="W1264" i="1"/>
  <c r="V1264" i="1"/>
  <c r="AB1263" i="1"/>
  <c r="AD1263" i="1" s="1"/>
  <c r="W1263" i="1"/>
  <c r="V1263" i="1"/>
  <c r="AB1262" i="1"/>
  <c r="AD1262" i="1" s="1"/>
  <c r="W1262" i="1"/>
  <c r="V1262" i="1"/>
  <c r="AB1261" i="1"/>
  <c r="AD1261" i="1" s="1"/>
  <c r="W1261" i="1"/>
  <c r="V1261" i="1"/>
  <c r="AB1245" i="1"/>
  <c r="AD1245" i="1" s="1"/>
  <c r="W1245" i="1"/>
  <c r="V1245" i="1"/>
  <c r="AB1260" i="1"/>
  <c r="AD1260" i="1" s="1"/>
  <c r="W1260" i="1"/>
  <c r="V1260" i="1"/>
  <c r="AB1259" i="1"/>
  <c r="AD1259" i="1" s="1"/>
  <c r="W1259" i="1"/>
  <c r="V1259" i="1"/>
  <c r="AB1244" i="1"/>
  <c r="AD1244" i="1" s="1"/>
  <c r="W1244" i="1"/>
  <c r="V1244" i="1"/>
  <c r="AB1246" i="1"/>
  <c r="AD1246" i="1" s="1"/>
  <c r="W1246" i="1"/>
  <c r="V1246" i="1"/>
  <c r="AB1258" i="1"/>
  <c r="AD1258" i="1" s="1"/>
  <c r="W1258" i="1"/>
  <c r="V1258" i="1"/>
  <c r="AB1257" i="1"/>
  <c r="AD1257" i="1" s="1"/>
  <c r="W1257" i="1"/>
  <c r="V1257" i="1"/>
  <c r="AB1256" i="1"/>
  <c r="AD1256" i="1" s="1"/>
  <c r="W1256" i="1"/>
  <c r="V1256" i="1"/>
  <c r="AB1255" i="1"/>
  <c r="AD1255" i="1" s="1"/>
  <c r="W1255" i="1"/>
  <c r="V1255" i="1"/>
  <c r="AB1254" i="1"/>
  <c r="AD1254" i="1" s="1"/>
  <c r="W1254" i="1"/>
  <c r="V1254" i="1"/>
  <c r="AB1253" i="1"/>
  <c r="AD1253" i="1" s="1"/>
  <c r="W1253" i="1"/>
  <c r="V1253" i="1"/>
  <c r="AB1271" i="1"/>
  <c r="AD1271" i="1" s="1"/>
  <c r="W1271" i="1"/>
  <c r="V1271" i="1"/>
  <c r="AB1252" i="1"/>
  <c r="AD1252" i="1" s="1"/>
  <c r="W1252" i="1"/>
  <c r="V1252" i="1"/>
  <c r="AB1251" i="1"/>
  <c r="AD1251" i="1" s="1"/>
  <c r="W1251" i="1"/>
  <c r="V1251" i="1"/>
  <c r="AB1274" i="1"/>
  <c r="AD1274" i="1" s="1"/>
  <c r="W1274" i="1"/>
  <c r="V1274" i="1"/>
  <c r="AB1250" i="1"/>
  <c r="AD1250" i="1" s="1"/>
  <c r="W1250" i="1"/>
  <c r="V1250" i="1"/>
  <c r="AB1249" i="1"/>
  <c r="AD1249" i="1" s="1"/>
  <c r="W1249" i="1"/>
  <c r="V1249" i="1"/>
  <c r="AB1273" i="1"/>
  <c r="AD1273" i="1" s="1"/>
  <c r="W1273" i="1"/>
  <c r="V1273" i="1"/>
  <c r="AB1272" i="1"/>
  <c r="AD1272" i="1" s="1"/>
  <c r="W1272" i="1"/>
  <c r="V1272" i="1"/>
  <c r="AB1248" i="1"/>
  <c r="AD1248" i="1" s="1"/>
  <c r="W1248" i="1"/>
  <c r="V1248" i="1"/>
  <c r="AB1247" i="1"/>
  <c r="AD1247" i="1" s="1"/>
  <c r="W1247" i="1"/>
  <c r="V1247" i="1"/>
  <c r="AB1243" i="1"/>
  <c r="AD1243" i="1" s="1"/>
  <c r="W1243" i="1"/>
  <c r="V1243" i="1"/>
  <c r="AB1242" i="1"/>
  <c r="AD1242" i="1" s="1"/>
  <c r="W1242" i="1"/>
  <c r="V1242" i="1"/>
  <c r="AB1240" i="1"/>
  <c r="AD1240" i="1" s="1"/>
  <c r="W1240" i="1"/>
  <c r="V1240" i="1"/>
  <c r="AB1239" i="1"/>
  <c r="AD1239" i="1" s="1"/>
  <c r="W1239" i="1"/>
  <c r="V1239" i="1"/>
  <c r="AB1241" i="1"/>
  <c r="AD1241" i="1" s="1"/>
  <c r="W1241" i="1"/>
  <c r="V1241" i="1"/>
  <c r="AB1215" i="1"/>
  <c r="AD1215" i="1" s="1"/>
  <c r="W1215" i="1"/>
  <c r="V1215" i="1"/>
  <c r="AB1214" i="1"/>
  <c r="AD1214" i="1" s="1"/>
  <c r="W1214" i="1"/>
  <c r="V1214" i="1"/>
  <c r="AB1237" i="1"/>
  <c r="AD1237" i="1" s="1"/>
  <c r="W1237" i="1"/>
  <c r="V1237" i="1"/>
  <c r="AB1236" i="1"/>
  <c r="AD1236" i="1" s="1"/>
  <c r="W1236" i="1"/>
  <c r="V1236" i="1"/>
  <c r="AB1235" i="1"/>
  <c r="AD1235" i="1" s="1"/>
  <c r="W1235" i="1"/>
  <c r="V1235" i="1"/>
  <c r="AB1234" i="1"/>
  <c r="AD1234" i="1" s="1"/>
  <c r="W1234" i="1"/>
  <c r="V1234" i="1"/>
  <c r="AB1233" i="1"/>
  <c r="AD1233" i="1" s="1"/>
  <c r="W1233" i="1"/>
  <c r="V1233" i="1"/>
  <c r="AB1226" i="1"/>
  <c r="AD1226" i="1" s="1"/>
  <c r="W1226" i="1"/>
  <c r="V1226" i="1"/>
  <c r="AB1218" i="1"/>
  <c r="AD1218" i="1" s="1"/>
  <c r="W1218" i="1"/>
  <c r="V1218" i="1"/>
  <c r="AB1225" i="1"/>
  <c r="AD1225" i="1" s="1"/>
  <c r="W1225" i="1"/>
  <c r="V1225" i="1"/>
  <c r="AB1224" i="1"/>
  <c r="AD1224" i="1" s="1"/>
  <c r="W1224" i="1"/>
  <c r="V1224" i="1"/>
  <c r="AB1223" i="1"/>
  <c r="AD1223" i="1" s="1"/>
  <c r="W1223" i="1"/>
  <c r="V1223" i="1"/>
  <c r="AB1222" i="1"/>
  <c r="AD1222" i="1" s="1"/>
  <c r="W1222" i="1"/>
  <c r="V1222" i="1"/>
  <c r="AB1232" i="1"/>
  <c r="AD1232" i="1" s="1"/>
  <c r="W1232" i="1"/>
  <c r="V1232" i="1"/>
  <c r="AB1231" i="1"/>
  <c r="AD1231" i="1" s="1"/>
  <c r="W1231" i="1"/>
  <c r="V1231" i="1"/>
  <c r="AB1221" i="1"/>
  <c r="AD1221" i="1" s="1"/>
  <c r="W1221" i="1"/>
  <c r="V1221" i="1"/>
  <c r="AB1230" i="1"/>
  <c r="AD1230" i="1" s="1"/>
  <c r="W1230" i="1"/>
  <c r="V1230" i="1"/>
  <c r="AB1229" i="1"/>
  <c r="AD1229" i="1" s="1"/>
  <c r="W1229" i="1"/>
  <c r="V1229" i="1"/>
  <c r="AB1228" i="1"/>
  <c r="AD1228" i="1" s="1"/>
  <c r="W1228" i="1"/>
  <c r="V1228" i="1"/>
  <c r="AB1217" i="1"/>
  <c r="AD1217" i="1" s="1"/>
  <c r="W1217" i="1"/>
  <c r="V1217" i="1"/>
  <c r="AB1216" i="1"/>
  <c r="AD1216" i="1" s="1"/>
  <c r="W1216" i="1"/>
  <c r="V1216" i="1"/>
  <c r="AB1238" i="1"/>
  <c r="AD1238" i="1" s="1"/>
  <c r="W1238" i="1"/>
  <c r="V1238" i="1"/>
  <c r="AB1220" i="1"/>
  <c r="AD1220" i="1" s="1"/>
  <c r="W1220" i="1"/>
  <c r="V1220" i="1"/>
  <c r="AB1219" i="1"/>
  <c r="AD1219" i="1" s="1"/>
  <c r="W1219" i="1"/>
  <c r="V1219" i="1"/>
  <c r="AB1227" i="1"/>
  <c r="AD1227" i="1" s="1"/>
  <c r="W1227" i="1"/>
  <c r="V1227" i="1"/>
  <c r="AB1213" i="1"/>
  <c r="AD1213" i="1" s="1"/>
  <c r="W1213" i="1"/>
  <c r="V1213" i="1"/>
  <c r="AB1212" i="1"/>
  <c r="AD1212" i="1" s="1"/>
  <c r="W1212" i="1"/>
  <c r="V1212" i="1"/>
  <c r="AB1211" i="1"/>
  <c r="AD1211" i="1" s="1"/>
  <c r="W1211" i="1"/>
  <c r="V1211" i="1"/>
  <c r="AB1210" i="1"/>
  <c r="AD1210" i="1" s="1"/>
  <c r="W1210" i="1"/>
  <c r="V1210" i="1"/>
  <c r="AB1209" i="1"/>
  <c r="AD1209" i="1" s="1"/>
  <c r="W1209" i="1"/>
  <c r="V1209" i="1"/>
  <c r="AB1208" i="1"/>
  <c r="AD1208" i="1" s="1"/>
  <c r="W1208" i="1"/>
  <c r="V1208" i="1"/>
  <c r="AB1207" i="1"/>
  <c r="AD1207" i="1" s="1"/>
  <c r="W1207" i="1"/>
  <c r="V1207" i="1"/>
  <c r="AB1206" i="1"/>
  <c r="AD1206" i="1" s="1"/>
  <c r="W1206" i="1"/>
  <c r="V1206" i="1"/>
  <c r="AB1205" i="1"/>
  <c r="AD1205" i="1" s="1"/>
  <c r="W1205" i="1"/>
  <c r="V1205" i="1"/>
  <c r="AB1204" i="1"/>
  <c r="AD1204" i="1" s="1"/>
  <c r="W1204" i="1"/>
  <c r="V1204" i="1"/>
  <c r="AB1203" i="1"/>
  <c r="AD1203" i="1" s="1"/>
  <c r="W1203" i="1"/>
  <c r="V1203" i="1"/>
  <c r="AB1202" i="1"/>
  <c r="AD1202" i="1" s="1"/>
  <c r="W1202" i="1"/>
  <c r="V1202" i="1"/>
  <c r="AB1201" i="1"/>
  <c r="AD1201" i="1" s="1"/>
  <c r="W1201" i="1"/>
  <c r="V1201" i="1"/>
  <c r="AB1200" i="1"/>
  <c r="AD1200" i="1" s="1"/>
  <c r="W1200" i="1"/>
  <c r="V1200" i="1"/>
  <c r="AB1199" i="1"/>
  <c r="AD1199" i="1" s="1"/>
  <c r="W1199" i="1"/>
  <c r="V1199" i="1"/>
  <c r="AB1198" i="1"/>
  <c r="AD1198" i="1" s="1"/>
  <c r="W1198" i="1"/>
  <c r="V1198" i="1"/>
  <c r="AB1197" i="1"/>
  <c r="AD1197" i="1" s="1"/>
  <c r="W1197" i="1"/>
  <c r="V1197" i="1"/>
  <c r="AB1196" i="1"/>
  <c r="AD1196" i="1" s="1"/>
  <c r="W1196" i="1"/>
  <c r="V1196" i="1"/>
  <c r="AB1195" i="1"/>
  <c r="AD1195" i="1" s="1"/>
  <c r="W1195" i="1"/>
  <c r="V1195" i="1"/>
  <c r="AB1194" i="1"/>
  <c r="AD1194" i="1" s="1"/>
  <c r="W1194" i="1"/>
  <c r="V1194" i="1"/>
  <c r="AB1193" i="1"/>
  <c r="AD1193" i="1" s="1"/>
  <c r="W1193" i="1"/>
  <c r="V1193" i="1"/>
  <c r="AB1192" i="1"/>
  <c r="AD1192" i="1" s="1"/>
  <c r="W1192" i="1"/>
  <c r="V1192" i="1"/>
  <c r="AB1191" i="1"/>
  <c r="AD1191" i="1" s="1"/>
  <c r="W1191" i="1"/>
  <c r="V1191" i="1"/>
  <c r="AB1190" i="1"/>
  <c r="AD1190" i="1" s="1"/>
  <c r="W1190" i="1"/>
  <c r="V1190" i="1"/>
  <c r="AB1189" i="1"/>
  <c r="AD1189" i="1" s="1"/>
  <c r="W1189" i="1"/>
  <c r="V1189" i="1"/>
  <c r="AB1188" i="1"/>
  <c r="AD1188" i="1" s="1"/>
  <c r="W1188" i="1"/>
  <c r="V1188" i="1"/>
  <c r="AB1155" i="1"/>
  <c r="AD1155" i="1" s="1"/>
  <c r="W1155" i="1"/>
  <c r="V1155" i="1"/>
  <c r="AB1187" i="1"/>
  <c r="AD1187" i="1" s="1"/>
  <c r="W1187" i="1"/>
  <c r="V1187" i="1"/>
  <c r="AB1186" i="1"/>
  <c r="AD1186" i="1" s="1"/>
  <c r="W1186" i="1"/>
  <c r="V1186" i="1"/>
  <c r="AB1157" i="1"/>
  <c r="AD1157" i="1" s="1"/>
  <c r="W1157" i="1"/>
  <c r="V1157" i="1"/>
  <c r="AB1156" i="1"/>
  <c r="AD1156" i="1" s="1"/>
  <c r="W1156" i="1"/>
  <c r="V1156" i="1"/>
  <c r="AB1185" i="1"/>
  <c r="AD1185" i="1" s="1"/>
  <c r="W1185" i="1"/>
  <c r="V1185" i="1"/>
  <c r="AB1184" i="1"/>
  <c r="AD1184" i="1" s="1"/>
  <c r="W1184" i="1"/>
  <c r="V1184" i="1"/>
  <c r="AB1183" i="1"/>
  <c r="AD1183" i="1" s="1"/>
  <c r="W1183" i="1"/>
  <c r="V1183" i="1"/>
  <c r="AB1182" i="1"/>
  <c r="AD1182" i="1" s="1"/>
  <c r="W1182" i="1"/>
  <c r="V1182" i="1"/>
  <c r="AB1181" i="1"/>
  <c r="AD1181" i="1" s="1"/>
  <c r="W1181" i="1"/>
  <c r="V1181" i="1"/>
  <c r="AB1180" i="1"/>
  <c r="AD1180" i="1" s="1"/>
  <c r="W1180" i="1"/>
  <c r="V1180" i="1"/>
  <c r="AB1179" i="1"/>
  <c r="AD1179" i="1" s="1"/>
  <c r="W1179" i="1"/>
  <c r="V1179" i="1"/>
  <c r="AB1178" i="1"/>
  <c r="AD1178" i="1" s="1"/>
  <c r="W1178" i="1"/>
  <c r="V1178" i="1"/>
  <c r="AB1177" i="1"/>
  <c r="AD1177" i="1" s="1"/>
  <c r="W1177" i="1"/>
  <c r="V1177" i="1"/>
  <c r="AB1176" i="1"/>
  <c r="AD1176" i="1" s="1"/>
  <c r="W1176" i="1"/>
  <c r="V1176" i="1"/>
  <c r="AB1175" i="1"/>
  <c r="AD1175" i="1" s="1"/>
  <c r="W1175" i="1"/>
  <c r="V1175" i="1"/>
  <c r="AB1174" i="1"/>
  <c r="AD1174" i="1" s="1"/>
  <c r="W1174" i="1"/>
  <c r="V1174" i="1"/>
  <c r="AB1173" i="1"/>
  <c r="AD1173" i="1" s="1"/>
  <c r="W1173" i="1"/>
  <c r="V1173" i="1"/>
  <c r="AB1172" i="1"/>
  <c r="AD1172" i="1" s="1"/>
  <c r="W1172" i="1"/>
  <c r="V1172" i="1"/>
  <c r="AB1171" i="1"/>
  <c r="AD1171" i="1" s="1"/>
  <c r="W1171" i="1"/>
  <c r="V1171" i="1"/>
  <c r="AB1170" i="1"/>
  <c r="AD1170" i="1" s="1"/>
  <c r="W1170" i="1"/>
  <c r="V1170" i="1"/>
  <c r="AB1169" i="1"/>
  <c r="AD1169" i="1" s="1"/>
  <c r="W1169" i="1"/>
  <c r="V1169" i="1"/>
  <c r="AB1168" i="1"/>
  <c r="AD1168" i="1" s="1"/>
  <c r="W1168" i="1"/>
  <c r="V1168" i="1"/>
  <c r="AB1167" i="1"/>
  <c r="AD1167" i="1" s="1"/>
  <c r="W1167" i="1"/>
  <c r="V1167" i="1"/>
  <c r="AB1166" i="1"/>
  <c r="AD1166" i="1" s="1"/>
  <c r="W1166" i="1"/>
  <c r="V1166" i="1"/>
  <c r="AB1165" i="1"/>
  <c r="AD1165" i="1" s="1"/>
  <c r="W1165" i="1"/>
  <c r="V1165" i="1"/>
  <c r="AB1164" i="1"/>
  <c r="AD1164" i="1" s="1"/>
  <c r="W1164" i="1"/>
  <c r="V1164" i="1"/>
  <c r="AB1163" i="1"/>
  <c r="AD1163" i="1" s="1"/>
  <c r="W1163" i="1"/>
  <c r="V1163" i="1"/>
  <c r="AB1162" i="1"/>
  <c r="AD1162" i="1" s="1"/>
  <c r="W1162" i="1"/>
  <c r="V1162" i="1"/>
  <c r="AB1161" i="1"/>
  <c r="AD1161" i="1" s="1"/>
  <c r="W1161" i="1"/>
  <c r="V1161" i="1"/>
  <c r="AB1160" i="1"/>
  <c r="AD1160" i="1" s="1"/>
  <c r="W1160" i="1"/>
  <c r="V1160" i="1"/>
  <c r="AB1159" i="1"/>
  <c r="AD1159" i="1" s="1"/>
  <c r="W1159" i="1"/>
  <c r="V1159" i="1"/>
  <c r="AB1158" i="1"/>
  <c r="AD1158" i="1" s="1"/>
  <c r="W1158" i="1"/>
  <c r="V1158" i="1"/>
  <c r="AB1154" i="1"/>
  <c r="AD1154" i="1" s="1"/>
  <c r="W1154" i="1"/>
  <c r="V1154" i="1"/>
  <c r="AB1153" i="1"/>
  <c r="AD1153" i="1" s="1"/>
  <c r="W1153" i="1"/>
  <c r="V1153" i="1"/>
  <c r="AB1152" i="1"/>
  <c r="AD1152" i="1" s="1"/>
  <c r="W1152" i="1"/>
  <c r="V1152" i="1"/>
  <c r="AB1151" i="1"/>
  <c r="AD1151" i="1" s="1"/>
  <c r="W1151" i="1"/>
  <c r="V1151" i="1"/>
  <c r="AB1150" i="1"/>
  <c r="AD1150" i="1" s="1"/>
  <c r="W1150" i="1"/>
  <c r="V1150" i="1"/>
  <c r="AB1149" i="1"/>
  <c r="AD1149" i="1" s="1"/>
  <c r="W1149" i="1"/>
  <c r="V1149" i="1"/>
  <c r="AB1148" i="1"/>
  <c r="AD1148" i="1" s="1"/>
  <c r="W1148" i="1"/>
  <c r="V1148" i="1"/>
  <c r="AB1147" i="1"/>
  <c r="AD1147" i="1" s="1"/>
  <c r="W1147" i="1"/>
  <c r="V1147" i="1"/>
  <c r="AB1146" i="1"/>
  <c r="AD1146" i="1" s="1"/>
  <c r="W1146" i="1"/>
  <c r="V1146" i="1"/>
  <c r="AB1145" i="1"/>
  <c r="AD1145" i="1" s="1"/>
  <c r="W1145" i="1"/>
  <c r="V1145" i="1"/>
  <c r="AB1144" i="1"/>
  <c r="AD1144" i="1" s="1"/>
  <c r="W1144" i="1"/>
  <c r="V1144" i="1"/>
  <c r="AB1143" i="1"/>
  <c r="AD1143" i="1" s="1"/>
  <c r="W1143" i="1"/>
  <c r="V1143" i="1"/>
  <c r="AB1142" i="1"/>
  <c r="AD1142" i="1" s="1"/>
  <c r="W1142" i="1"/>
  <c r="V1142" i="1"/>
  <c r="AB1141" i="1"/>
  <c r="AD1141" i="1" s="1"/>
  <c r="W1141" i="1"/>
  <c r="V1141" i="1"/>
  <c r="AB1140" i="1"/>
  <c r="AD1140" i="1" s="1"/>
  <c r="W1140" i="1"/>
  <c r="V1140" i="1"/>
  <c r="AB1137" i="1"/>
  <c r="AD1137" i="1" s="1"/>
  <c r="W1137" i="1"/>
  <c r="V1137" i="1"/>
  <c r="AB1139" i="1"/>
  <c r="AD1139" i="1" s="1"/>
  <c r="W1139" i="1"/>
  <c r="V1139" i="1"/>
  <c r="AB1138" i="1"/>
  <c r="AD1138" i="1" s="1"/>
  <c r="W1138" i="1"/>
  <c r="V1138" i="1"/>
  <c r="AB1135" i="1"/>
  <c r="AD1135" i="1" s="1"/>
  <c r="W1135" i="1"/>
  <c r="V1135" i="1"/>
  <c r="AB1136" i="1"/>
  <c r="AD1136" i="1" s="1"/>
  <c r="W1136" i="1"/>
  <c r="V1136" i="1"/>
  <c r="AB1132" i="1"/>
  <c r="AD1132" i="1" s="1"/>
  <c r="W1132" i="1"/>
  <c r="V1132" i="1"/>
  <c r="AB1131" i="1"/>
  <c r="AD1131" i="1" s="1"/>
  <c r="W1131" i="1"/>
  <c r="V1131" i="1"/>
  <c r="AB1130" i="1"/>
  <c r="AD1130" i="1" s="1"/>
  <c r="W1130" i="1"/>
  <c r="V1130" i="1"/>
  <c r="AB1134" i="1"/>
  <c r="AD1134" i="1" s="1"/>
  <c r="W1134" i="1"/>
  <c r="V1134" i="1"/>
  <c r="AB1133" i="1"/>
  <c r="AD1133" i="1" s="1"/>
  <c r="W1133" i="1"/>
  <c r="V1133" i="1"/>
  <c r="AB1129" i="1"/>
  <c r="AD1129" i="1" s="1"/>
  <c r="W1129" i="1"/>
  <c r="V1129" i="1"/>
  <c r="AB1128" i="1"/>
  <c r="AD1128" i="1" s="1"/>
  <c r="W1128" i="1"/>
  <c r="V1128" i="1"/>
  <c r="AB1127" i="1"/>
  <c r="AD1127" i="1" s="1"/>
  <c r="W1127" i="1"/>
  <c r="V1127" i="1"/>
  <c r="AB1126" i="1"/>
  <c r="AD1126" i="1" s="1"/>
  <c r="W1126" i="1"/>
  <c r="V1126" i="1"/>
  <c r="AB1125" i="1"/>
  <c r="AD1125" i="1" s="1"/>
  <c r="W1125" i="1"/>
  <c r="V1125" i="1"/>
  <c r="AB1122" i="1"/>
  <c r="AD1122" i="1" s="1"/>
  <c r="W1122" i="1"/>
  <c r="V1122" i="1"/>
  <c r="AB1124" i="1"/>
  <c r="AD1124" i="1" s="1"/>
  <c r="W1124" i="1"/>
  <c r="V1124" i="1"/>
  <c r="AB1123" i="1"/>
  <c r="AD1123" i="1" s="1"/>
  <c r="W1123" i="1"/>
  <c r="V1123" i="1"/>
  <c r="AB1121" i="1"/>
  <c r="AD1121" i="1" s="1"/>
  <c r="W1121" i="1"/>
  <c r="V1121" i="1"/>
  <c r="AB1120" i="1"/>
  <c r="AD1120" i="1" s="1"/>
  <c r="W1120" i="1"/>
  <c r="V1120" i="1"/>
  <c r="AB1119" i="1"/>
  <c r="AD1119" i="1" s="1"/>
  <c r="W1119" i="1"/>
  <c r="V1119" i="1"/>
  <c r="AB1115" i="1"/>
  <c r="AD1115" i="1" s="1"/>
  <c r="W1115" i="1"/>
  <c r="V1115" i="1"/>
  <c r="AB1114" i="1"/>
  <c r="AD1114" i="1" s="1"/>
  <c r="W1114" i="1"/>
  <c r="V1114" i="1"/>
  <c r="AB1118" i="1"/>
  <c r="AD1118" i="1" s="1"/>
  <c r="W1118" i="1"/>
  <c r="V1118" i="1"/>
  <c r="AB1117" i="1"/>
  <c r="AD1117" i="1" s="1"/>
  <c r="W1117" i="1"/>
  <c r="V1117" i="1"/>
  <c r="AB1116" i="1"/>
  <c r="AD1116" i="1" s="1"/>
  <c r="W1116" i="1"/>
  <c r="V1116" i="1"/>
  <c r="AB1113" i="1"/>
  <c r="AD1113" i="1" s="1"/>
  <c r="W1113" i="1"/>
  <c r="V1113" i="1"/>
  <c r="AB1109" i="1"/>
  <c r="AD1109" i="1" s="1"/>
  <c r="W1109" i="1"/>
  <c r="V1109" i="1"/>
  <c r="AB1112" i="1"/>
  <c r="AD1112" i="1" s="1"/>
  <c r="W1112" i="1"/>
  <c r="V1112" i="1"/>
  <c r="AB1111" i="1"/>
  <c r="AD1111" i="1" s="1"/>
  <c r="W1111" i="1"/>
  <c r="V1111" i="1"/>
  <c r="AB1110" i="1"/>
  <c r="AD1110" i="1" s="1"/>
  <c r="W1110" i="1"/>
  <c r="V1110" i="1"/>
  <c r="AB1108" i="1"/>
  <c r="AD1108" i="1" s="1"/>
  <c r="W1108" i="1"/>
  <c r="V1108" i="1"/>
  <c r="AB1107" i="1"/>
  <c r="AD1107" i="1" s="1"/>
  <c r="W1107" i="1"/>
  <c r="V1107" i="1"/>
  <c r="AB1106" i="1"/>
  <c r="AD1106" i="1" s="1"/>
  <c r="W1106" i="1"/>
  <c r="V1106" i="1"/>
  <c r="AB1105" i="1"/>
  <c r="AD1105" i="1" s="1"/>
  <c r="W1105" i="1"/>
  <c r="V1105" i="1"/>
  <c r="AB1104" i="1"/>
  <c r="AD1104" i="1" s="1"/>
  <c r="W1104" i="1"/>
  <c r="V1104" i="1"/>
  <c r="AB1103" i="1"/>
  <c r="AD1103" i="1" s="1"/>
  <c r="W1103" i="1"/>
  <c r="V1103" i="1"/>
  <c r="AB1102" i="1"/>
  <c r="AD1102" i="1" s="1"/>
  <c r="W1102" i="1"/>
  <c r="V1102" i="1"/>
  <c r="AB1101" i="1"/>
  <c r="AD1101" i="1" s="1"/>
  <c r="W1101" i="1"/>
  <c r="V1101" i="1"/>
  <c r="AB1100" i="1"/>
  <c r="AD1100" i="1" s="1"/>
  <c r="W1100" i="1"/>
  <c r="V1100" i="1"/>
  <c r="AB1099" i="1"/>
  <c r="AD1099" i="1" s="1"/>
  <c r="W1099" i="1"/>
  <c r="V1099" i="1"/>
  <c r="AB1098" i="1"/>
  <c r="AD1098" i="1" s="1"/>
  <c r="W1098" i="1"/>
  <c r="V1098" i="1"/>
  <c r="AB1097" i="1"/>
  <c r="AD1097" i="1" s="1"/>
  <c r="W1097" i="1"/>
  <c r="V1097" i="1"/>
  <c r="AB1096" i="1"/>
  <c r="AD1096" i="1" s="1"/>
  <c r="W1096" i="1"/>
  <c r="V1096" i="1"/>
  <c r="AB1095" i="1"/>
  <c r="AD1095" i="1" s="1"/>
  <c r="W1095" i="1"/>
  <c r="V1095" i="1"/>
  <c r="AB1094" i="1"/>
  <c r="AD1094" i="1" s="1"/>
  <c r="W1094" i="1"/>
  <c r="V1094" i="1"/>
  <c r="AB1093" i="1"/>
  <c r="AD1093" i="1" s="1"/>
  <c r="W1093" i="1"/>
  <c r="V1093" i="1"/>
  <c r="AB1092" i="1"/>
  <c r="AD1092" i="1" s="1"/>
  <c r="W1092" i="1"/>
  <c r="V1092" i="1"/>
  <c r="AB1091" i="1"/>
  <c r="AD1091" i="1" s="1"/>
  <c r="W1091" i="1"/>
  <c r="V1091" i="1"/>
  <c r="AB1090" i="1"/>
  <c r="AD1090" i="1" s="1"/>
  <c r="W1090" i="1"/>
  <c r="V1090" i="1"/>
  <c r="AB1089" i="1"/>
  <c r="AD1089" i="1" s="1"/>
  <c r="W1089" i="1"/>
  <c r="V1089" i="1"/>
  <c r="AB1088" i="1"/>
  <c r="AD1088" i="1" s="1"/>
  <c r="W1088" i="1"/>
  <c r="V1088" i="1"/>
  <c r="AB1087" i="1"/>
  <c r="AD1087" i="1" s="1"/>
  <c r="W1087" i="1"/>
  <c r="V1087" i="1"/>
  <c r="AB1086" i="1"/>
  <c r="AD1086" i="1" s="1"/>
  <c r="W1086" i="1"/>
  <c r="V1086" i="1"/>
  <c r="AB1085" i="1"/>
  <c r="AD1085" i="1" s="1"/>
  <c r="W1085" i="1"/>
  <c r="V1085" i="1"/>
  <c r="AB1084" i="1"/>
  <c r="AD1084" i="1" s="1"/>
  <c r="W1084" i="1"/>
  <c r="V1084" i="1"/>
  <c r="AB1083" i="1"/>
  <c r="AD1083" i="1" s="1"/>
  <c r="W1083" i="1"/>
  <c r="V1083" i="1"/>
  <c r="AB1082" i="1"/>
  <c r="AD1082" i="1" s="1"/>
  <c r="W1082" i="1"/>
  <c r="V1082" i="1"/>
  <c r="AB1081" i="1"/>
  <c r="AD1081" i="1" s="1"/>
  <c r="W1081" i="1"/>
  <c r="V1081" i="1"/>
  <c r="AB1080" i="1"/>
  <c r="AD1080" i="1" s="1"/>
  <c r="W1080" i="1"/>
  <c r="V1080" i="1"/>
  <c r="AB961" i="1"/>
  <c r="AD961" i="1" s="1"/>
  <c r="W961" i="1"/>
  <c r="V961" i="1"/>
  <c r="AB960" i="1"/>
  <c r="AD960" i="1" s="1"/>
  <c r="W960" i="1"/>
  <c r="V960" i="1"/>
  <c r="AB959" i="1"/>
  <c r="AD959" i="1" s="1"/>
  <c r="W959" i="1"/>
  <c r="V959" i="1"/>
  <c r="AB958" i="1"/>
  <c r="AD958" i="1" s="1"/>
  <c r="W958" i="1"/>
  <c r="V958" i="1"/>
  <c r="AB957" i="1"/>
  <c r="AD957" i="1" s="1"/>
  <c r="W957" i="1"/>
  <c r="V957" i="1"/>
  <c r="AB956" i="1"/>
  <c r="AD956" i="1" s="1"/>
  <c r="W956" i="1"/>
  <c r="V956" i="1"/>
  <c r="AB955" i="1"/>
  <c r="AD955" i="1" s="1"/>
  <c r="W955" i="1"/>
  <c r="V955" i="1"/>
  <c r="AB954" i="1"/>
  <c r="AD954" i="1" s="1"/>
  <c r="W954" i="1"/>
  <c r="V954" i="1"/>
  <c r="AB953" i="1"/>
  <c r="AD953" i="1" s="1"/>
  <c r="W953" i="1"/>
  <c r="V953" i="1"/>
  <c r="AB952" i="1"/>
  <c r="AD952" i="1" s="1"/>
  <c r="W952" i="1"/>
  <c r="V952" i="1"/>
  <c r="AB951" i="1"/>
  <c r="AD951" i="1" s="1"/>
  <c r="W951" i="1"/>
  <c r="V951" i="1"/>
  <c r="AB950" i="1"/>
  <c r="AD950" i="1" s="1"/>
  <c r="W950" i="1"/>
  <c r="V950" i="1"/>
  <c r="AB949" i="1"/>
  <c r="AD949" i="1" s="1"/>
  <c r="W949" i="1"/>
  <c r="V949" i="1"/>
  <c r="AB948" i="1"/>
  <c r="AD948" i="1" s="1"/>
  <c r="W948" i="1"/>
  <c r="V948" i="1"/>
  <c r="AB947" i="1"/>
  <c r="AD947" i="1" s="1"/>
  <c r="W947" i="1"/>
  <c r="V947" i="1"/>
  <c r="AB1079" i="1"/>
  <c r="AD1079" i="1" s="1"/>
  <c r="W1079" i="1"/>
  <c r="V1079" i="1"/>
  <c r="AB1078" i="1"/>
  <c r="AD1078" i="1" s="1"/>
  <c r="W1078" i="1"/>
  <c r="V1078" i="1"/>
  <c r="AB1077" i="1"/>
  <c r="AD1077" i="1" s="1"/>
  <c r="W1077" i="1"/>
  <c r="V1077" i="1"/>
  <c r="AB946" i="1"/>
  <c r="AD946" i="1" s="1"/>
  <c r="W946" i="1"/>
  <c r="V946" i="1"/>
  <c r="AB945" i="1"/>
  <c r="AD945" i="1" s="1"/>
  <c r="W945" i="1"/>
  <c r="V945" i="1"/>
  <c r="AB944" i="1"/>
  <c r="AD944" i="1" s="1"/>
  <c r="W944" i="1"/>
  <c r="V944" i="1"/>
  <c r="AB943" i="1"/>
  <c r="AD943" i="1" s="1"/>
  <c r="W943" i="1"/>
  <c r="V943" i="1"/>
  <c r="AB942" i="1"/>
  <c r="AD942" i="1" s="1"/>
  <c r="W942" i="1"/>
  <c r="V942" i="1"/>
  <c r="AB1076" i="1"/>
  <c r="AD1076" i="1" s="1"/>
  <c r="W1076" i="1"/>
  <c r="V1076" i="1"/>
  <c r="AB1075" i="1"/>
  <c r="AD1075" i="1" s="1"/>
  <c r="W1075" i="1"/>
  <c r="V1075" i="1"/>
  <c r="AB941" i="1"/>
  <c r="AD941" i="1" s="1"/>
  <c r="W941" i="1"/>
  <c r="V941" i="1"/>
  <c r="AB1074" i="1"/>
  <c r="AD1074" i="1" s="1"/>
  <c r="W1074" i="1"/>
  <c r="V1074" i="1"/>
  <c r="AB940" i="1"/>
  <c r="AD940" i="1" s="1"/>
  <c r="W940" i="1"/>
  <c r="V940" i="1"/>
  <c r="AB939" i="1"/>
  <c r="AD939" i="1" s="1"/>
  <c r="W939" i="1"/>
  <c r="V939" i="1"/>
  <c r="AB938" i="1"/>
  <c r="AD938" i="1" s="1"/>
  <c r="W938" i="1"/>
  <c r="V938" i="1"/>
  <c r="AB937" i="1"/>
  <c r="AD937" i="1" s="1"/>
  <c r="W937" i="1"/>
  <c r="V937" i="1"/>
  <c r="AB936" i="1"/>
  <c r="AD936" i="1" s="1"/>
  <c r="W936" i="1"/>
  <c r="V936" i="1"/>
  <c r="AB1073" i="1"/>
  <c r="AD1073" i="1" s="1"/>
  <c r="W1073" i="1"/>
  <c r="V1073" i="1"/>
  <c r="AB935" i="1"/>
  <c r="AD935" i="1" s="1"/>
  <c r="W935" i="1"/>
  <c r="V935" i="1"/>
  <c r="AB934" i="1"/>
  <c r="AD934" i="1" s="1"/>
  <c r="W934" i="1"/>
  <c r="V934" i="1"/>
  <c r="AB933" i="1"/>
  <c r="AD933" i="1" s="1"/>
  <c r="W933" i="1"/>
  <c r="V933" i="1"/>
  <c r="AB1072" i="1"/>
  <c r="AD1072" i="1" s="1"/>
  <c r="W1072" i="1"/>
  <c r="V1072" i="1"/>
  <c r="AB932" i="1"/>
  <c r="AD932" i="1" s="1"/>
  <c r="W932" i="1"/>
  <c r="V932" i="1"/>
  <c r="AB931" i="1"/>
  <c r="AD931" i="1" s="1"/>
  <c r="W931" i="1"/>
  <c r="V931" i="1"/>
  <c r="AB930" i="1"/>
  <c r="AD930" i="1" s="1"/>
  <c r="W930" i="1"/>
  <c r="V930" i="1"/>
  <c r="AB929" i="1"/>
  <c r="AD929" i="1" s="1"/>
  <c r="W929" i="1"/>
  <c r="V929" i="1"/>
  <c r="AB928" i="1"/>
  <c r="AD928" i="1" s="1"/>
  <c r="W928" i="1"/>
  <c r="V928" i="1"/>
  <c r="AB927" i="1"/>
  <c r="AD927" i="1" s="1"/>
  <c r="W927" i="1"/>
  <c r="V927" i="1"/>
  <c r="AB926" i="1"/>
  <c r="AD926" i="1" s="1"/>
  <c r="W926" i="1"/>
  <c r="V926" i="1"/>
  <c r="AB925" i="1"/>
  <c r="AD925" i="1" s="1"/>
  <c r="W925" i="1"/>
  <c r="V925" i="1"/>
  <c r="AB924" i="1"/>
  <c r="AD924" i="1" s="1"/>
  <c r="W924" i="1"/>
  <c r="V924" i="1"/>
  <c r="AB923" i="1"/>
  <c r="AD923" i="1" s="1"/>
  <c r="W923" i="1"/>
  <c r="V923" i="1"/>
  <c r="AB1071" i="1"/>
  <c r="AD1071" i="1" s="1"/>
  <c r="W1071" i="1"/>
  <c r="V1071" i="1"/>
  <c r="AB1070" i="1"/>
  <c r="AD1070" i="1" s="1"/>
  <c r="W1070" i="1"/>
  <c r="V1070" i="1"/>
  <c r="AB1069" i="1"/>
  <c r="AD1069" i="1" s="1"/>
  <c r="W1069" i="1"/>
  <c r="V1069" i="1"/>
  <c r="AB1068" i="1"/>
  <c r="AD1068" i="1" s="1"/>
  <c r="W1068" i="1"/>
  <c r="V1068" i="1"/>
  <c r="AB1067" i="1"/>
  <c r="AD1067" i="1" s="1"/>
  <c r="W1067" i="1"/>
  <c r="V1067" i="1"/>
  <c r="AB1066" i="1"/>
  <c r="AD1066" i="1" s="1"/>
  <c r="W1066" i="1"/>
  <c r="V1066" i="1"/>
  <c r="AB1065" i="1"/>
  <c r="AD1065" i="1" s="1"/>
  <c r="W1065" i="1"/>
  <c r="V1065" i="1"/>
  <c r="AB1064" i="1"/>
  <c r="AD1064" i="1" s="1"/>
  <c r="W1064" i="1"/>
  <c r="V1064" i="1"/>
  <c r="AB1063" i="1"/>
  <c r="AD1063" i="1" s="1"/>
  <c r="W1063" i="1"/>
  <c r="V1063" i="1"/>
  <c r="AB922" i="1"/>
  <c r="AD922" i="1" s="1"/>
  <c r="W922" i="1"/>
  <c r="V922" i="1"/>
  <c r="AB921" i="1"/>
  <c r="AD921" i="1" s="1"/>
  <c r="W921" i="1"/>
  <c r="V921" i="1"/>
  <c r="AB920" i="1"/>
  <c r="AD920" i="1" s="1"/>
  <c r="W920" i="1"/>
  <c r="V920" i="1"/>
  <c r="AB1062" i="1"/>
  <c r="AD1062" i="1" s="1"/>
  <c r="W1062" i="1"/>
  <c r="V1062" i="1"/>
  <c r="AB919" i="1"/>
  <c r="AD919" i="1" s="1"/>
  <c r="W919" i="1"/>
  <c r="V919" i="1"/>
  <c r="AB918" i="1"/>
  <c r="AD918" i="1" s="1"/>
  <c r="W918" i="1"/>
  <c r="V918" i="1"/>
  <c r="AB917" i="1"/>
  <c r="AD917" i="1" s="1"/>
  <c r="W917" i="1"/>
  <c r="V917" i="1"/>
  <c r="AB916" i="1"/>
  <c r="AD916" i="1" s="1"/>
  <c r="W916" i="1"/>
  <c r="V916" i="1"/>
  <c r="AB915" i="1"/>
  <c r="AD915" i="1" s="1"/>
  <c r="W915" i="1"/>
  <c r="V915" i="1"/>
  <c r="AB914" i="1"/>
  <c r="AD914" i="1" s="1"/>
  <c r="W914" i="1"/>
  <c r="V914" i="1"/>
  <c r="AB913" i="1"/>
  <c r="AD913" i="1" s="1"/>
  <c r="W913" i="1"/>
  <c r="V913" i="1"/>
  <c r="AB912" i="1"/>
  <c r="AD912" i="1" s="1"/>
  <c r="W912" i="1"/>
  <c r="V912" i="1"/>
  <c r="AB911" i="1"/>
  <c r="AD911" i="1" s="1"/>
  <c r="W911" i="1"/>
  <c r="V911" i="1"/>
  <c r="AB910" i="1"/>
  <c r="AD910" i="1" s="1"/>
  <c r="W910" i="1"/>
  <c r="V910" i="1"/>
  <c r="AB909" i="1"/>
  <c r="AD909" i="1" s="1"/>
  <c r="W909" i="1"/>
  <c r="V909" i="1"/>
  <c r="AB908" i="1"/>
  <c r="AD908" i="1" s="1"/>
  <c r="W908" i="1"/>
  <c r="V908" i="1"/>
  <c r="AB907" i="1"/>
  <c r="AD907" i="1" s="1"/>
  <c r="W907" i="1"/>
  <c r="V907" i="1"/>
  <c r="AB906" i="1"/>
  <c r="AD906" i="1" s="1"/>
  <c r="W906" i="1"/>
  <c r="V906" i="1"/>
  <c r="AB905" i="1"/>
  <c r="AD905" i="1" s="1"/>
  <c r="W905" i="1"/>
  <c r="V905" i="1"/>
  <c r="AB904" i="1"/>
  <c r="AD904" i="1" s="1"/>
  <c r="W904" i="1"/>
  <c r="V904" i="1"/>
  <c r="AB903" i="1"/>
  <c r="AD903" i="1" s="1"/>
  <c r="W903" i="1"/>
  <c r="V903" i="1"/>
  <c r="AB902" i="1"/>
  <c r="AD902" i="1" s="1"/>
  <c r="W902" i="1"/>
  <c r="V902" i="1"/>
  <c r="AB901" i="1"/>
  <c r="AD901" i="1" s="1"/>
  <c r="W901" i="1"/>
  <c r="V901" i="1"/>
  <c r="AB900" i="1"/>
  <c r="AD900" i="1" s="1"/>
  <c r="W900" i="1"/>
  <c r="V900" i="1"/>
  <c r="AB899" i="1"/>
  <c r="AD899" i="1" s="1"/>
  <c r="W899" i="1"/>
  <c r="V899" i="1"/>
  <c r="AB898" i="1"/>
  <c r="AD898" i="1" s="1"/>
  <c r="W898" i="1"/>
  <c r="V898" i="1"/>
  <c r="AB897" i="1"/>
  <c r="AD897" i="1" s="1"/>
  <c r="W897" i="1"/>
  <c r="V897" i="1"/>
  <c r="AB1061" i="1"/>
  <c r="AD1061" i="1" s="1"/>
  <c r="W1061" i="1"/>
  <c r="V1061" i="1"/>
  <c r="AB896" i="1"/>
  <c r="AD896" i="1" s="1"/>
  <c r="W896" i="1"/>
  <c r="V896" i="1"/>
  <c r="AB895" i="1"/>
  <c r="AD895" i="1" s="1"/>
  <c r="W895" i="1"/>
  <c r="V895" i="1"/>
  <c r="AB894" i="1"/>
  <c r="AD894" i="1" s="1"/>
  <c r="W894" i="1"/>
  <c r="V894" i="1"/>
  <c r="AB893" i="1"/>
  <c r="AD893" i="1" s="1"/>
  <c r="W893" i="1"/>
  <c r="V893" i="1"/>
  <c r="AB892" i="1"/>
  <c r="AD892" i="1" s="1"/>
  <c r="W892" i="1"/>
  <c r="V892" i="1"/>
  <c r="AB891" i="1"/>
  <c r="AD891" i="1" s="1"/>
  <c r="W891" i="1"/>
  <c r="V891" i="1"/>
  <c r="AB890" i="1"/>
  <c r="AD890" i="1" s="1"/>
  <c r="W890" i="1"/>
  <c r="V890" i="1"/>
  <c r="AB889" i="1"/>
  <c r="AD889" i="1" s="1"/>
  <c r="W889" i="1"/>
  <c r="V889" i="1"/>
  <c r="AB888" i="1"/>
  <c r="AD888" i="1" s="1"/>
  <c r="W888" i="1"/>
  <c r="V888" i="1"/>
  <c r="AB887" i="1"/>
  <c r="AD887" i="1" s="1"/>
  <c r="W887" i="1"/>
  <c r="V887" i="1"/>
  <c r="AB886" i="1"/>
  <c r="AD886" i="1" s="1"/>
  <c r="W886" i="1"/>
  <c r="V886" i="1"/>
  <c r="AB885" i="1"/>
  <c r="AD885" i="1" s="1"/>
  <c r="W885" i="1"/>
  <c r="V885" i="1"/>
  <c r="AB884" i="1"/>
  <c r="AD884" i="1" s="1"/>
  <c r="W884" i="1"/>
  <c r="V884" i="1"/>
  <c r="AB883" i="1"/>
  <c r="AD883" i="1" s="1"/>
  <c r="W883" i="1"/>
  <c r="V883" i="1"/>
  <c r="AB882" i="1"/>
  <c r="AD882" i="1" s="1"/>
  <c r="W882" i="1"/>
  <c r="V882" i="1"/>
  <c r="AB881" i="1"/>
  <c r="AD881" i="1" s="1"/>
  <c r="W881" i="1"/>
  <c r="V881" i="1"/>
  <c r="AB880" i="1"/>
  <c r="AD880" i="1" s="1"/>
  <c r="W880" i="1"/>
  <c r="V880" i="1"/>
  <c r="AB879" i="1"/>
  <c r="AD879" i="1" s="1"/>
  <c r="W879" i="1"/>
  <c r="V879" i="1"/>
  <c r="AB878" i="1"/>
  <c r="AD878" i="1" s="1"/>
  <c r="W878" i="1"/>
  <c r="V878" i="1"/>
  <c r="AB877" i="1"/>
  <c r="AD877" i="1" s="1"/>
  <c r="W877" i="1"/>
  <c r="V877" i="1"/>
  <c r="AB1060" i="1"/>
  <c r="AD1060" i="1" s="1"/>
  <c r="W1060" i="1"/>
  <c r="V1060" i="1"/>
  <c r="AB876" i="1"/>
  <c r="AD876" i="1" s="1"/>
  <c r="W876" i="1"/>
  <c r="V876" i="1"/>
  <c r="AB875" i="1"/>
  <c r="AD875" i="1" s="1"/>
  <c r="W875" i="1"/>
  <c r="V875" i="1"/>
  <c r="AB874" i="1"/>
  <c r="AD874" i="1" s="1"/>
  <c r="W874" i="1"/>
  <c r="V874" i="1"/>
  <c r="AB873" i="1"/>
  <c r="AD873" i="1" s="1"/>
  <c r="W873" i="1"/>
  <c r="V873" i="1"/>
  <c r="AB872" i="1"/>
  <c r="AD872" i="1" s="1"/>
  <c r="W872" i="1"/>
  <c r="V872" i="1"/>
  <c r="AB1059" i="1"/>
  <c r="AD1059" i="1" s="1"/>
  <c r="W1059" i="1"/>
  <c r="V1059" i="1"/>
  <c r="AB871" i="1"/>
  <c r="AD871" i="1" s="1"/>
  <c r="W871" i="1"/>
  <c r="V871" i="1"/>
  <c r="AB870" i="1"/>
  <c r="AD870" i="1" s="1"/>
  <c r="W870" i="1"/>
  <c r="V870" i="1"/>
  <c r="AB869" i="1"/>
  <c r="AD869" i="1" s="1"/>
  <c r="W869" i="1"/>
  <c r="V869" i="1"/>
  <c r="AB868" i="1"/>
  <c r="AD868" i="1" s="1"/>
  <c r="W868" i="1"/>
  <c r="V868" i="1"/>
  <c r="AB867" i="1"/>
  <c r="AD867" i="1" s="1"/>
  <c r="W867" i="1"/>
  <c r="V867" i="1"/>
  <c r="AB866" i="1"/>
  <c r="AD866" i="1" s="1"/>
  <c r="W866" i="1"/>
  <c r="V866" i="1"/>
  <c r="AB1058" i="1"/>
  <c r="AD1058" i="1" s="1"/>
  <c r="W1058" i="1"/>
  <c r="V1058" i="1"/>
  <c r="AB1057" i="1"/>
  <c r="AD1057" i="1" s="1"/>
  <c r="W1057" i="1"/>
  <c r="V1057" i="1"/>
  <c r="AB1056" i="1"/>
  <c r="AD1056" i="1" s="1"/>
  <c r="W1056" i="1"/>
  <c r="V1056" i="1"/>
  <c r="AB1055" i="1"/>
  <c r="AD1055" i="1" s="1"/>
  <c r="W1055" i="1"/>
  <c r="V1055" i="1"/>
  <c r="AB1054" i="1"/>
  <c r="AD1054" i="1" s="1"/>
  <c r="W1054" i="1"/>
  <c r="V1054" i="1"/>
  <c r="AB1053" i="1"/>
  <c r="AD1053" i="1" s="1"/>
  <c r="W1053" i="1"/>
  <c r="V1053" i="1"/>
  <c r="AB865" i="1"/>
  <c r="AD865" i="1" s="1"/>
  <c r="W865" i="1"/>
  <c r="V865" i="1"/>
  <c r="AB864" i="1"/>
  <c r="AD864" i="1" s="1"/>
  <c r="W864" i="1"/>
  <c r="V864" i="1"/>
  <c r="AB863" i="1"/>
  <c r="AD863" i="1" s="1"/>
  <c r="W863" i="1"/>
  <c r="V863" i="1"/>
  <c r="AB862" i="1"/>
  <c r="AD862" i="1" s="1"/>
  <c r="W862" i="1"/>
  <c r="V862" i="1"/>
  <c r="AB861" i="1"/>
  <c r="AD861" i="1" s="1"/>
  <c r="W861" i="1"/>
  <c r="V861" i="1"/>
  <c r="AB860" i="1"/>
  <c r="AD860" i="1" s="1"/>
  <c r="W860" i="1"/>
  <c r="V860" i="1"/>
  <c r="AB859" i="1"/>
  <c r="AD859" i="1" s="1"/>
  <c r="W859" i="1"/>
  <c r="V859" i="1"/>
  <c r="AB858" i="1"/>
  <c r="AD858" i="1" s="1"/>
  <c r="W858" i="1"/>
  <c r="V858" i="1"/>
  <c r="AB1052" i="1"/>
  <c r="AD1052" i="1" s="1"/>
  <c r="W1052" i="1"/>
  <c r="V1052" i="1"/>
  <c r="AB1051" i="1"/>
  <c r="AD1051" i="1" s="1"/>
  <c r="W1051" i="1"/>
  <c r="V1051" i="1"/>
  <c r="AB857" i="1"/>
  <c r="AD857" i="1" s="1"/>
  <c r="W857" i="1"/>
  <c r="V857" i="1"/>
  <c r="AB856" i="1"/>
  <c r="AD856" i="1" s="1"/>
  <c r="W856" i="1"/>
  <c r="V856" i="1"/>
  <c r="AB855" i="1"/>
  <c r="AD855" i="1" s="1"/>
  <c r="W855" i="1"/>
  <c r="V855" i="1"/>
  <c r="AB854" i="1"/>
  <c r="AD854" i="1" s="1"/>
  <c r="W854" i="1"/>
  <c r="V854" i="1"/>
  <c r="AB853" i="1"/>
  <c r="AD853" i="1" s="1"/>
  <c r="W853" i="1"/>
  <c r="V853" i="1"/>
  <c r="AB852" i="1"/>
  <c r="AD852" i="1" s="1"/>
  <c r="W852" i="1"/>
  <c r="V852" i="1"/>
  <c r="AB851" i="1"/>
  <c r="AD851" i="1" s="1"/>
  <c r="W851" i="1"/>
  <c r="V851" i="1"/>
  <c r="AB1050" i="1"/>
  <c r="AD1050" i="1" s="1"/>
  <c r="W1050" i="1"/>
  <c r="V1050" i="1"/>
  <c r="AB1049" i="1"/>
  <c r="AD1049" i="1" s="1"/>
  <c r="W1049" i="1"/>
  <c r="V1049" i="1"/>
  <c r="AB1048" i="1"/>
  <c r="AD1048" i="1" s="1"/>
  <c r="W1048" i="1"/>
  <c r="V1048" i="1"/>
  <c r="AB1047" i="1"/>
  <c r="AD1047" i="1" s="1"/>
  <c r="W1047" i="1"/>
  <c r="V1047" i="1"/>
  <c r="AB850" i="1"/>
  <c r="AD850" i="1" s="1"/>
  <c r="W850" i="1"/>
  <c r="V850" i="1"/>
  <c r="AB849" i="1"/>
  <c r="AD849" i="1" s="1"/>
  <c r="W849" i="1"/>
  <c r="V849" i="1"/>
  <c r="AB848" i="1"/>
  <c r="AD848" i="1" s="1"/>
  <c r="W848" i="1"/>
  <c r="V848" i="1"/>
  <c r="AB847" i="1"/>
  <c r="AD847" i="1" s="1"/>
  <c r="W847" i="1"/>
  <c r="V847" i="1"/>
  <c r="AB846" i="1"/>
  <c r="AD846" i="1" s="1"/>
  <c r="W846" i="1"/>
  <c r="V846" i="1"/>
  <c r="AB845" i="1"/>
  <c r="AD845" i="1" s="1"/>
  <c r="W845" i="1"/>
  <c r="V845" i="1"/>
  <c r="AB844" i="1"/>
  <c r="AD844" i="1" s="1"/>
  <c r="W844" i="1"/>
  <c r="V844" i="1"/>
  <c r="AB843" i="1"/>
  <c r="AD843" i="1" s="1"/>
  <c r="W843" i="1"/>
  <c r="V843" i="1"/>
  <c r="AB842" i="1"/>
  <c r="AD842" i="1" s="1"/>
  <c r="W842" i="1"/>
  <c r="V842" i="1"/>
  <c r="AB841" i="1"/>
  <c r="AD841" i="1" s="1"/>
  <c r="W841" i="1"/>
  <c r="V841" i="1"/>
  <c r="AB840" i="1"/>
  <c r="AD840" i="1" s="1"/>
  <c r="W840" i="1"/>
  <c r="V840" i="1"/>
  <c r="AB839" i="1"/>
  <c r="AD839" i="1" s="1"/>
  <c r="W839" i="1"/>
  <c r="V839" i="1"/>
  <c r="AB838" i="1"/>
  <c r="AD838" i="1" s="1"/>
  <c r="W838" i="1"/>
  <c r="V838" i="1"/>
  <c r="AB1046" i="1"/>
  <c r="AD1046" i="1" s="1"/>
  <c r="W1046" i="1"/>
  <c r="V1046" i="1"/>
  <c r="AB837" i="1"/>
  <c r="AD837" i="1" s="1"/>
  <c r="W837" i="1"/>
  <c r="V837" i="1"/>
  <c r="AB836" i="1"/>
  <c r="AD836" i="1" s="1"/>
  <c r="W836" i="1"/>
  <c r="V836" i="1"/>
  <c r="AB835" i="1"/>
  <c r="AD835" i="1" s="1"/>
  <c r="W835" i="1"/>
  <c r="V835" i="1"/>
  <c r="AB834" i="1"/>
  <c r="AD834" i="1" s="1"/>
  <c r="W834" i="1"/>
  <c r="V834" i="1"/>
  <c r="AB833" i="1"/>
  <c r="AD833" i="1" s="1"/>
  <c r="W833" i="1"/>
  <c r="V833" i="1"/>
  <c r="AB832" i="1"/>
  <c r="AD832" i="1" s="1"/>
  <c r="W832" i="1"/>
  <c r="V832" i="1"/>
  <c r="AB831" i="1"/>
  <c r="AD831" i="1" s="1"/>
  <c r="W831" i="1"/>
  <c r="V831" i="1"/>
  <c r="AB830" i="1"/>
  <c r="AD830" i="1" s="1"/>
  <c r="W830" i="1"/>
  <c r="V830" i="1"/>
  <c r="AB829" i="1"/>
  <c r="AD829" i="1" s="1"/>
  <c r="W829" i="1"/>
  <c r="V829" i="1"/>
  <c r="AB828" i="1"/>
  <c r="AD828" i="1" s="1"/>
  <c r="W828" i="1"/>
  <c r="V828" i="1"/>
  <c r="AB827" i="1"/>
  <c r="AD827" i="1" s="1"/>
  <c r="W827" i="1"/>
  <c r="V827" i="1"/>
  <c r="AB1045" i="1"/>
  <c r="AD1045" i="1" s="1"/>
  <c r="W1045" i="1"/>
  <c r="V1045" i="1"/>
  <c r="AB1044" i="1"/>
  <c r="AD1044" i="1" s="1"/>
  <c r="W1044" i="1"/>
  <c r="V1044" i="1"/>
  <c r="AB1043" i="1"/>
  <c r="AD1043" i="1" s="1"/>
  <c r="W1043" i="1"/>
  <c r="V1043" i="1"/>
  <c r="AB1042" i="1"/>
  <c r="AD1042" i="1" s="1"/>
  <c r="W1042" i="1"/>
  <c r="V1042" i="1"/>
  <c r="AB1041" i="1"/>
  <c r="AD1041" i="1" s="1"/>
  <c r="W1041" i="1"/>
  <c r="V1041" i="1"/>
  <c r="AB826" i="1"/>
  <c r="AD826" i="1" s="1"/>
  <c r="W826" i="1"/>
  <c r="V826" i="1"/>
  <c r="AB825" i="1"/>
  <c r="AD825" i="1" s="1"/>
  <c r="W825" i="1"/>
  <c r="V825" i="1"/>
  <c r="AB824" i="1"/>
  <c r="AD824" i="1" s="1"/>
  <c r="W824" i="1"/>
  <c r="V824" i="1"/>
  <c r="AB823" i="1"/>
  <c r="AD823" i="1" s="1"/>
  <c r="W823" i="1"/>
  <c r="V823" i="1"/>
  <c r="AB822" i="1"/>
  <c r="AD822" i="1" s="1"/>
  <c r="W822" i="1"/>
  <c r="V822" i="1"/>
  <c r="AB821" i="1"/>
  <c r="AD821" i="1" s="1"/>
  <c r="W821" i="1"/>
  <c r="V821" i="1"/>
  <c r="AB820" i="1"/>
  <c r="AD820" i="1" s="1"/>
  <c r="W820" i="1"/>
  <c r="V820" i="1"/>
  <c r="AB819" i="1"/>
  <c r="AD819" i="1" s="1"/>
  <c r="W819" i="1"/>
  <c r="V819" i="1"/>
  <c r="AB818" i="1"/>
  <c r="AD818" i="1" s="1"/>
  <c r="W818" i="1"/>
  <c r="V818" i="1"/>
  <c r="AB817" i="1"/>
  <c r="AD817" i="1" s="1"/>
  <c r="W817" i="1"/>
  <c r="V817" i="1"/>
  <c r="AB816" i="1"/>
  <c r="AD816" i="1" s="1"/>
  <c r="W816" i="1"/>
  <c r="V816" i="1"/>
  <c r="AB815" i="1"/>
  <c r="AD815" i="1" s="1"/>
  <c r="W815" i="1"/>
  <c r="V815" i="1"/>
  <c r="AB1040" i="1"/>
  <c r="AD1040" i="1" s="1"/>
  <c r="W1040" i="1"/>
  <c r="V1040" i="1"/>
  <c r="AB1039" i="1"/>
  <c r="AD1039" i="1" s="1"/>
  <c r="W1039" i="1"/>
  <c r="V1039" i="1"/>
  <c r="AB814" i="1"/>
  <c r="AD814" i="1" s="1"/>
  <c r="W814" i="1"/>
  <c r="V814" i="1"/>
  <c r="AB813" i="1"/>
  <c r="AD813" i="1" s="1"/>
  <c r="W813" i="1"/>
  <c r="V813" i="1"/>
  <c r="AB812" i="1"/>
  <c r="AD812" i="1" s="1"/>
  <c r="W812" i="1"/>
  <c r="V812" i="1"/>
  <c r="AB811" i="1"/>
  <c r="AD811" i="1" s="1"/>
  <c r="W811" i="1"/>
  <c r="V811" i="1"/>
  <c r="AB810" i="1"/>
  <c r="AD810" i="1" s="1"/>
  <c r="W810" i="1"/>
  <c r="V810" i="1"/>
  <c r="AB809" i="1"/>
  <c r="AD809" i="1" s="1"/>
  <c r="W809" i="1"/>
  <c r="V809" i="1"/>
  <c r="AB808" i="1"/>
  <c r="AD808" i="1" s="1"/>
  <c r="W808" i="1"/>
  <c r="V808" i="1"/>
  <c r="AB807" i="1"/>
  <c r="AD807" i="1" s="1"/>
  <c r="W807" i="1"/>
  <c r="V807" i="1"/>
  <c r="AB806" i="1"/>
  <c r="AD806" i="1" s="1"/>
  <c r="W806" i="1"/>
  <c r="V806" i="1"/>
  <c r="AB805" i="1"/>
  <c r="AD805" i="1" s="1"/>
  <c r="W805" i="1"/>
  <c r="V805" i="1"/>
  <c r="AB804" i="1"/>
  <c r="AD804" i="1" s="1"/>
  <c r="W804" i="1"/>
  <c r="V804" i="1"/>
  <c r="AB803" i="1"/>
  <c r="AD803" i="1" s="1"/>
  <c r="W803" i="1"/>
  <c r="V803" i="1"/>
  <c r="AB802" i="1"/>
  <c r="AD802" i="1" s="1"/>
  <c r="W802" i="1"/>
  <c r="V802" i="1"/>
  <c r="AB801" i="1"/>
  <c r="AD801" i="1" s="1"/>
  <c r="W801" i="1"/>
  <c r="V801" i="1"/>
  <c r="AB800" i="1"/>
  <c r="AD800" i="1" s="1"/>
  <c r="W800" i="1"/>
  <c r="V800" i="1"/>
  <c r="AB799" i="1"/>
  <c r="AD799" i="1" s="1"/>
  <c r="W799" i="1"/>
  <c r="V799" i="1"/>
  <c r="AB798" i="1"/>
  <c r="AD798" i="1" s="1"/>
  <c r="W798" i="1"/>
  <c r="V798" i="1"/>
  <c r="AB797" i="1"/>
  <c r="AD797" i="1" s="1"/>
  <c r="W797" i="1"/>
  <c r="V797" i="1"/>
  <c r="AB1038" i="1"/>
  <c r="AD1038" i="1" s="1"/>
  <c r="W1038" i="1"/>
  <c r="V1038" i="1"/>
  <c r="AB796" i="1"/>
  <c r="AD796" i="1" s="1"/>
  <c r="W796" i="1"/>
  <c r="V796" i="1"/>
  <c r="AB795" i="1"/>
  <c r="AD795" i="1" s="1"/>
  <c r="W795" i="1"/>
  <c r="V795" i="1"/>
  <c r="AB794" i="1"/>
  <c r="AD794" i="1" s="1"/>
  <c r="W794" i="1"/>
  <c r="V794" i="1"/>
  <c r="AB793" i="1"/>
  <c r="AD793" i="1" s="1"/>
  <c r="W793" i="1"/>
  <c r="V793" i="1"/>
  <c r="AB792" i="1"/>
  <c r="AD792" i="1" s="1"/>
  <c r="W792" i="1"/>
  <c r="V792" i="1"/>
  <c r="AB791" i="1"/>
  <c r="AD791" i="1" s="1"/>
  <c r="W791" i="1"/>
  <c r="V791" i="1"/>
  <c r="AB790" i="1"/>
  <c r="AD790" i="1" s="1"/>
  <c r="W790" i="1"/>
  <c r="V790" i="1"/>
  <c r="AB789" i="1"/>
  <c r="AD789" i="1" s="1"/>
  <c r="W789" i="1"/>
  <c r="V789" i="1"/>
  <c r="AB788" i="1"/>
  <c r="AD788" i="1" s="1"/>
  <c r="W788" i="1"/>
  <c r="V788" i="1"/>
  <c r="AB787" i="1"/>
  <c r="AD787" i="1" s="1"/>
  <c r="W787" i="1"/>
  <c r="V787" i="1"/>
  <c r="AB786" i="1"/>
  <c r="AD786" i="1" s="1"/>
  <c r="W786" i="1"/>
  <c r="V786" i="1"/>
  <c r="AB785" i="1"/>
  <c r="AD785" i="1" s="1"/>
  <c r="W785" i="1"/>
  <c r="V785" i="1"/>
  <c r="AB1037" i="1"/>
  <c r="AD1037" i="1" s="1"/>
  <c r="W1037" i="1"/>
  <c r="V1037" i="1"/>
  <c r="AB1036" i="1"/>
  <c r="AD1036" i="1" s="1"/>
  <c r="W1036" i="1"/>
  <c r="V1036" i="1"/>
  <c r="AB1035" i="1"/>
  <c r="AD1035" i="1" s="1"/>
  <c r="W1035" i="1"/>
  <c r="V1035" i="1"/>
  <c r="AB1034" i="1"/>
  <c r="AD1034" i="1" s="1"/>
  <c r="W1034" i="1"/>
  <c r="V1034" i="1"/>
  <c r="AB1033" i="1"/>
  <c r="AD1033" i="1" s="1"/>
  <c r="W1033" i="1"/>
  <c r="V1033" i="1"/>
  <c r="AB1032" i="1"/>
  <c r="AD1032" i="1" s="1"/>
  <c r="W1032" i="1"/>
  <c r="V1032" i="1"/>
  <c r="AB1031" i="1"/>
  <c r="AD1031" i="1" s="1"/>
  <c r="W1031" i="1"/>
  <c r="V1031" i="1"/>
  <c r="AB784" i="1"/>
  <c r="AD784" i="1" s="1"/>
  <c r="W784" i="1"/>
  <c r="V784" i="1"/>
  <c r="AB783" i="1"/>
  <c r="AD783" i="1" s="1"/>
  <c r="W783" i="1"/>
  <c r="V783" i="1"/>
  <c r="AB1030" i="1"/>
  <c r="AD1030" i="1" s="1"/>
  <c r="W1030" i="1"/>
  <c r="V1030" i="1"/>
  <c r="AB782" i="1"/>
  <c r="AD782" i="1" s="1"/>
  <c r="W782" i="1"/>
  <c r="V782" i="1"/>
  <c r="AB781" i="1"/>
  <c r="AD781" i="1" s="1"/>
  <c r="W781" i="1"/>
  <c r="V781" i="1"/>
  <c r="AB780" i="1"/>
  <c r="AD780" i="1" s="1"/>
  <c r="W780" i="1"/>
  <c r="V780" i="1"/>
  <c r="AB779" i="1"/>
  <c r="AD779" i="1" s="1"/>
  <c r="W779" i="1"/>
  <c r="V779" i="1"/>
  <c r="AB1029" i="1"/>
  <c r="AD1029" i="1" s="1"/>
  <c r="W1029" i="1"/>
  <c r="V1029" i="1"/>
  <c r="AB778" i="1"/>
  <c r="AD778" i="1" s="1"/>
  <c r="W778" i="1"/>
  <c r="V778" i="1"/>
  <c r="AB777" i="1"/>
  <c r="AD777" i="1" s="1"/>
  <c r="W777" i="1"/>
  <c r="V777" i="1"/>
  <c r="AB1028" i="1"/>
  <c r="AD1028" i="1" s="1"/>
  <c r="W1028" i="1"/>
  <c r="V1028" i="1"/>
  <c r="AB776" i="1"/>
  <c r="AD776" i="1" s="1"/>
  <c r="W776" i="1"/>
  <c r="V776" i="1"/>
  <c r="AB775" i="1"/>
  <c r="AD775" i="1" s="1"/>
  <c r="W775" i="1"/>
  <c r="V775" i="1"/>
  <c r="AB774" i="1"/>
  <c r="AD774" i="1" s="1"/>
  <c r="W774" i="1"/>
  <c r="V774" i="1"/>
  <c r="AB773" i="1"/>
  <c r="AD773" i="1" s="1"/>
  <c r="W773" i="1"/>
  <c r="V773" i="1"/>
  <c r="AB772" i="1"/>
  <c r="AD772" i="1" s="1"/>
  <c r="W772" i="1"/>
  <c r="V772" i="1"/>
  <c r="AB771" i="1"/>
  <c r="AD771" i="1" s="1"/>
  <c r="W771" i="1"/>
  <c r="V771" i="1"/>
  <c r="AB770" i="1"/>
  <c r="AD770" i="1" s="1"/>
  <c r="W770" i="1"/>
  <c r="V770" i="1"/>
  <c r="AB769" i="1"/>
  <c r="AD769" i="1" s="1"/>
  <c r="W769" i="1"/>
  <c r="V769" i="1"/>
  <c r="AB768" i="1"/>
  <c r="AD768" i="1" s="1"/>
  <c r="W768" i="1"/>
  <c r="V768" i="1"/>
  <c r="AB767" i="1"/>
  <c r="AD767" i="1" s="1"/>
  <c r="W767" i="1"/>
  <c r="V767" i="1"/>
  <c r="AB766" i="1"/>
  <c r="AD766" i="1" s="1"/>
  <c r="W766" i="1"/>
  <c r="V766" i="1"/>
  <c r="AB765" i="1"/>
  <c r="AD765" i="1" s="1"/>
  <c r="W765" i="1"/>
  <c r="V765" i="1"/>
  <c r="AB764" i="1"/>
  <c r="AD764" i="1" s="1"/>
  <c r="W764" i="1"/>
  <c r="V764" i="1"/>
  <c r="AB763" i="1"/>
  <c r="AD763" i="1" s="1"/>
  <c r="W763" i="1"/>
  <c r="V763" i="1"/>
  <c r="AB762" i="1"/>
  <c r="AD762" i="1" s="1"/>
  <c r="W762" i="1"/>
  <c r="V762" i="1"/>
  <c r="AB761" i="1"/>
  <c r="AD761" i="1" s="1"/>
  <c r="W761" i="1"/>
  <c r="V761" i="1"/>
  <c r="AB760" i="1"/>
  <c r="AD760" i="1" s="1"/>
  <c r="W760" i="1"/>
  <c r="V760" i="1"/>
  <c r="AB759" i="1"/>
  <c r="AD759" i="1" s="1"/>
  <c r="W759" i="1"/>
  <c r="V759" i="1"/>
  <c r="AB758" i="1"/>
  <c r="AD758" i="1" s="1"/>
  <c r="W758" i="1"/>
  <c r="V758" i="1"/>
  <c r="AB757" i="1"/>
  <c r="AD757" i="1" s="1"/>
  <c r="W757" i="1"/>
  <c r="V757" i="1"/>
  <c r="AB756" i="1"/>
  <c r="AD756" i="1" s="1"/>
  <c r="W756" i="1"/>
  <c r="V756" i="1"/>
  <c r="AB755" i="1"/>
  <c r="AD755" i="1" s="1"/>
  <c r="W755" i="1"/>
  <c r="V755" i="1"/>
  <c r="AB754" i="1"/>
  <c r="AD754" i="1" s="1"/>
  <c r="W754" i="1"/>
  <c r="V754" i="1"/>
  <c r="AB753" i="1"/>
  <c r="AD753" i="1" s="1"/>
  <c r="W753" i="1"/>
  <c r="V753" i="1"/>
  <c r="AB752" i="1"/>
  <c r="AD752" i="1" s="1"/>
  <c r="W752" i="1"/>
  <c r="V752" i="1"/>
  <c r="AB751" i="1"/>
  <c r="AD751" i="1" s="1"/>
  <c r="W751" i="1"/>
  <c r="V751" i="1"/>
  <c r="AB750" i="1"/>
  <c r="AD750" i="1" s="1"/>
  <c r="W750" i="1"/>
  <c r="V750" i="1"/>
  <c r="AB749" i="1"/>
  <c r="AD749" i="1" s="1"/>
  <c r="W749" i="1"/>
  <c r="V749" i="1"/>
  <c r="AB748" i="1"/>
  <c r="AD748" i="1" s="1"/>
  <c r="W748" i="1"/>
  <c r="V748" i="1"/>
  <c r="AB747" i="1"/>
  <c r="AD747" i="1" s="1"/>
  <c r="W747" i="1"/>
  <c r="V747" i="1"/>
  <c r="AB746" i="1"/>
  <c r="AD746" i="1" s="1"/>
  <c r="W746" i="1"/>
  <c r="V746" i="1"/>
  <c r="AB745" i="1"/>
  <c r="AD745" i="1" s="1"/>
  <c r="W745" i="1"/>
  <c r="V745" i="1"/>
  <c r="AB744" i="1"/>
  <c r="AD744" i="1" s="1"/>
  <c r="W744" i="1"/>
  <c r="V744" i="1"/>
  <c r="AB743" i="1"/>
  <c r="AD743" i="1" s="1"/>
  <c r="W743" i="1"/>
  <c r="V743" i="1"/>
  <c r="AB742" i="1"/>
  <c r="AD742" i="1" s="1"/>
  <c r="W742" i="1"/>
  <c r="V742" i="1"/>
  <c r="AB741" i="1"/>
  <c r="AD741" i="1" s="1"/>
  <c r="W741" i="1"/>
  <c r="V741" i="1"/>
  <c r="AB740" i="1"/>
  <c r="AD740" i="1" s="1"/>
  <c r="W740" i="1"/>
  <c r="V740" i="1"/>
  <c r="AB739" i="1"/>
  <c r="AD739" i="1" s="1"/>
  <c r="W739" i="1"/>
  <c r="V739" i="1"/>
  <c r="AB738" i="1"/>
  <c r="AD738" i="1" s="1"/>
  <c r="W738" i="1"/>
  <c r="V738" i="1"/>
  <c r="AB737" i="1"/>
  <c r="AD737" i="1" s="1"/>
  <c r="W737" i="1"/>
  <c r="V737" i="1"/>
  <c r="AB736" i="1"/>
  <c r="AD736" i="1" s="1"/>
  <c r="W736" i="1"/>
  <c r="V736" i="1"/>
  <c r="AB735" i="1"/>
  <c r="AD735" i="1" s="1"/>
  <c r="W735" i="1"/>
  <c r="V735" i="1"/>
  <c r="AB1027" i="1"/>
  <c r="AD1027" i="1" s="1"/>
  <c r="W1027" i="1"/>
  <c r="V1027" i="1"/>
  <c r="AB734" i="1"/>
  <c r="AD734" i="1" s="1"/>
  <c r="W734" i="1"/>
  <c r="V734" i="1"/>
  <c r="AB733" i="1"/>
  <c r="AD733" i="1" s="1"/>
  <c r="W733" i="1"/>
  <c r="V733" i="1"/>
  <c r="AB1026" i="1"/>
  <c r="AD1026" i="1" s="1"/>
  <c r="W1026" i="1"/>
  <c r="V1026" i="1"/>
  <c r="AB732" i="1"/>
  <c r="AD732" i="1" s="1"/>
  <c r="W732" i="1"/>
  <c r="V732" i="1"/>
  <c r="AB731" i="1"/>
  <c r="AD731" i="1" s="1"/>
  <c r="W731" i="1"/>
  <c r="V731" i="1"/>
  <c r="AB1025" i="1"/>
  <c r="AD1025" i="1" s="1"/>
  <c r="W1025" i="1"/>
  <c r="V1025" i="1"/>
  <c r="AB1024" i="1"/>
  <c r="AD1024" i="1" s="1"/>
  <c r="W1024" i="1"/>
  <c r="V1024" i="1"/>
  <c r="AB1023" i="1"/>
  <c r="AD1023" i="1" s="1"/>
  <c r="W1023" i="1"/>
  <c r="V1023" i="1"/>
  <c r="AB1022" i="1"/>
  <c r="AD1022" i="1" s="1"/>
  <c r="W1022" i="1"/>
  <c r="V1022" i="1"/>
  <c r="AB1021" i="1"/>
  <c r="AD1021" i="1" s="1"/>
  <c r="W1021" i="1"/>
  <c r="V1021" i="1"/>
  <c r="AB1020" i="1"/>
  <c r="AD1020" i="1" s="1"/>
  <c r="W1020" i="1"/>
  <c r="V1020" i="1"/>
  <c r="AB730" i="1"/>
  <c r="AD730" i="1" s="1"/>
  <c r="W730" i="1"/>
  <c r="V730" i="1"/>
  <c r="AB729" i="1"/>
  <c r="AD729" i="1" s="1"/>
  <c r="W729" i="1"/>
  <c r="V729" i="1"/>
  <c r="AB1019" i="1"/>
  <c r="AD1019" i="1" s="1"/>
  <c r="W1019" i="1"/>
  <c r="V1019" i="1"/>
  <c r="AB1018" i="1"/>
  <c r="AD1018" i="1" s="1"/>
  <c r="W1018" i="1"/>
  <c r="V1018" i="1"/>
  <c r="AB728" i="1"/>
  <c r="AD728" i="1" s="1"/>
  <c r="W728" i="1"/>
  <c r="V728" i="1"/>
  <c r="AB727" i="1"/>
  <c r="AD727" i="1" s="1"/>
  <c r="W727" i="1"/>
  <c r="V727" i="1"/>
  <c r="AB726" i="1"/>
  <c r="AD726" i="1" s="1"/>
  <c r="W726" i="1"/>
  <c r="V726" i="1"/>
  <c r="AB725" i="1"/>
  <c r="AD725" i="1" s="1"/>
  <c r="W725" i="1"/>
  <c r="V725" i="1"/>
  <c r="AB1017" i="1"/>
  <c r="AD1017" i="1" s="1"/>
  <c r="W1017" i="1"/>
  <c r="V1017" i="1"/>
  <c r="AB1016" i="1"/>
  <c r="AD1016" i="1" s="1"/>
  <c r="W1016" i="1"/>
  <c r="V1016" i="1"/>
  <c r="AB1015" i="1"/>
  <c r="AD1015" i="1" s="1"/>
  <c r="W1015" i="1"/>
  <c r="V1015" i="1"/>
  <c r="AB1014" i="1"/>
  <c r="AD1014" i="1" s="1"/>
  <c r="W1014" i="1"/>
  <c r="V1014" i="1"/>
  <c r="AB1013" i="1"/>
  <c r="AD1013" i="1" s="1"/>
  <c r="W1013" i="1"/>
  <c r="V1013" i="1"/>
  <c r="AB1012" i="1"/>
  <c r="AD1012" i="1" s="1"/>
  <c r="W1012" i="1"/>
  <c r="V1012" i="1"/>
  <c r="AB1011" i="1"/>
  <c r="AD1011" i="1" s="1"/>
  <c r="W1011" i="1"/>
  <c r="V1011" i="1"/>
  <c r="AB1010" i="1"/>
  <c r="AD1010" i="1" s="1"/>
  <c r="W1010" i="1"/>
  <c r="V1010" i="1"/>
  <c r="AB1009" i="1"/>
  <c r="AD1009" i="1" s="1"/>
  <c r="W1009" i="1"/>
  <c r="V1009" i="1"/>
  <c r="AB1008" i="1"/>
  <c r="AD1008" i="1" s="1"/>
  <c r="W1008" i="1"/>
  <c r="V1008" i="1"/>
  <c r="AB724" i="1"/>
  <c r="AD724" i="1" s="1"/>
  <c r="W724" i="1"/>
  <c r="V724" i="1"/>
  <c r="AB723" i="1"/>
  <c r="AD723" i="1" s="1"/>
  <c r="W723" i="1"/>
  <c r="V723" i="1"/>
  <c r="AB722" i="1"/>
  <c r="AD722" i="1" s="1"/>
  <c r="W722" i="1"/>
  <c r="V722" i="1"/>
  <c r="AB721" i="1"/>
  <c r="AD721" i="1" s="1"/>
  <c r="W721" i="1"/>
  <c r="V721" i="1"/>
  <c r="AB720" i="1"/>
  <c r="AD720" i="1" s="1"/>
  <c r="W720" i="1"/>
  <c r="V720" i="1"/>
  <c r="AB1007" i="1"/>
  <c r="AD1007" i="1" s="1"/>
  <c r="W1007" i="1"/>
  <c r="V1007" i="1"/>
  <c r="AB719" i="1"/>
  <c r="AD719" i="1" s="1"/>
  <c r="W719" i="1"/>
  <c r="V719" i="1"/>
  <c r="AB1006" i="1"/>
  <c r="AD1006" i="1" s="1"/>
  <c r="W1006" i="1"/>
  <c r="V1006" i="1"/>
  <c r="AB718" i="1"/>
  <c r="AD718" i="1" s="1"/>
  <c r="W718" i="1"/>
  <c r="V718" i="1"/>
  <c r="AB717" i="1"/>
  <c r="AD717" i="1" s="1"/>
  <c r="W717" i="1"/>
  <c r="V717" i="1"/>
  <c r="AB716" i="1"/>
  <c r="AD716" i="1" s="1"/>
  <c r="W716" i="1"/>
  <c r="V716" i="1"/>
  <c r="AB715" i="1"/>
  <c r="AD715" i="1" s="1"/>
  <c r="W715" i="1"/>
  <c r="V715" i="1"/>
  <c r="AB714" i="1"/>
  <c r="AD714" i="1" s="1"/>
  <c r="W714" i="1"/>
  <c r="V714" i="1"/>
  <c r="AB1005" i="1"/>
  <c r="AD1005" i="1" s="1"/>
  <c r="W1005" i="1"/>
  <c r="V1005" i="1"/>
  <c r="AB713" i="1"/>
  <c r="AD713" i="1" s="1"/>
  <c r="W713" i="1"/>
  <c r="V713" i="1"/>
  <c r="AB712" i="1"/>
  <c r="AD712" i="1" s="1"/>
  <c r="W712" i="1"/>
  <c r="V712" i="1"/>
  <c r="AB1004" i="1"/>
  <c r="AD1004" i="1" s="1"/>
  <c r="W1004" i="1"/>
  <c r="V1004" i="1"/>
  <c r="AB711" i="1"/>
  <c r="AD711" i="1" s="1"/>
  <c r="W711" i="1"/>
  <c r="V711" i="1"/>
  <c r="AB1003" i="1"/>
  <c r="AD1003" i="1" s="1"/>
  <c r="W1003" i="1"/>
  <c r="V1003" i="1"/>
  <c r="AB710" i="1"/>
  <c r="AD710" i="1" s="1"/>
  <c r="W710" i="1"/>
  <c r="V710" i="1"/>
  <c r="AB709" i="1"/>
  <c r="AD709" i="1" s="1"/>
  <c r="W709" i="1"/>
  <c r="V709" i="1"/>
  <c r="AB708" i="1"/>
  <c r="AD708" i="1" s="1"/>
  <c r="W708" i="1"/>
  <c r="V708" i="1"/>
  <c r="AB707" i="1"/>
  <c r="AD707" i="1" s="1"/>
  <c r="W707" i="1"/>
  <c r="V707" i="1"/>
  <c r="AB706" i="1"/>
  <c r="AD706" i="1" s="1"/>
  <c r="W706" i="1"/>
  <c r="V706" i="1"/>
  <c r="AB705" i="1"/>
  <c r="AD705" i="1" s="1"/>
  <c r="W705" i="1"/>
  <c r="V705" i="1"/>
  <c r="AB1002" i="1"/>
  <c r="AD1002" i="1" s="1"/>
  <c r="W1002" i="1"/>
  <c r="V1002" i="1"/>
  <c r="AB704" i="1"/>
  <c r="AD704" i="1" s="1"/>
  <c r="W704" i="1"/>
  <c r="V704" i="1"/>
  <c r="AB703" i="1"/>
  <c r="AD703" i="1" s="1"/>
  <c r="W703" i="1"/>
  <c r="V703" i="1"/>
  <c r="AB702" i="1"/>
  <c r="AD702" i="1" s="1"/>
  <c r="W702" i="1"/>
  <c r="V702" i="1"/>
  <c r="AB701" i="1"/>
  <c r="AD701" i="1" s="1"/>
  <c r="W701" i="1"/>
  <c r="V701" i="1"/>
  <c r="AB700" i="1"/>
  <c r="AD700" i="1" s="1"/>
  <c r="W700" i="1"/>
  <c r="V700" i="1"/>
  <c r="AB1001" i="1"/>
  <c r="AD1001" i="1" s="1"/>
  <c r="W1001" i="1"/>
  <c r="V1001" i="1"/>
  <c r="AB1000" i="1"/>
  <c r="AD1000" i="1" s="1"/>
  <c r="W1000" i="1"/>
  <c r="V1000" i="1"/>
  <c r="AB999" i="1"/>
  <c r="AD999" i="1" s="1"/>
  <c r="W999" i="1"/>
  <c r="V999" i="1"/>
  <c r="AB998" i="1"/>
  <c r="AD998" i="1" s="1"/>
  <c r="W998" i="1"/>
  <c r="V998" i="1"/>
  <c r="AB997" i="1"/>
  <c r="AD997" i="1" s="1"/>
  <c r="W997" i="1"/>
  <c r="V997" i="1"/>
  <c r="AB996" i="1"/>
  <c r="AD996" i="1" s="1"/>
  <c r="W996" i="1"/>
  <c r="V996" i="1"/>
  <c r="AB995" i="1"/>
  <c r="AD995" i="1" s="1"/>
  <c r="W995" i="1"/>
  <c r="V995" i="1"/>
  <c r="AB699" i="1"/>
  <c r="AD699" i="1" s="1"/>
  <c r="W699" i="1"/>
  <c r="V699" i="1"/>
  <c r="AB698" i="1"/>
  <c r="AD698" i="1" s="1"/>
  <c r="W698" i="1"/>
  <c r="V698" i="1"/>
  <c r="AB697" i="1"/>
  <c r="AD697" i="1" s="1"/>
  <c r="W697" i="1"/>
  <c r="V697" i="1"/>
  <c r="AB994" i="1"/>
  <c r="AD994" i="1" s="1"/>
  <c r="W994" i="1"/>
  <c r="V994" i="1"/>
  <c r="AB696" i="1"/>
  <c r="AD696" i="1" s="1"/>
  <c r="W696" i="1"/>
  <c r="V696" i="1"/>
  <c r="AB695" i="1"/>
  <c r="AD695" i="1" s="1"/>
  <c r="W695" i="1"/>
  <c r="V695" i="1"/>
  <c r="AB694" i="1"/>
  <c r="AD694" i="1" s="1"/>
  <c r="W694" i="1"/>
  <c r="V694" i="1"/>
  <c r="AB693" i="1"/>
  <c r="AD693" i="1" s="1"/>
  <c r="W693" i="1"/>
  <c r="V693" i="1"/>
  <c r="AB993" i="1"/>
  <c r="AD993" i="1" s="1"/>
  <c r="W993" i="1"/>
  <c r="V993" i="1"/>
  <c r="AB992" i="1"/>
  <c r="AD992" i="1" s="1"/>
  <c r="W992" i="1"/>
  <c r="V992" i="1"/>
  <c r="AB692" i="1"/>
  <c r="AD692" i="1" s="1"/>
  <c r="W692" i="1"/>
  <c r="V692" i="1"/>
  <c r="AB691" i="1"/>
  <c r="AD691" i="1" s="1"/>
  <c r="W691" i="1"/>
  <c r="V691" i="1"/>
  <c r="AB690" i="1"/>
  <c r="AD690" i="1" s="1"/>
  <c r="W690" i="1"/>
  <c r="V690" i="1"/>
  <c r="AB689" i="1"/>
  <c r="AD689" i="1" s="1"/>
  <c r="W689" i="1"/>
  <c r="V689" i="1"/>
  <c r="AB688" i="1"/>
  <c r="AD688" i="1" s="1"/>
  <c r="W688" i="1"/>
  <c r="V688" i="1"/>
  <c r="AB687" i="1"/>
  <c r="AD687" i="1" s="1"/>
  <c r="W687" i="1"/>
  <c r="V687" i="1"/>
  <c r="AB686" i="1"/>
  <c r="AD686" i="1" s="1"/>
  <c r="W686" i="1"/>
  <c r="V686" i="1"/>
  <c r="AB685" i="1"/>
  <c r="AD685" i="1" s="1"/>
  <c r="W685" i="1"/>
  <c r="V685" i="1"/>
  <c r="AB684" i="1"/>
  <c r="AD684" i="1" s="1"/>
  <c r="W684" i="1"/>
  <c r="V684" i="1"/>
  <c r="AB683" i="1"/>
  <c r="AD683" i="1" s="1"/>
  <c r="W683" i="1"/>
  <c r="V683" i="1"/>
  <c r="AB682" i="1"/>
  <c r="AD682" i="1" s="1"/>
  <c r="W682" i="1"/>
  <c r="V682" i="1"/>
  <c r="AB681" i="1"/>
  <c r="AD681" i="1" s="1"/>
  <c r="W681" i="1"/>
  <c r="V681" i="1"/>
  <c r="AB680" i="1"/>
  <c r="AD680" i="1" s="1"/>
  <c r="W680" i="1"/>
  <c r="V680" i="1"/>
  <c r="AB679" i="1"/>
  <c r="AD679" i="1" s="1"/>
  <c r="W679" i="1"/>
  <c r="V679" i="1"/>
  <c r="AB991" i="1"/>
  <c r="AD991" i="1" s="1"/>
  <c r="W991" i="1"/>
  <c r="V991" i="1"/>
  <c r="AB990" i="1"/>
  <c r="AD990" i="1" s="1"/>
  <c r="W990" i="1"/>
  <c r="V990" i="1"/>
  <c r="AB989" i="1"/>
  <c r="AD989" i="1" s="1"/>
  <c r="W989" i="1"/>
  <c r="V989" i="1"/>
  <c r="AB988" i="1"/>
  <c r="AD988" i="1" s="1"/>
  <c r="W988" i="1"/>
  <c r="V988" i="1"/>
  <c r="AB987" i="1"/>
  <c r="AD987" i="1" s="1"/>
  <c r="W987" i="1"/>
  <c r="V987" i="1"/>
  <c r="AB678" i="1"/>
  <c r="AD678" i="1" s="1"/>
  <c r="W678" i="1"/>
  <c r="V678" i="1"/>
  <c r="AB677" i="1"/>
  <c r="AD677" i="1" s="1"/>
  <c r="W677" i="1"/>
  <c r="V677" i="1"/>
  <c r="AB676" i="1"/>
  <c r="AD676" i="1" s="1"/>
  <c r="W676" i="1"/>
  <c r="V676" i="1"/>
  <c r="AB675" i="1"/>
  <c r="AD675" i="1" s="1"/>
  <c r="W675" i="1"/>
  <c r="V675" i="1"/>
  <c r="AB674" i="1"/>
  <c r="AD674" i="1" s="1"/>
  <c r="W674" i="1"/>
  <c r="V674" i="1"/>
  <c r="AB673" i="1"/>
  <c r="AD673" i="1" s="1"/>
  <c r="W673" i="1"/>
  <c r="V673" i="1"/>
  <c r="AB672" i="1"/>
  <c r="AD672" i="1" s="1"/>
  <c r="W672" i="1"/>
  <c r="V672" i="1"/>
  <c r="AB671" i="1"/>
  <c r="AD671" i="1" s="1"/>
  <c r="W671" i="1"/>
  <c r="V671" i="1"/>
  <c r="AB670" i="1"/>
  <c r="AD670" i="1" s="1"/>
  <c r="W670" i="1"/>
  <c r="V670" i="1"/>
  <c r="AB669" i="1"/>
  <c r="AD669" i="1" s="1"/>
  <c r="W669" i="1"/>
  <c r="Y669" i="1" s="1"/>
  <c r="AC669" i="1" s="1"/>
  <c r="V669" i="1"/>
  <c r="AB668" i="1"/>
  <c r="AD668" i="1" s="1"/>
  <c r="W668" i="1"/>
  <c r="V668" i="1"/>
  <c r="AB667" i="1"/>
  <c r="AD667" i="1" s="1"/>
  <c r="W667" i="1"/>
  <c r="V667" i="1"/>
  <c r="AB666" i="1"/>
  <c r="AD666" i="1" s="1"/>
  <c r="W666" i="1"/>
  <c r="V666" i="1"/>
  <c r="AB986" i="1"/>
  <c r="AD986" i="1" s="1"/>
  <c r="W986" i="1"/>
  <c r="V986" i="1"/>
  <c r="AB985" i="1"/>
  <c r="AD985" i="1" s="1"/>
  <c r="W985" i="1"/>
  <c r="V985" i="1"/>
  <c r="AB984" i="1"/>
  <c r="AD984" i="1" s="1"/>
  <c r="W984" i="1"/>
  <c r="V984" i="1"/>
  <c r="AB665" i="1"/>
  <c r="AD665" i="1" s="1"/>
  <c r="W665" i="1"/>
  <c r="V665" i="1"/>
  <c r="AB664" i="1"/>
  <c r="AD664" i="1" s="1"/>
  <c r="W664" i="1"/>
  <c r="Y664" i="1" s="1"/>
  <c r="AC664" i="1" s="1"/>
  <c r="V664" i="1"/>
  <c r="AB663" i="1"/>
  <c r="AD663" i="1" s="1"/>
  <c r="W663" i="1"/>
  <c r="V663" i="1"/>
  <c r="AB983" i="1"/>
  <c r="AD983" i="1" s="1"/>
  <c r="W983" i="1"/>
  <c r="V983" i="1"/>
  <c r="AB982" i="1"/>
  <c r="AD982" i="1" s="1"/>
  <c r="W982" i="1"/>
  <c r="V982" i="1"/>
  <c r="AB981" i="1"/>
  <c r="AD981" i="1" s="1"/>
  <c r="W981" i="1"/>
  <c r="V981" i="1"/>
  <c r="AB662" i="1"/>
  <c r="AD662" i="1" s="1"/>
  <c r="W662" i="1"/>
  <c r="V662" i="1"/>
  <c r="AB661" i="1"/>
  <c r="AD661" i="1" s="1"/>
  <c r="W661" i="1"/>
  <c r="V661" i="1"/>
  <c r="AB660" i="1"/>
  <c r="AD660" i="1" s="1"/>
  <c r="W660" i="1"/>
  <c r="V660" i="1"/>
  <c r="AB980" i="1"/>
  <c r="AD980" i="1" s="1"/>
  <c r="W980" i="1"/>
  <c r="V980" i="1"/>
  <c r="AB659" i="1"/>
  <c r="AD659" i="1" s="1"/>
  <c r="W659" i="1"/>
  <c r="V659" i="1"/>
  <c r="AB658" i="1"/>
  <c r="AD658" i="1" s="1"/>
  <c r="W658" i="1"/>
  <c r="V658" i="1"/>
  <c r="AB657" i="1"/>
  <c r="AD657" i="1" s="1"/>
  <c r="W657" i="1"/>
  <c r="V657" i="1"/>
  <c r="AB656" i="1"/>
  <c r="AD656" i="1" s="1"/>
  <c r="W656" i="1"/>
  <c r="V656" i="1"/>
  <c r="AB655" i="1"/>
  <c r="AD655" i="1" s="1"/>
  <c r="W655" i="1"/>
  <c r="V655" i="1"/>
  <c r="AB654" i="1"/>
  <c r="AD654" i="1" s="1"/>
  <c r="W654" i="1"/>
  <c r="V654" i="1"/>
  <c r="AB979" i="1"/>
  <c r="AD979" i="1" s="1"/>
  <c r="W979" i="1"/>
  <c r="V979" i="1"/>
  <c r="AB978" i="1"/>
  <c r="AD978" i="1" s="1"/>
  <c r="W978" i="1"/>
  <c r="Y978" i="1" s="1"/>
  <c r="AC978" i="1" s="1"/>
  <c r="V978" i="1"/>
  <c r="AB977" i="1"/>
  <c r="AD977" i="1" s="1"/>
  <c r="W977" i="1"/>
  <c r="V977" i="1"/>
  <c r="AB976" i="1"/>
  <c r="AD976" i="1" s="1"/>
  <c r="W976" i="1"/>
  <c r="V976" i="1"/>
  <c r="AB653" i="1"/>
  <c r="AD653" i="1" s="1"/>
  <c r="W653" i="1"/>
  <c r="V653" i="1"/>
  <c r="AB652" i="1"/>
  <c r="AD652" i="1" s="1"/>
  <c r="W652" i="1"/>
  <c r="V652" i="1"/>
  <c r="AB651" i="1"/>
  <c r="AD651" i="1" s="1"/>
  <c r="W651" i="1"/>
  <c r="V651" i="1"/>
  <c r="AB650" i="1"/>
  <c r="AD650" i="1" s="1"/>
  <c r="W650" i="1"/>
  <c r="V650" i="1"/>
  <c r="AB649" i="1"/>
  <c r="AD649" i="1" s="1"/>
  <c r="W649" i="1"/>
  <c r="V649" i="1"/>
  <c r="AB648" i="1"/>
  <c r="AD648" i="1" s="1"/>
  <c r="W648" i="1"/>
  <c r="V648" i="1"/>
  <c r="AB647" i="1"/>
  <c r="AD647" i="1" s="1"/>
  <c r="W647" i="1"/>
  <c r="V647" i="1"/>
  <c r="AB646" i="1"/>
  <c r="AD646" i="1" s="1"/>
  <c r="W646" i="1"/>
  <c r="V646" i="1"/>
  <c r="AB645" i="1"/>
  <c r="AD645" i="1" s="1"/>
  <c r="W645" i="1"/>
  <c r="V645" i="1"/>
  <c r="AB644" i="1"/>
  <c r="AD644" i="1" s="1"/>
  <c r="W644" i="1"/>
  <c r="V644" i="1"/>
  <c r="AB643" i="1"/>
  <c r="AD643" i="1" s="1"/>
  <c r="W643" i="1"/>
  <c r="V643" i="1"/>
  <c r="AB642" i="1"/>
  <c r="AD642" i="1" s="1"/>
  <c r="W642" i="1"/>
  <c r="V642" i="1"/>
  <c r="AB641" i="1"/>
  <c r="AD641" i="1" s="1"/>
  <c r="W641" i="1"/>
  <c r="V641" i="1"/>
  <c r="AB640" i="1"/>
  <c r="AD640" i="1" s="1"/>
  <c r="W640" i="1"/>
  <c r="V640" i="1"/>
  <c r="AB975" i="1"/>
  <c r="AD975" i="1" s="1"/>
  <c r="W975" i="1"/>
  <c r="V975" i="1"/>
  <c r="AB974" i="1"/>
  <c r="AD974" i="1" s="1"/>
  <c r="W974" i="1"/>
  <c r="V974" i="1"/>
  <c r="AB639" i="1"/>
  <c r="AD639" i="1" s="1"/>
  <c r="W639" i="1"/>
  <c r="V639" i="1"/>
  <c r="AB638" i="1"/>
  <c r="AD638" i="1" s="1"/>
  <c r="W638" i="1"/>
  <c r="V638" i="1"/>
  <c r="AB973" i="1"/>
  <c r="AD973" i="1" s="1"/>
  <c r="W973" i="1"/>
  <c r="V973" i="1"/>
  <c r="AB637" i="1"/>
  <c r="AD637" i="1" s="1"/>
  <c r="W637" i="1"/>
  <c r="V637" i="1"/>
  <c r="AB636" i="1"/>
  <c r="AD636" i="1" s="1"/>
  <c r="W636" i="1"/>
  <c r="V636" i="1"/>
  <c r="AB972" i="1"/>
  <c r="AD972" i="1" s="1"/>
  <c r="W972" i="1"/>
  <c r="V972" i="1"/>
  <c r="AB635" i="1"/>
  <c r="AD635" i="1" s="1"/>
  <c r="W635" i="1"/>
  <c r="V635" i="1"/>
  <c r="AB634" i="1"/>
  <c r="AD634" i="1" s="1"/>
  <c r="W634" i="1"/>
  <c r="V634" i="1"/>
  <c r="AB633" i="1"/>
  <c r="AD633" i="1" s="1"/>
  <c r="W633" i="1"/>
  <c r="V633" i="1"/>
  <c r="AB632" i="1"/>
  <c r="AD632" i="1" s="1"/>
  <c r="W632" i="1"/>
  <c r="V632" i="1"/>
  <c r="AB631" i="1"/>
  <c r="AD631" i="1" s="1"/>
  <c r="W631" i="1"/>
  <c r="V631" i="1"/>
  <c r="AB630" i="1"/>
  <c r="AD630" i="1" s="1"/>
  <c r="W630" i="1"/>
  <c r="V630" i="1"/>
  <c r="AB629" i="1"/>
  <c r="AD629" i="1" s="1"/>
  <c r="W629" i="1"/>
  <c r="V629" i="1"/>
  <c r="AB628" i="1"/>
  <c r="AD628" i="1" s="1"/>
  <c r="W628" i="1"/>
  <c r="V628" i="1"/>
  <c r="AB627" i="1"/>
  <c r="AD627" i="1" s="1"/>
  <c r="W627" i="1"/>
  <c r="V627" i="1"/>
  <c r="AB626" i="1"/>
  <c r="AD626" i="1" s="1"/>
  <c r="W626" i="1"/>
  <c r="V626" i="1"/>
  <c r="AB971" i="1"/>
  <c r="AD971" i="1" s="1"/>
  <c r="W971" i="1"/>
  <c r="V971" i="1"/>
  <c r="AB625" i="1"/>
  <c r="AD625" i="1" s="1"/>
  <c r="W625" i="1"/>
  <c r="V625" i="1"/>
  <c r="AB624" i="1"/>
  <c r="AD624" i="1" s="1"/>
  <c r="W624" i="1"/>
  <c r="V624" i="1"/>
  <c r="AB623" i="1"/>
  <c r="AD623" i="1" s="1"/>
  <c r="W623" i="1"/>
  <c r="V623" i="1"/>
  <c r="AB970" i="1"/>
  <c r="AD970" i="1" s="1"/>
  <c r="W970" i="1"/>
  <c r="V970" i="1"/>
  <c r="AB622" i="1"/>
  <c r="AD622" i="1" s="1"/>
  <c r="W622" i="1"/>
  <c r="V622" i="1"/>
  <c r="AB621" i="1"/>
  <c r="AD621" i="1" s="1"/>
  <c r="W621" i="1"/>
  <c r="V621" i="1"/>
  <c r="AB620" i="1"/>
  <c r="AD620" i="1" s="1"/>
  <c r="W620" i="1"/>
  <c r="V620" i="1"/>
  <c r="AB969" i="1"/>
  <c r="AD969" i="1" s="1"/>
  <c r="W969" i="1"/>
  <c r="V969" i="1"/>
  <c r="AB968" i="1"/>
  <c r="AD968" i="1" s="1"/>
  <c r="W968" i="1"/>
  <c r="V968" i="1"/>
  <c r="AB619" i="1"/>
  <c r="AD619" i="1" s="1"/>
  <c r="W619" i="1"/>
  <c r="V619" i="1"/>
  <c r="AB618" i="1"/>
  <c r="AD618" i="1" s="1"/>
  <c r="W618" i="1"/>
  <c r="V618" i="1"/>
  <c r="AB617" i="1"/>
  <c r="AD617" i="1" s="1"/>
  <c r="W617" i="1"/>
  <c r="V617" i="1"/>
  <c r="AB616" i="1"/>
  <c r="AD616" i="1" s="1"/>
  <c r="W616" i="1"/>
  <c r="V616" i="1"/>
  <c r="AB967" i="1"/>
  <c r="AD967" i="1" s="1"/>
  <c r="W967" i="1"/>
  <c r="V967" i="1"/>
  <c r="AB966" i="1"/>
  <c r="AD966" i="1" s="1"/>
  <c r="W966" i="1"/>
  <c r="V966" i="1"/>
  <c r="AB615" i="1"/>
  <c r="AD615" i="1" s="1"/>
  <c r="W615" i="1"/>
  <c r="V615" i="1"/>
  <c r="AB614" i="1"/>
  <c r="AD614" i="1" s="1"/>
  <c r="W614" i="1"/>
  <c r="V614" i="1"/>
  <c r="AB613" i="1"/>
  <c r="AD613" i="1" s="1"/>
  <c r="W613" i="1"/>
  <c r="V613" i="1"/>
  <c r="AB612" i="1"/>
  <c r="AD612" i="1" s="1"/>
  <c r="W612" i="1"/>
  <c r="V612" i="1"/>
  <c r="AB965" i="1"/>
  <c r="AD965" i="1" s="1"/>
  <c r="W965" i="1"/>
  <c r="V965" i="1"/>
  <c r="AB964" i="1"/>
  <c r="AD964" i="1" s="1"/>
  <c r="W964" i="1"/>
  <c r="V964" i="1"/>
  <c r="AB963" i="1"/>
  <c r="AD963" i="1" s="1"/>
  <c r="W963" i="1"/>
  <c r="V963" i="1"/>
  <c r="AB962" i="1"/>
  <c r="AD962" i="1" s="1"/>
  <c r="W962" i="1"/>
  <c r="V962" i="1"/>
  <c r="AB611" i="1"/>
  <c r="AD611" i="1" s="1"/>
  <c r="W611" i="1"/>
  <c r="V611" i="1"/>
  <c r="AB610" i="1"/>
  <c r="AD610" i="1" s="1"/>
  <c r="W610" i="1"/>
  <c r="V610" i="1"/>
  <c r="AB609" i="1"/>
  <c r="AD609" i="1" s="1"/>
  <c r="W609" i="1"/>
  <c r="V609" i="1"/>
  <c r="AB608" i="1"/>
  <c r="AD608" i="1" s="1"/>
  <c r="W608" i="1"/>
  <c r="V608" i="1"/>
  <c r="AB607" i="1"/>
  <c r="AD607" i="1" s="1"/>
  <c r="W607" i="1"/>
  <c r="V607" i="1"/>
  <c r="AB606" i="1"/>
  <c r="AD606" i="1" s="1"/>
  <c r="W606" i="1"/>
  <c r="V606" i="1"/>
  <c r="AB605" i="1"/>
  <c r="AD605" i="1" s="1"/>
  <c r="W605" i="1"/>
  <c r="V605" i="1"/>
  <c r="AB604" i="1"/>
  <c r="AD604" i="1" s="1"/>
  <c r="W604" i="1"/>
  <c r="V604" i="1"/>
  <c r="AB603" i="1"/>
  <c r="AD603" i="1" s="1"/>
  <c r="W603" i="1"/>
  <c r="V603" i="1"/>
  <c r="AB602" i="1"/>
  <c r="AD602" i="1" s="1"/>
  <c r="W602" i="1"/>
  <c r="V602" i="1"/>
  <c r="AB601" i="1"/>
  <c r="AD601" i="1" s="1"/>
  <c r="W601" i="1"/>
  <c r="V601" i="1"/>
  <c r="AB600" i="1"/>
  <c r="AD600" i="1" s="1"/>
  <c r="W600" i="1"/>
  <c r="V600" i="1"/>
  <c r="AB599" i="1"/>
  <c r="AD599" i="1" s="1"/>
  <c r="W599" i="1"/>
  <c r="V599" i="1"/>
  <c r="AB598" i="1"/>
  <c r="AD598" i="1" s="1"/>
  <c r="W598" i="1"/>
  <c r="V598" i="1"/>
  <c r="AB597" i="1"/>
  <c r="AD597" i="1" s="1"/>
  <c r="W597" i="1"/>
  <c r="V597" i="1"/>
  <c r="AB596" i="1"/>
  <c r="AD596" i="1" s="1"/>
  <c r="W596" i="1"/>
  <c r="V596" i="1"/>
  <c r="AB595" i="1"/>
  <c r="AD595" i="1" s="1"/>
  <c r="W595" i="1"/>
  <c r="V595" i="1"/>
  <c r="AB594" i="1"/>
  <c r="AD594" i="1" s="1"/>
  <c r="W594" i="1"/>
  <c r="V594" i="1"/>
  <c r="AB592" i="1"/>
  <c r="AD592" i="1" s="1"/>
  <c r="W592" i="1"/>
  <c r="V592" i="1"/>
  <c r="AB593" i="1"/>
  <c r="AD593" i="1" s="1"/>
  <c r="W593" i="1"/>
  <c r="V593" i="1"/>
  <c r="AB591" i="1"/>
  <c r="AD591" i="1" s="1"/>
  <c r="W591" i="1"/>
  <c r="V591" i="1"/>
  <c r="AB590" i="1"/>
  <c r="AD590" i="1" s="1"/>
  <c r="W590" i="1"/>
  <c r="V590" i="1"/>
  <c r="AB589" i="1"/>
  <c r="AD589" i="1" s="1"/>
  <c r="W589" i="1"/>
  <c r="V589" i="1"/>
  <c r="AB587" i="1"/>
  <c r="AD587" i="1" s="1"/>
  <c r="W587" i="1"/>
  <c r="V587" i="1"/>
  <c r="AB586" i="1"/>
  <c r="AD586" i="1" s="1"/>
  <c r="W586" i="1"/>
  <c r="V586" i="1"/>
  <c r="AB588" i="1"/>
  <c r="AD588" i="1" s="1"/>
  <c r="W588" i="1"/>
  <c r="V588" i="1"/>
  <c r="AB584" i="1"/>
  <c r="AD584" i="1" s="1"/>
  <c r="W584" i="1"/>
  <c r="V584" i="1"/>
  <c r="AB585" i="1"/>
  <c r="AD585" i="1" s="1"/>
  <c r="W585" i="1"/>
  <c r="V585" i="1"/>
  <c r="AB582" i="1"/>
  <c r="AD582" i="1" s="1"/>
  <c r="W582" i="1"/>
  <c r="V582" i="1"/>
  <c r="AB583" i="1"/>
  <c r="AD583" i="1" s="1"/>
  <c r="W583" i="1"/>
  <c r="V583" i="1"/>
  <c r="AB581" i="1"/>
  <c r="AD581" i="1" s="1"/>
  <c r="W581" i="1"/>
  <c r="V581" i="1"/>
  <c r="AB580" i="1"/>
  <c r="AD580" i="1" s="1"/>
  <c r="W580" i="1"/>
  <c r="V580" i="1"/>
  <c r="AB579" i="1"/>
  <c r="AD579" i="1" s="1"/>
  <c r="W579" i="1"/>
  <c r="V579" i="1"/>
  <c r="AB578" i="1"/>
  <c r="AD578" i="1" s="1"/>
  <c r="W578" i="1"/>
  <c r="V578" i="1"/>
  <c r="AB577" i="1"/>
  <c r="AD577" i="1" s="1"/>
  <c r="W577" i="1"/>
  <c r="V577" i="1"/>
  <c r="AB576" i="1"/>
  <c r="AD576" i="1" s="1"/>
  <c r="W576" i="1"/>
  <c r="V576" i="1"/>
  <c r="AB575" i="1"/>
  <c r="AD575" i="1" s="1"/>
  <c r="W575" i="1"/>
  <c r="V575" i="1"/>
  <c r="AB574" i="1"/>
  <c r="AD574" i="1" s="1"/>
  <c r="W574" i="1"/>
  <c r="V574" i="1"/>
  <c r="AB573" i="1"/>
  <c r="AD573" i="1" s="1"/>
  <c r="W573" i="1"/>
  <c r="V573" i="1"/>
  <c r="AB571" i="1"/>
  <c r="AD571" i="1" s="1"/>
  <c r="W571" i="1"/>
  <c r="V571" i="1"/>
  <c r="AB570" i="1"/>
  <c r="AD570" i="1" s="1"/>
  <c r="W570" i="1"/>
  <c r="V570" i="1"/>
  <c r="AB569" i="1"/>
  <c r="AD569" i="1" s="1"/>
  <c r="W569" i="1"/>
  <c r="V569" i="1"/>
  <c r="AB572" i="1"/>
  <c r="AD572" i="1" s="1"/>
  <c r="W572" i="1"/>
  <c r="V572" i="1"/>
  <c r="AB568" i="1"/>
  <c r="AD568" i="1" s="1"/>
  <c r="W568" i="1"/>
  <c r="V568" i="1"/>
  <c r="AB567" i="1"/>
  <c r="AD567" i="1" s="1"/>
  <c r="W567" i="1"/>
  <c r="V567" i="1"/>
  <c r="AB563" i="1"/>
  <c r="AD563" i="1" s="1"/>
  <c r="W563" i="1"/>
  <c r="V563" i="1"/>
  <c r="AB562" i="1"/>
  <c r="AD562" i="1" s="1"/>
  <c r="W562" i="1"/>
  <c r="V562" i="1"/>
  <c r="AB561" i="1"/>
  <c r="AD561" i="1" s="1"/>
  <c r="W561" i="1"/>
  <c r="V561" i="1"/>
  <c r="AB566" i="1"/>
  <c r="AD566" i="1" s="1"/>
  <c r="W566" i="1"/>
  <c r="V566" i="1"/>
  <c r="AB565" i="1"/>
  <c r="AD565" i="1" s="1"/>
  <c r="W565" i="1"/>
  <c r="V565" i="1"/>
  <c r="AB564" i="1"/>
  <c r="AD564" i="1" s="1"/>
  <c r="W564" i="1"/>
  <c r="V564" i="1"/>
  <c r="AB560" i="1"/>
  <c r="AD560" i="1" s="1"/>
  <c r="W560" i="1"/>
  <c r="V560" i="1"/>
  <c r="AB559" i="1"/>
  <c r="AD559" i="1" s="1"/>
  <c r="W559" i="1"/>
  <c r="V559" i="1"/>
  <c r="AB558" i="1"/>
  <c r="AD558" i="1" s="1"/>
  <c r="W558" i="1"/>
  <c r="V558" i="1"/>
  <c r="AB552" i="1"/>
  <c r="AD552" i="1" s="1"/>
  <c r="W552" i="1"/>
  <c r="V552" i="1"/>
  <c r="AB550" i="1"/>
  <c r="AD550" i="1" s="1"/>
  <c r="W550" i="1"/>
  <c r="V550" i="1"/>
  <c r="AB549" i="1"/>
  <c r="AD549" i="1" s="1"/>
  <c r="W549" i="1"/>
  <c r="V549" i="1"/>
  <c r="AB553" i="1"/>
  <c r="AD553" i="1" s="1"/>
  <c r="W553" i="1"/>
  <c r="V553" i="1"/>
  <c r="AB546" i="1"/>
  <c r="AD546" i="1" s="1"/>
  <c r="W546" i="1"/>
  <c r="V546" i="1"/>
  <c r="AB557" i="1"/>
  <c r="AD557" i="1" s="1"/>
  <c r="W557" i="1"/>
  <c r="V557" i="1"/>
  <c r="AB556" i="1"/>
  <c r="AD556" i="1" s="1"/>
  <c r="W556" i="1"/>
  <c r="V556" i="1"/>
  <c r="AB551" i="1"/>
  <c r="AD551" i="1" s="1"/>
  <c r="W551" i="1"/>
  <c r="V551" i="1"/>
  <c r="AB548" i="1"/>
  <c r="AD548" i="1" s="1"/>
  <c r="W548" i="1"/>
  <c r="V548" i="1"/>
  <c r="AB547" i="1"/>
  <c r="AD547" i="1" s="1"/>
  <c r="W547" i="1"/>
  <c r="V547" i="1"/>
  <c r="AB555" i="1"/>
  <c r="AD555" i="1" s="1"/>
  <c r="W555" i="1"/>
  <c r="V555" i="1"/>
  <c r="AB554" i="1"/>
  <c r="AD554" i="1" s="1"/>
  <c r="W554" i="1"/>
  <c r="V554" i="1"/>
  <c r="AB545" i="1"/>
  <c r="AD545" i="1" s="1"/>
  <c r="W545" i="1"/>
  <c r="V545" i="1"/>
  <c r="AB544" i="1"/>
  <c r="AD544" i="1" s="1"/>
  <c r="W544" i="1"/>
  <c r="V544" i="1"/>
  <c r="AB543" i="1"/>
  <c r="AD543" i="1" s="1"/>
  <c r="W543" i="1"/>
  <c r="V543" i="1"/>
  <c r="AB542" i="1"/>
  <c r="AD542" i="1" s="1"/>
  <c r="W542" i="1"/>
  <c r="V542" i="1"/>
  <c r="AB541" i="1"/>
  <c r="AD541" i="1" s="1"/>
  <c r="W541" i="1"/>
  <c r="V541" i="1"/>
  <c r="AB540" i="1"/>
  <c r="AD540" i="1" s="1"/>
  <c r="W540" i="1"/>
  <c r="V540" i="1"/>
  <c r="AB536" i="1"/>
  <c r="AD536" i="1" s="1"/>
  <c r="W536" i="1"/>
  <c r="V536" i="1"/>
  <c r="AB539" i="1"/>
  <c r="AD539" i="1" s="1"/>
  <c r="W539" i="1"/>
  <c r="V539" i="1"/>
  <c r="AB538" i="1"/>
  <c r="AD538" i="1" s="1"/>
  <c r="W538" i="1"/>
  <c r="V538" i="1"/>
  <c r="AB537" i="1"/>
  <c r="AD537" i="1" s="1"/>
  <c r="W537" i="1"/>
  <c r="V537" i="1"/>
  <c r="AB535" i="1"/>
  <c r="AD535" i="1" s="1"/>
  <c r="W535" i="1"/>
  <c r="V535" i="1"/>
  <c r="AB534" i="1"/>
  <c r="AD534" i="1" s="1"/>
  <c r="W534" i="1"/>
  <c r="V534" i="1"/>
  <c r="AB533" i="1"/>
  <c r="AD533" i="1" s="1"/>
  <c r="W533" i="1"/>
  <c r="V533" i="1"/>
  <c r="AB520" i="1"/>
  <c r="AD520" i="1" s="1"/>
  <c r="W520" i="1"/>
  <c r="V520" i="1"/>
  <c r="AB519" i="1"/>
  <c r="AD519" i="1" s="1"/>
  <c r="W519" i="1"/>
  <c r="V519" i="1"/>
  <c r="AB506" i="1"/>
  <c r="AD506" i="1" s="1"/>
  <c r="W506" i="1"/>
  <c r="V506" i="1"/>
  <c r="AB513" i="1"/>
  <c r="AD513" i="1" s="1"/>
  <c r="W513" i="1"/>
  <c r="V513" i="1"/>
  <c r="AB512" i="1"/>
  <c r="AD512" i="1" s="1"/>
  <c r="W512" i="1"/>
  <c r="V512" i="1"/>
  <c r="AB511" i="1"/>
  <c r="AD511" i="1" s="1"/>
  <c r="W511" i="1"/>
  <c r="V511" i="1"/>
  <c r="AB510" i="1"/>
  <c r="AD510" i="1" s="1"/>
  <c r="W510" i="1"/>
  <c r="V510" i="1"/>
  <c r="AB509" i="1"/>
  <c r="AD509" i="1" s="1"/>
  <c r="W509" i="1"/>
  <c r="V509" i="1"/>
  <c r="AB508" i="1"/>
  <c r="AD508" i="1" s="1"/>
  <c r="W508" i="1"/>
  <c r="V508" i="1"/>
  <c r="AB521" i="1"/>
  <c r="AD521" i="1" s="1"/>
  <c r="W521" i="1"/>
  <c r="V521" i="1"/>
  <c r="AB518" i="1"/>
  <c r="AD518" i="1" s="1"/>
  <c r="W518" i="1"/>
  <c r="V518" i="1"/>
  <c r="AB517" i="1"/>
  <c r="AD517" i="1" s="1"/>
  <c r="W517" i="1"/>
  <c r="V517" i="1"/>
  <c r="AB516" i="1"/>
  <c r="AD516" i="1" s="1"/>
  <c r="W516" i="1"/>
  <c r="V516" i="1"/>
  <c r="AB515" i="1"/>
  <c r="AD515" i="1" s="1"/>
  <c r="W515" i="1"/>
  <c r="V515" i="1"/>
  <c r="AB531" i="1"/>
  <c r="AD531" i="1" s="1"/>
  <c r="W531" i="1"/>
  <c r="V531" i="1"/>
  <c r="AB530" i="1"/>
  <c r="AD530" i="1" s="1"/>
  <c r="W530" i="1"/>
  <c r="V530" i="1"/>
  <c r="AB529" i="1"/>
  <c r="AD529" i="1" s="1"/>
  <c r="W529" i="1"/>
  <c r="V529" i="1"/>
  <c r="AB528" i="1"/>
  <c r="AD528" i="1" s="1"/>
  <c r="W528" i="1"/>
  <c r="V528" i="1"/>
  <c r="AB527" i="1"/>
  <c r="AD527" i="1" s="1"/>
  <c r="W527" i="1"/>
  <c r="V527" i="1"/>
  <c r="AB526" i="1"/>
  <c r="AD526" i="1" s="1"/>
  <c r="W526" i="1"/>
  <c r="V526" i="1"/>
  <c r="AB525" i="1"/>
  <c r="AD525" i="1" s="1"/>
  <c r="W525" i="1"/>
  <c r="V525" i="1"/>
  <c r="AB524" i="1"/>
  <c r="AD524" i="1" s="1"/>
  <c r="W524" i="1"/>
  <c r="V524" i="1"/>
  <c r="AB523" i="1"/>
  <c r="AD523" i="1" s="1"/>
  <c r="W523" i="1"/>
  <c r="V523" i="1"/>
  <c r="AB522" i="1"/>
  <c r="AD522" i="1" s="1"/>
  <c r="W522" i="1"/>
  <c r="V522" i="1"/>
  <c r="AB532" i="1"/>
  <c r="AD532" i="1" s="1"/>
  <c r="W532" i="1"/>
  <c r="V532" i="1"/>
  <c r="AB514" i="1"/>
  <c r="AD514" i="1" s="1"/>
  <c r="W514" i="1"/>
  <c r="V514" i="1"/>
  <c r="AB507" i="1"/>
  <c r="AD507" i="1" s="1"/>
  <c r="W507" i="1"/>
  <c r="Y507" i="1" s="1"/>
  <c r="AC507" i="1" s="1"/>
  <c r="V507" i="1"/>
  <c r="AB505" i="1"/>
  <c r="AD505" i="1" s="1"/>
  <c r="W505" i="1"/>
  <c r="V505" i="1"/>
  <c r="AB504" i="1"/>
  <c r="AD504" i="1" s="1"/>
  <c r="W504" i="1"/>
  <c r="V504" i="1"/>
  <c r="AB503" i="1"/>
  <c r="AD503" i="1" s="1"/>
  <c r="W503" i="1"/>
  <c r="V503" i="1"/>
  <c r="AB502" i="1"/>
  <c r="AD502" i="1" s="1"/>
  <c r="W502" i="1"/>
  <c r="V502" i="1"/>
  <c r="AB500" i="1"/>
  <c r="AD500" i="1" s="1"/>
  <c r="W500" i="1"/>
  <c r="V500" i="1"/>
  <c r="AB499" i="1"/>
  <c r="AD499" i="1" s="1"/>
  <c r="W499" i="1"/>
  <c r="V499" i="1"/>
  <c r="AB501" i="1"/>
  <c r="AD501" i="1" s="1"/>
  <c r="W501" i="1"/>
  <c r="V501" i="1"/>
  <c r="AB498" i="1"/>
  <c r="AD498" i="1" s="1"/>
  <c r="W498" i="1"/>
  <c r="V498" i="1"/>
  <c r="AB497" i="1"/>
  <c r="AD497" i="1" s="1"/>
  <c r="W497" i="1"/>
  <c r="V497" i="1"/>
  <c r="AB496" i="1"/>
  <c r="AD496" i="1" s="1"/>
  <c r="W496" i="1"/>
  <c r="V496" i="1"/>
  <c r="AB495" i="1"/>
  <c r="AD495" i="1" s="1"/>
  <c r="W495" i="1"/>
  <c r="V495" i="1"/>
  <c r="AB494" i="1"/>
  <c r="AD494" i="1" s="1"/>
  <c r="W494" i="1"/>
  <c r="V494" i="1"/>
  <c r="AB492" i="1"/>
  <c r="AD492" i="1" s="1"/>
  <c r="W492" i="1"/>
  <c r="V492" i="1"/>
  <c r="AB493" i="1"/>
  <c r="AD493" i="1" s="1"/>
  <c r="W493" i="1"/>
  <c r="V493" i="1"/>
  <c r="AB473" i="1"/>
  <c r="AD473" i="1" s="1"/>
  <c r="W473" i="1"/>
  <c r="V473" i="1"/>
  <c r="AB472" i="1"/>
  <c r="AD472" i="1" s="1"/>
  <c r="W472" i="1"/>
  <c r="V472" i="1"/>
  <c r="AB471" i="1"/>
  <c r="AD471" i="1" s="1"/>
  <c r="W471" i="1"/>
  <c r="V471" i="1"/>
  <c r="AB470" i="1"/>
  <c r="AD470" i="1" s="1"/>
  <c r="W470" i="1"/>
  <c r="V470" i="1"/>
  <c r="AB469" i="1"/>
  <c r="AD469" i="1" s="1"/>
  <c r="W469" i="1"/>
  <c r="V469" i="1"/>
  <c r="AB468" i="1"/>
  <c r="AD468" i="1" s="1"/>
  <c r="W468" i="1"/>
  <c r="V468" i="1"/>
  <c r="AB467" i="1"/>
  <c r="AD467" i="1" s="1"/>
  <c r="W467" i="1"/>
  <c r="V467" i="1"/>
  <c r="AB466" i="1"/>
  <c r="AD466" i="1" s="1"/>
  <c r="W466" i="1"/>
  <c r="V466" i="1"/>
  <c r="AB465" i="1"/>
  <c r="AD465" i="1" s="1"/>
  <c r="W465" i="1"/>
  <c r="V465" i="1"/>
  <c r="AB464" i="1"/>
  <c r="AD464" i="1" s="1"/>
  <c r="W464" i="1"/>
  <c r="V464" i="1"/>
  <c r="AB463" i="1"/>
  <c r="AD463" i="1" s="1"/>
  <c r="W463" i="1"/>
  <c r="V463" i="1"/>
  <c r="AB462" i="1"/>
  <c r="AD462" i="1" s="1"/>
  <c r="W462" i="1"/>
  <c r="V462" i="1"/>
  <c r="AB461" i="1"/>
  <c r="AD461" i="1" s="1"/>
  <c r="W461" i="1"/>
  <c r="V461" i="1"/>
  <c r="AB460" i="1"/>
  <c r="AD460" i="1" s="1"/>
  <c r="W460" i="1"/>
  <c r="V460" i="1"/>
  <c r="AB459" i="1"/>
  <c r="AD459" i="1" s="1"/>
  <c r="W459" i="1"/>
  <c r="V459" i="1"/>
  <c r="AB458" i="1"/>
  <c r="AD458" i="1" s="1"/>
  <c r="W458" i="1"/>
  <c r="V458" i="1"/>
  <c r="AB457" i="1"/>
  <c r="AD457" i="1" s="1"/>
  <c r="W457" i="1"/>
  <c r="V457" i="1"/>
  <c r="AB487" i="1"/>
  <c r="AD487" i="1" s="1"/>
  <c r="W487" i="1"/>
  <c r="V487" i="1"/>
  <c r="AB486" i="1"/>
  <c r="AD486" i="1" s="1"/>
  <c r="W486" i="1"/>
  <c r="V486" i="1"/>
  <c r="AB479" i="1"/>
  <c r="AD479" i="1" s="1"/>
  <c r="W479" i="1"/>
  <c r="V479" i="1"/>
  <c r="AB489" i="1"/>
  <c r="AD489" i="1" s="1"/>
  <c r="W489" i="1"/>
  <c r="V489" i="1"/>
  <c r="AB477" i="1"/>
  <c r="AD477" i="1" s="1"/>
  <c r="W477" i="1"/>
  <c r="V477" i="1"/>
  <c r="AB485" i="1"/>
  <c r="AD485" i="1" s="1"/>
  <c r="W485" i="1"/>
  <c r="V485" i="1"/>
  <c r="AB476" i="1"/>
  <c r="AD476" i="1" s="1"/>
  <c r="W476" i="1"/>
  <c r="V476" i="1"/>
  <c r="AB484" i="1"/>
  <c r="AD484" i="1" s="1"/>
  <c r="W484" i="1"/>
  <c r="V484" i="1"/>
  <c r="AB483" i="1"/>
  <c r="AD483" i="1" s="1"/>
  <c r="W483" i="1"/>
  <c r="V483" i="1"/>
  <c r="AB475" i="1"/>
  <c r="AD475" i="1" s="1"/>
  <c r="W475" i="1"/>
  <c r="V475" i="1"/>
  <c r="AB474" i="1"/>
  <c r="AD474" i="1" s="1"/>
  <c r="W474" i="1"/>
  <c r="V474" i="1"/>
  <c r="AB491" i="1"/>
  <c r="AD491" i="1" s="1"/>
  <c r="W491" i="1"/>
  <c r="V491" i="1"/>
  <c r="AB490" i="1"/>
  <c r="AD490" i="1" s="1"/>
  <c r="W490" i="1"/>
  <c r="V490" i="1"/>
  <c r="AB488" i="1"/>
  <c r="AD488" i="1" s="1"/>
  <c r="W488" i="1"/>
  <c r="V488" i="1"/>
  <c r="AB478" i="1"/>
  <c r="AD478" i="1" s="1"/>
  <c r="W478" i="1"/>
  <c r="V478" i="1"/>
  <c r="AB482" i="1"/>
  <c r="AD482" i="1" s="1"/>
  <c r="W482" i="1"/>
  <c r="V482" i="1"/>
  <c r="AB481" i="1"/>
  <c r="AD481" i="1" s="1"/>
  <c r="W481" i="1"/>
  <c r="V481" i="1"/>
  <c r="AB480" i="1"/>
  <c r="AD480" i="1" s="1"/>
  <c r="W480" i="1"/>
  <c r="V480" i="1"/>
  <c r="AB456" i="1"/>
  <c r="AD456" i="1" s="1"/>
  <c r="W456" i="1"/>
  <c r="V456" i="1"/>
  <c r="AB455" i="1"/>
  <c r="AD455" i="1" s="1"/>
  <c r="W455" i="1"/>
  <c r="V455" i="1"/>
  <c r="AB453" i="1"/>
  <c r="AD453" i="1" s="1"/>
  <c r="W453" i="1"/>
  <c r="V453" i="1"/>
  <c r="AB452" i="1"/>
  <c r="AD452" i="1" s="1"/>
  <c r="W452" i="1"/>
  <c r="V452" i="1"/>
  <c r="AB451" i="1"/>
  <c r="AD451" i="1" s="1"/>
  <c r="W451" i="1"/>
  <c r="V451" i="1"/>
  <c r="AB454" i="1"/>
  <c r="AD454" i="1" s="1"/>
  <c r="W454" i="1"/>
  <c r="V454" i="1"/>
  <c r="AB449" i="1"/>
  <c r="AD449" i="1" s="1"/>
  <c r="W449" i="1"/>
  <c r="V449" i="1"/>
  <c r="AB448" i="1"/>
  <c r="AD448" i="1" s="1"/>
  <c r="W448" i="1"/>
  <c r="V448" i="1"/>
  <c r="AB447" i="1"/>
  <c r="AD447" i="1" s="1"/>
  <c r="W447" i="1"/>
  <c r="V447" i="1"/>
  <c r="AB446" i="1"/>
  <c r="AD446" i="1" s="1"/>
  <c r="W446" i="1"/>
  <c r="V446" i="1"/>
  <c r="AB445" i="1"/>
  <c r="AD445" i="1" s="1"/>
  <c r="W445" i="1"/>
  <c r="V445" i="1"/>
  <c r="AB444" i="1"/>
  <c r="AD444" i="1" s="1"/>
  <c r="W444" i="1"/>
  <c r="V444" i="1"/>
  <c r="AB443" i="1"/>
  <c r="AD443" i="1" s="1"/>
  <c r="W443" i="1"/>
  <c r="V443" i="1"/>
  <c r="AB442" i="1"/>
  <c r="AD442" i="1" s="1"/>
  <c r="W442" i="1"/>
  <c r="V442" i="1"/>
  <c r="AB441" i="1"/>
  <c r="AD441" i="1" s="1"/>
  <c r="W441" i="1"/>
  <c r="V441" i="1"/>
  <c r="AB440" i="1"/>
  <c r="AD440" i="1" s="1"/>
  <c r="W440" i="1"/>
  <c r="V440" i="1"/>
  <c r="AB439" i="1"/>
  <c r="AD439" i="1" s="1"/>
  <c r="W439" i="1"/>
  <c r="V439" i="1"/>
  <c r="AB438" i="1"/>
  <c r="AD438" i="1" s="1"/>
  <c r="W438" i="1"/>
  <c r="V438" i="1"/>
  <c r="AB450" i="1"/>
  <c r="AD450" i="1" s="1"/>
  <c r="W450" i="1"/>
  <c r="V450" i="1"/>
  <c r="AB437" i="1"/>
  <c r="AD437" i="1" s="1"/>
  <c r="W437" i="1"/>
  <c r="V437" i="1"/>
  <c r="AB435" i="1"/>
  <c r="AD435" i="1" s="1"/>
  <c r="W435" i="1"/>
  <c r="V435" i="1"/>
  <c r="AB436" i="1"/>
  <c r="AD436" i="1" s="1"/>
  <c r="W436" i="1"/>
  <c r="V436" i="1"/>
  <c r="AB434" i="1"/>
  <c r="AD434" i="1" s="1"/>
  <c r="W434" i="1"/>
  <c r="V434" i="1"/>
  <c r="AB430" i="1"/>
  <c r="AD430" i="1" s="1"/>
  <c r="W430" i="1"/>
  <c r="V430" i="1"/>
  <c r="AB429" i="1"/>
  <c r="AD429" i="1" s="1"/>
  <c r="W429" i="1"/>
  <c r="V429" i="1"/>
  <c r="AB432" i="1"/>
  <c r="AD432" i="1" s="1"/>
  <c r="W432" i="1"/>
  <c r="V432" i="1"/>
  <c r="AB413" i="1"/>
  <c r="AD413" i="1" s="1"/>
  <c r="W413" i="1"/>
  <c r="V413" i="1"/>
  <c r="AB428" i="1"/>
  <c r="AD428" i="1" s="1"/>
  <c r="W428" i="1"/>
  <c r="V428" i="1"/>
  <c r="AB410" i="1"/>
  <c r="AD410" i="1" s="1"/>
  <c r="W410" i="1"/>
  <c r="V410" i="1"/>
  <c r="AB409" i="1"/>
  <c r="AD409" i="1" s="1"/>
  <c r="W409" i="1"/>
  <c r="V409" i="1"/>
  <c r="AB427" i="1"/>
  <c r="AD427" i="1" s="1"/>
  <c r="W427" i="1"/>
  <c r="V427" i="1"/>
  <c r="AB426" i="1"/>
  <c r="AD426" i="1" s="1"/>
  <c r="W426" i="1"/>
  <c r="V426" i="1"/>
  <c r="AB425" i="1"/>
  <c r="AD425" i="1" s="1"/>
  <c r="W425" i="1"/>
  <c r="V425" i="1"/>
  <c r="AB424" i="1"/>
  <c r="AD424" i="1" s="1"/>
  <c r="W424" i="1"/>
  <c r="V424" i="1"/>
  <c r="AB412" i="1"/>
  <c r="AD412" i="1" s="1"/>
  <c r="W412" i="1"/>
  <c r="V412" i="1"/>
  <c r="AB423" i="1"/>
  <c r="AD423" i="1" s="1"/>
  <c r="W423" i="1"/>
  <c r="V423" i="1"/>
  <c r="AB433" i="1"/>
  <c r="AD433" i="1" s="1"/>
  <c r="W433" i="1"/>
  <c r="V433" i="1"/>
  <c r="AB408" i="1"/>
  <c r="AD408" i="1" s="1"/>
  <c r="W408" i="1"/>
  <c r="V408" i="1"/>
  <c r="AB407" i="1"/>
  <c r="AD407" i="1" s="1"/>
  <c r="W407" i="1"/>
  <c r="V407" i="1"/>
  <c r="AB422" i="1"/>
  <c r="AD422" i="1" s="1"/>
  <c r="W422" i="1"/>
  <c r="V422" i="1"/>
  <c r="AB415" i="1"/>
  <c r="AD415" i="1" s="1"/>
  <c r="W415" i="1"/>
  <c r="V415" i="1"/>
  <c r="AB421" i="1"/>
  <c r="AD421" i="1" s="1"/>
  <c r="W421" i="1"/>
  <c r="V421" i="1"/>
  <c r="AB420" i="1"/>
  <c r="AD420" i="1" s="1"/>
  <c r="W420" i="1"/>
  <c r="V420" i="1"/>
  <c r="AB419" i="1"/>
  <c r="AD419" i="1" s="1"/>
  <c r="W419" i="1"/>
  <c r="V419" i="1"/>
  <c r="AB406" i="1"/>
  <c r="AD406" i="1" s="1"/>
  <c r="W406" i="1"/>
  <c r="V406" i="1"/>
  <c r="AB418" i="1"/>
  <c r="AD418" i="1" s="1"/>
  <c r="W418" i="1"/>
  <c r="V418" i="1"/>
  <c r="AB417" i="1"/>
  <c r="AD417" i="1" s="1"/>
  <c r="W417" i="1"/>
  <c r="V417" i="1"/>
  <c r="AB416" i="1"/>
  <c r="AD416" i="1" s="1"/>
  <c r="W416" i="1"/>
  <c r="V416" i="1"/>
  <c r="AB414" i="1"/>
  <c r="AD414" i="1" s="1"/>
  <c r="W414" i="1"/>
  <c r="V414" i="1"/>
  <c r="AB431" i="1"/>
  <c r="AD431" i="1" s="1"/>
  <c r="W431" i="1"/>
  <c r="V431" i="1"/>
  <c r="AB411" i="1"/>
  <c r="AD411" i="1" s="1"/>
  <c r="W411" i="1"/>
  <c r="V411" i="1"/>
  <c r="AB405" i="1"/>
  <c r="AD405" i="1" s="1"/>
  <c r="W405" i="1"/>
  <c r="V405" i="1"/>
  <c r="AB404" i="1"/>
  <c r="AD404" i="1" s="1"/>
  <c r="W404" i="1"/>
  <c r="V404" i="1"/>
  <c r="AB403" i="1"/>
  <c r="AD403" i="1" s="1"/>
  <c r="W403" i="1"/>
  <c r="V403" i="1"/>
  <c r="AB402" i="1"/>
  <c r="AD402" i="1" s="1"/>
  <c r="W402" i="1"/>
  <c r="V402" i="1"/>
  <c r="AB401" i="1"/>
  <c r="AD401" i="1" s="1"/>
  <c r="W401" i="1"/>
  <c r="V401" i="1"/>
  <c r="AB400" i="1"/>
  <c r="AD400" i="1" s="1"/>
  <c r="W400" i="1"/>
  <c r="V400" i="1"/>
  <c r="AB398" i="1"/>
  <c r="AD398" i="1" s="1"/>
  <c r="W398" i="1"/>
  <c r="V398" i="1"/>
  <c r="AB399" i="1"/>
  <c r="AD399" i="1" s="1"/>
  <c r="W399" i="1"/>
  <c r="V399" i="1"/>
  <c r="AB397" i="1"/>
  <c r="AD397" i="1" s="1"/>
  <c r="W397" i="1"/>
  <c r="V397" i="1"/>
  <c r="AB396" i="1"/>
  <c r="AD396" i="1" s="1"/>
  <c r="W396" i="1"/>
  <c r="V396" i="1"/>
  <c r="AB395" i="1"/>
  <c r="AD395" i="1" s="1"/>
  <c r="W395" i="1"/>
  <c r="V395" i="1"/>
  <c r="AB394" i="1"/>
  <c r="AD394" i="1" s="1"/>
  <c r="W394" i="1"/>
  <c r="V394" i="1"/>
  <c r="AB393" i="1"/>
  <c r="AD393" i="1" s="1"/>
  <c r="W393" i="1"/>
  <c r="V393" i="1"/>
  <c r="AB392" i="1"/>
  <c r="AD392" i="1" s="1"/>
  <c r="W392" i="1"/>
  <c r="V392" i="1"/>
  <c r="AB391" i="1"/>
  <c r="AD391" i="1" s="1"/>
  <c r="W391" i="1"/>
  <c r="V391" i="1"/>
  <c r="AB390" i="1"/>
  <c r="AD390" i="1" s="1"/>
  <c r="W390" i="1"/>
  <c r="V390" i="1"/>
  <c r="AB389" i="1"/>
  <c r="AD389" i="1" s="1"/>
  <c r="W389" i="1"/>
  <c r="V389" i="1"/>
  <c r="AB388" i="1"/>
  <c r="AD388" i="1" s="1"/>
  <c r="W388" i="1"/>
  <c r="V388" i="1"/>
  <c r="AB387" i="1"/>
  <c r="AD387" i="1" s="1"/>
  <c r="W387" i="1"/>
  <c r="V387" i="1"/>
  <c r="AB385" i="1"/>
  <c r="AD385" i="1" s="1"/>
  <c r="W385" i="1"/>
  <c r="V385" i="1"/>
  <c r="AB386" i="1"/>
  <c r="AD386" i="1" s="1"/>
  <c r="W386" i="1"/>
  <c r="V386" i="1"/>
  <c r="AB384" i="1"/>
  <c r="AD384" i="1" s="1"/>
  <c r="W384" i="1"/>
  <c r="V384" i="1"/>
  <c r="AB383" i="1"/>
  <c r="AD383" i="1" s="1"/>
  <c r="W383" i="1"/>
  <c r="V383" i="1"/>
  <c r="AB382" i="1"/>
  <c r="AD382" i="1" s="1"/>
  <c r="W382" i="1"/>
  <c r="V382" i="1"/>
  <c r="AB381" i="1"/>
  <c r="AD381" i="1" s="1"/>
  <c r="W381" i="1"/>
  <c r="V381" i="1"/>
  <c r="AB380" i="1"/>
  <c r="AD380" i="1" s="1"/>
  <c r="W380" i="1"/>
  <c r="V380" i="1"/>
  <c r="AB379" i="1"/>
  <c r="AD379" i="1" s="1"/>
  <c r="W379" i="1"/>
  <c r="V379" i="1"/>
  <c r="AB378" i="1"/>
  <c r="AD378" i="1" s="1"/>
  <c r="W378" i="1"/>
  <c r="V378" i="1"/>
  <c r="AB367" i="1"/>
  <c r="AD367" i="1" s="1"/>
  <c r="W367" i="1"/>
  <c r="V367" i="1"/>
  <c r="AB366" i="1"/>
  <c r="AD366" i="1" s="1"/>
  <c r="W366" i="1"/>
  <c r="V366" i="1"/>
  <c r="AB365" i="1"/>
  <c r="AD365" i="1" s="1"/>
  <c r="W365" i="1"/>
  <c r="V365" i="1"/>
  <c r="AB364" i="1"/>
  <c r="AD364" i="1" s="1"/>
  <c r="W364" i="1"/>
  <c r="V364" i="1"/>
  <c r="AB363" i="1"/>
  <c r="AD363" i="1" s="1"/>
  <c r="W363" i="1"/>
  <c r="V363" i="1"/>
  <c r="AB362" i="1"/>
  <c r="AD362" i="1" s="1"/>
  <c r="W362" i="1"/>
  <c r="V362" i="1"/>
  <c r="AB361" i="1"/>
  <c r="AD361" i="1" s="1"/>
  <c r="W361" i="1"/>
  <c r="V361" i="1"/>
  <c r="AB360" i="1"/>
  <c r="AD360" i="1" s="1"/>
  <c r="W360" i="1"/>
  <c r="V360" i="1"/>
  <c r="AB359" i="1"/>
  <c r="AD359" i="1" s="1"/>
  <c r="W359" i="1"/>
  <c r="V359" i="1"/>
  <c r="AB358" i="1"/>
  <c r="AD358" i="1" s="1"/>
  <c r="W358" i="1"/>
  <c r="V358" i="1"/>
  <c r="AB357" i="1"/>
  <c r="AD357" i="1" s="1"/>
  <c r="W357" i="1"/>
  <c r="V357" i="1"/>
  <c r="AB356" i="1"/>
  <c r="AD356" i="1" s="1"/>
  <c r="W356" i="1"/>
  <c r="V356" i="1"/>
  <c r="AB372" i="1"/>
  <c r="AD372" i="1" s="1"/>
  <c r="W372" i="1"/>
  <c r="V372" i="1"/>
  <c r="AB355" i="1"/>
  <c r="AD355" i="1" s="1"/>
  <c r="W355" i="1"/>
  <c r="V355" i="1"/>
  <c r="AB377" i="1"/>
  <c r="AD377" i="1" s="1"/>
  <c r="W377" i="1"/>
  <c r="V377" i="1"/>
  <c r="AB376" i="1"/>
  <c r="AD376" i="1" s="1"/>
  <c r="W376" i="1"/>
  <c r="V376" i="1"/>
  <c r="AB354" i="1"/>
  <c r="AD354" i="1" s="1"/>
  <c r="W354" i="1"/>
  <c r="V354" i="1"/>
  <c r="AB353" i="1"/>
  <c r="AD353" i="1" s="1"/>
  <c r="W353" i="1"/>
  <c r="V353" i="1"/>
  <c r="AB352" i="1"/>
  <c r="AD352" i="1" s="1"/>
  <c r="W352" i="1"/>
  <c r="V352" i="1"/>
  <c r="AB369" i="1"/>
  <c r="AD369" i="1" s="1"/>
  <c r="W369" i="1"/>
  <c r="V369" i="1"/>
  <c r="AB335" i="1"/>
  <c r="AD335" i="1" s="1"/>
  <c r="W335" i="1"/>
  <c r="V335" i="1"/>
  <c r="AB334" i="1"/>
  <c r="AD334" i="1" s="1"/>
  <c r="W334" i="1"/>
  <c r="V334" i="1"/>
  <c r="AB351" i="1"/>
  <c r="AD351" i="1" s="1"/>
  <c r="W351" i="1"/>
  <c r="V351" i="1"/>
  <c r="AB350" i="1"/>
  <c r="AD350" i="1" s="1"/>
  <c r="W350" i="1"/>
  <c r="V350" i="1"/>
  <c r="AB349" i="1"/>
  <c r="AD349" i="1" s="1"/>
  <c r="W349" i="1"/>
  <c r="V349" i="1"/>
  <c r="AB348" i="1"/>
  <c r="AD348" i="1" s="1"/>
  <c r="W348" i="1"/>
  <c r="V348" i="1"/>
  <c r="AB347" i="1"/>
  <c r="AD347" i="1" s="1"/>
  <c r="W347" i="1"/>
  <c r="V347" i="1"/>
  <c r="AB375" i="1"/>
  <c r="AD375" i="1" s="1"/>
  <c r="W375" i="1"/>
  <c r="V375" i="1"/>
  <c r="AB346" i="1"/>
  <c r="AD346" i="1" s="1"/>
  <c r="W346" i="1"/>
  <c r="V346" i="1"/>
  <c r="AB368" i="1"/>
  <c r="AD368" i="1" s="1"/>
  <c r="W368" i="1"/>
  <c r="V368" i="1"/>
  <c r="AB374" i="1"/>
  <c r="AD374" i="1" s="1"/>
  <c r="W374" i="1"/>
  <c r="V374" i="1"/>
  <c r="AB345" i="1"/>
  <c r="AD345" i="1" s="1"/>
  <c r="W345" i="1"/>
  <c r="V345" i="1"/>
  <c r="AB344" i="1"/>
  <c r="AD344" i="1" s="1"/>
  <c r="W344" i="1"/>
  <c r="V344" i="1"/>
  <c r="AB343" i="1"/>
  <c r="AD343" i="1" s="1"/>
  <c r="W343" i="1"/>
  <c r="V343" i="1"/>
  <c r="AB342" i="1"/>
  <c r="AD342" i="1" s="1"/>
  <c r="W342" i="1"/>
  <c r="V342" i="1"/>
  <c r="AB341" i="1"/>
  <c r="AD341" i="1" s="1"/>
  <c r="W341" i="1"/>
  <c r="V341" i="1"/>
  <c r="AB373" i="1"/>
  <c r="AD373" i="1" s="1"/>
  <c r="W373" i="1"/>
  <c r="V373" i="1"/>
  <c r="AB340" i="1"/>
  <c r="AD340" i="1" s="1"/>
  <c r="W340" i="1"/>
  <c r="V340" i="1"/>
  <c r="AB333" i="1"/>
  <c r="AD333" i="1" s="1"/>
  <c r="W333" i="1"/>
  <c r="V333" i="1"/>
  <c r="AB332" i="1"/>
  <c r="AD332" i="1" s="1"/>
  <c r="W332" i="1"/>
  <c r="V332" i="1"/>
  <c r="AB370" i="1"/>
  <c r="AD370" i="1" s="1"/>
  <c r="W370" i="1"/>
  <c r="V370" i="1"/>
  <c r="AB331" i="1"/>
  <c r="AD331" i="1" s="1"/>
  <c r="W331" i="1"/>
  <c r="V331" i="1"/>
  <c r="AB339" i="1"/>
  <c r="AD339" i="1" s="1"/>
  <c r="W339" i="1"/>
  <c r="V339" i="1"/>
  <c r="AB338" i="1"/>
  <c r="AD338" i="1" s="1"/>
  <c r="W338" i="1"/>
  <c r="V338" i="1"/>
  <c r="AB371" i="1"/>
  <c r="AD371" i="1" s="1"/>
  <c r="W371" i="1"/>
  <c r="V371" i="1"/>
  <c r="AB337" i="1"/>
  <c r="AD337" i="1" s="1"/>
  <c r="W337" i="1"/>
  <c r="V337" i="1"/>
  <c r="AB336" i="1"/>
  <c r="AD336" i="1" s="1"/>
  <c r="W336" i="1"/>
  <c r="V336" i="1"/>
  <c r="AB330" i="1"/>
  <c r="AD330" i="1" s="1"/>
  <c r="W330" i="1"/>
  <c r="V330" i="1"/>
  <c r="AB329" i="1"/>
  <c r="AD329" i="1" s="1"/>
  <c r="W329" i="1"/>
  <c r="V329" i="1"/>
  <c r="AB328" i="1"/>
  <c r="AD328" i="1" s="1"/>
  <c r="W328" i="1"/>
  <c r="V328" i="1"/>
  <c r="AB327" i="1"/>
  <c r="AD327" i="1" s="1"/>
  <c r="W327" i="1"/>
  <c r="V327" i="1"/>
  <c r="AB326" i="1"/>
  <c r="AD326" i="1" s="1"/>
  <c r="W326" i="1"/>
  <c r="V326" i="1"/>
  <c r="AB325" i="1"/>
  <c r="AD325" i="1" s="1"/>
  <c r="W325" i="1"/>
  <c r="V325" i="1"/>
  <c r="AB324" i="1"/>
  <c r="AD324" i="1" s="1"/>
  <c r="W324" i="1"/>
  <c r="V324" i="1"/>
  <c r="AB323" i="1"/>
  <c r="AD323" i="1" s="1"/>
  <c r="W323" i="1"/>
  <c r="V323" i="1"/>
  <c r="AB322" i="1"/>
  <c r="AD322" i="1" s="1"/>
  <c r="W322" i="1"/>
  <c r="V322" i="1"/>
  <c r="AB321" i="1"/>
  <c r="AD321" i="1" s="1"/>
  <c r="W321" i="1"/>
  <c r="V321" i="1"/>
  <c r="AB320" i="1"/>
  <c r="AD320" i="1" s="1"/>
  <c r="W320" i="1"/>
  <c r="V320" i="1"/>
  <c r="AB319" i="1"/>
  <c r="AD319" i="1" s="1"/>
  <c r="W319" i="1"/>
  <c r="V319" i="1"/>
  <c r="AB318" i="1"/>
  <c r="AD318" i="1" s="1"/>
  <c r="W318" i="1"/>
  <c r="V318" i="1"/>
  <c r="AB300" i="1"/>
  <c r="AD300" i="1" s="1"/>
  <c r="W300" i="1"/>
  <c r="V300" i="1"/>
  <c r="AB317" i="1"/>
  <c r="AD317" i="1" s="1"/>
  <c r="W317" i="1"/>
  <c r="V317" i="1"/>
  <c r="AB316" i="1"/>
  <c r="AD316" i="1" s="1"/>
  <c r="W316" i="1"/>
  <c r="V316" i="1"/>
  <c r="AB315" i="1"/>
  <c r="AD315" i="1" s="1"/>
  <c r="W315" i="1"/>
  <c r="V315" i="1"/>
  <c r="AB314" i="1"/>
  <c r="AD314" i="1" s="1"/>
  <c r="W314" i="1"/>
  <c r="V314" i="1"/>
  <c r="AB313" i="1"/>
  <c r="AD313" i="1" s="1"/>
  <c r="W313" i="1"/>
  <c r="V313" i="1"/>
  <c r="AB312" i="1"/>
  <c r="AD312" i="1" s="1"/>
  <c r="W312" i="1"/>
  <c r="V312" i="1"/>
  <c r="AB311" i="1"/>
  <c r="AD311" i="1" s="1"/>
  <c r="W311" i="1"/>
  <c r="V311" i="1"/>
  <c r="AB310" i="1"/>
  <c r="AD310" i="1" s="1"/>
  <c r="W310" i="1"/>
  <c r="V310" i="1"/>
  <c r="AB309" i="1"/>
  <c r="AD309" i="1" s="1"/>
  <c r="W309" i="1"/>
  <c r="V309" i="1"/>
  <c r="AB308" i="1"/>
  <c r="AD308" i="1" s="1"/>
  <c r="W308" i="1"/>
  <c r="V308" i="1"/>
  <c r="AB307" i="1"/>
  <c r="AD307" i="1" s="1"/>
  <c r="W307" i="1"/>
  <c r="V307" i="1"/>
  <c r="AB306" i="1"/>
  <c r="AD306" i="1" s="1"/>
  <c r="W306" i="1"/>
  <c r="V306" i="1"/>
  <c r="AB305" i="1"/>
  <c r="AD305" i="1" s="1"/>
  <c r="W305" i="1"/>
  <c r="V305" i="1"/>
  <c r="AB304" i="1"/>
  <c r="AD304" i="1" s="1"/>
  <c r="W304" i="1"/>
  <c r="V304" i="1"/>
  <c r="AB303" i="1"/>
  <c r="AD303" i="1" s="1"/>
  <c r="W303" i="1"/>
  <c r="V303" i="1"/>
  <c r="AB302" i="1"/>
  <c r="AD302" i="1" s="1"/>
  <c r="W302" i="1"/>
  <c r="V302" i="1"/>
  <c r="AB301" i="1"/>
  <c r="AD301" i="1" s="1"/>
  <c r="W301" i="1"/>
  <c r="V301" i="1"/>
  <c r="AB299" i="1"/>
  <c r="AD299" i="1" s="1"/>
  <c r="W299" i="1"/>
  <c r="V299" i="1"/>
  <c r="AB296" i="1"/>
  <c r="AD296" i="1" s="1"/>
  <c r="W296" i="1"/>
  <c r="V296" i="1"/>
  <c r="AB298" i="1"/>
  <c r="AD298" i="1" s="1"/>
  <c r="W298" i="1"/>
  <c r="V298" i="1"/>
  <c r="AB297" i="1"/>
  <c r="AD297" i="1" s="1"/>
  <c r="W297" i="1"/>
  <c r="V297" i="1"/>
  <c r="AB295" i="1"/>
  <c r="AD295" i="1" s="1"/>
  <c r="W295" i="1"/>
  <c r="V295" i="1"/>
  <c r="AB291" i="1"/>
  <c r="AD291" i="1" s="1"/>
  <c r="W291" i="1"/>
  <c r="V291" i="1"/>
  <c r="AB290" i="1"/>
  <c r="AD290" i="1" s="1"/>
  <c r="W290" i="1"/>
  <c r="V290" i="1"/>
  <c r="AB289" i="1"/>
  <c r="AD289" i="1" s="1"/>
  <c r="W289" i="1"/>
  <c r="V289" i="1"/>
  <c r="AB281" i="1"/>
  <c r="AD281" i="1" s="1"/>
  <c r="W281" i="1"/>
  <c r="V281" i="1"/>
  <c r="AB294" i="1"/>
  <c r="AD294" i="1" s="1"/>
  <c r="W294" i="1"/>
  <c r="V294" i="1"/>
  <c r="AB288" i="1"/>
  <c r="AD288" i="1" s="1"/>
  <c r="W288" i="1"/>
  <c r="V288" i="1"/>
  <c r="AB287" i="1"/>
  <c r="AD287" i="1" s="1"/>
  <c r="W287" i="1"/>
  <c r="V287" i="1"/>
  <c r="AB286" i="1"/>
  <c r="AD286" i="1" s="1"/>
  <c r="W286" i="1"/>
  <c r="V286" i="1"/>
  <c r="AB293" i="1"/>
  <c r="AD293" i="1" s="1"/>
  <c r="W293" i="1"/>
  <c r="V293" i="1"/>
  <c r="AB285" i="1"/>
  <c r="AD285" i="1" s="1"/>
  <c r="W285" i="1"/>
  <c r="V285" i="1"/>
  <c r="AB282" i="1"/>
  <c r="AD282" i="1" s="1"/>
  <c r="W282" i="1"/>
  <c r="V282" i="1"/>
  <c r="AB292" i="1"/>
  <c r="AD292" i="1" s="1"/>
  <c r="W292" i="1"/>
  <c r="V292" i="1"/>
  <c r="AB284" i="1"/>
  <c r="AD284" i="1" s="1"/>
  <c r="W284" i="1"/>
  <c r="V284" i="1"/>
  <c r="AB283" i="1"/>
  <c r="AD283" i="1" s="1"/>
  <c r="W283" i="1"/>
  <c r="V283" i="1"/>
  <c r="AB280" i="1"/>
  <c r="AD280" i="1" s="1"/>
  <c r="W280" i="1"/>
  <c r="V280" i="1"/>
  <c r="AB278" i="1"/>
  <c r="AD278" i="1" s="1"/>
  <c r="W278" i="1"/>
  <c r="V278" i="1"/>
  <c r="AB279" i="1"/>
  <c r="AD279" i="1" s="1"/>
  <c r="W279" i="1"/>
  <c r="V279" i="1"/>
  <c r="AB277" i="1"/>
  <c r="AD277" i="1" s="1"/>
  <c r="W277" i="1"/>
  <c r="V277" i="1"/>
  <c r="AB276" i="1"/>
  <c r="AD276" i="1" s="1"/>
  <c r="W276" i="1"/>
  <c r="V276" i="1"/>
  <c r="AB275" i="1"/>
  <c r="AD275" i="1" s="1"/>
  <c r="W275" i="1"/>
  <c r="V275" i="1"/>
  <c r="AB274" i="1"/>
  <c r="AD274" i="1" s="1"/>
  <c r="W274" i="1"/>
  <c r="V274" i="1"/>
  <c r="AB273" i="1"/>
  <c r="AD273" i="1" s="1"/>
  <c r="W273" i="1"/>
  <c r="V273" i="1"/>
  <c r="AB271" i="1"/>
  <c r="AD271" i="1" s="1"/>
  <c r="W271" i="1"/>
  <c r="V271" i="1"/>
  <c r="AB272" i="1"/>
  <c r="AD272" i="1" s="1"/>
  <c r="W272" i="1"/>
  <c r="V272" i="1"/>
  <c r="AB270" i="1"/>
  <c r="AD270" i="1" s="1"/>
  <c r="W270" i="1"/>
  <c r="V270" i="1"/>
  <c r="AB269" i="1"/>
  <c r="AD269" i="1" s="1"/>
  <c r="W269" i="1"/>
  <c r="V269" i="1"/>
  <c r="AB268" i="1"/>
  <c r="AD268" i="1" s="1"/>
  <c r="W268" i="1"/>
  <c r="V268" i="1"/>
  <c r="AB267" i="1"/>
  <c r="AD267" i="1" s="1"/>
  <c r="W267" i="1"/>
  <c r="V267" i="1"/>
  <c r="AB266" i="1"/>
  <c r="AD266" i="1" s="1"/>
  <c r="W266" i="1"/>
  <c r="V266" i="1"/>
  <c r="AB250" i="1"/>
  <c r="AD250" i="1" s="1"/>
  <c r="W250" i="1"/>
  <c r="V250" i="1"/>
  <c r="AB249" i="1"/>
  <c r="AD249" i="1" s="1"/>
  <c r="W249" i="1"/>
  <c r="V249" i="1"/>
  <c r="AB248" i="1"/>
  <c r="AD248" i="1" s="1"/>
  <c r="W248" i="1"/>
  <c r="V248" i="1"/>
  <c r="AB247" i="1"/>
  <c r="AD247" i="1" s="1"/>
  <c r="W247" i="1"/>
  <c r="V247" i="1"/>
  <c r="AB246" i="1"/>
  <c r="AD246" i="1" s="1"/>
  <c r="W246" i="1"/>
  <c r="V246" i="1"/>
  <c r="AB245" i="1"/>
  <c r="AD245" i="1" s="1"/>
  <c r="W245" i="1"/>
  <c r="V245" i="1"/>
  <c r="AB244" i="1"/>
  <c r="AD244" i="1" s="1"/>
  <c r="W244" i="1"/>
  <c r="V244" i="1"/>
  <c r="AB243" i="1"/>
  <c r="AD243" i="1" s="1"/>
  <c r="W243" i="1"/>
  <c r="V243" i="1"/>
  <c r="AB242" i="1"/>
  <c r="AD242" i="1" s="1"/>
  <c r="W242" i="1"/>
  <c r="V242" i="1"/>
  <c r="AB241" i="1"/>
  <c r="AD241" i="1" s="1"/>
  <c r="W241" i="1"/>
  <c r="V241" i="1"/>
  <c r="AB240" i="1"/>
  <c r="AD240" i="1" s="1"/>
  <c r="W240" i="1"/>
  <c r="V240" i="1"/>
  <c r="AB239" i="1"/>
  <c r="AD239" i="1" s="1"/>
  <c r="W239" i="1"/>
  <c r="V239" i="1"/>
  <c r="AB205" i="1"/>
  <c r="AD205" i="1" s="1"/>
  <c r="W205" i="1"/>
  <c r="V205" i="1"/>
  <c r="AB204" i="1"/>
  <c r="AD204" i="1" s="1"/>
  <c r="W204" i="1"/>
  <c r="V204" i="1"/>
  <c r="AB238" i="1"/>
  <c r="AD238" i="1" s="1"/>
  <c r="W238" i="1"/>
  <c r="V238" i="1"/>
  <c r="AB237" i="1"/>
  <c r="AD237" i="1" s="1"/>
  <c r="W237" i="1"/>
  <c r="V237" i="1"/>
  <c r="AB236" i="1"/>
  <c r="AD236" i="1" s="1"/>
  <c r="W236" i="1"/>
  <c r="V236" i="1"/>
  <c r="AB235" i="1"/>
  <c r="AD235" i="1" s="1"/>
  <c r="W235" i="1"/>
  <c r="V235" i="1"/>
  <c r="AB234" i="1"/>
  <c r="AD234" i="1" s="1"/>
  <c r="W234" i="1"/>
  <c r="V234" i="1"/>
  <c r="AB233" i="1"/>
  <c r="AD233" i="1" s="1"/>
  <c r="W233" i="1"/>
  <c r="V233" i="1"/>
  <c r="AB232" i="1"/>
  <c r="AD232" i="1" s="1"/>
  <c r="W232" i="1"/>
  <c r="V232" i="1"/>
  <c r="AB231" i="1"/>
  <c r="AD231" i="1" s="1"/>
  <c r="W231" i="1"/>
  <c r="V231" i="1"/>
  <c r="AB230" i="1"/>
  <c r="AD230" i="1" s="1"/>
  <c r="W230" i="1"/>
  <c r="V230" i="1"/>
  <c r="AB229" i="1"/>
  <c r="AD229" i="1" s="1"/>
  <c r="W229" i="1"/>
  <c r="V229" i="1"/>
  <c r="AB228" i="1"/>
  <c r="AD228" i="1" s="1"/>
  <c r="W228" i="1"/>
  <c r="V228" i="1"/>
  <c r="AB227" i="1"/>
  <c r="AD227" i="1" s="1"/>
  <c r="W227" i="1"/>
  <c r="V227" i="1"/>
  <c r="AB203" i="1"/>
  <c r="AD203" i="1" s="1"/>
  <c r="W203" i="1"/>
  <c r="V203" i="1"/>
  <c r="AB226" i="1"/>
  <c r="AD226" i="1" s="1"/>
  <c r="W226" i="1"/>
  <c r="V226" i="1"/>
  <c r="AB256" i="1"/>
  <c r="AD256" i="1" s="1"/>
  <c r="W256" i="1"/>
  <c r="V256" i="1"/>
  <c r="AB254" i="1"/>
  <c r="AD254" i="1" s="1"/>
  <c r="W254" i="1"/>
  <c r="V254" i="1"/>
  <c r="AB225" i="1"/>
  <c r="AD225" i="1" s="1"/>
  <c r="W225" i="1"/>
  <c r="V225" i="1"/>
  <c r="AB265" i="1"/>
  <c r="AD265" i="1" s="1"/>
  <c r="W265" i="1"/>
  <c r="V265" i="1"/>
  <c r="AB264" i="1"/>
  <c r="AD264" i="1" s="1"/>
  <c r="W264" i="1"/>
  <c r="V264" i="1"/>
  <c r="AB224" i="1"/>
  <c r="AD224" i="1" s="1"/>
  <c r="W224" i="1"/>
  <c r="V224" i="1"/>
  <c r="AB223" i="1"/>
  <c r="AD223" i="1" s="1"/>
  <c r="W223" i="1"/>
  <c r="V223" i="1"/>
  <c r="AB263" i="1"/>
  <c r="AD263" i="1" s="1"/>
  <c r="W263" i="1"/>
  <c r="V263" i="1"/>
  <c r="AB262" i="1"/>
  <c r="AD262" i="1" s="1"/>
  <c r="W262" i="1"/>
  <c r="V262" i="1"/>
  <c r="AB222" i="1"/>
  <c r="AD222" i="1" s="1"/>
  <c r="W222" i="1"/>
  <c r="V222" i="1"/>
  <c r="AB221" i="1"/>
  <c r="AD221" i="1" s="1"/>
  <c r="W221" i="1"/>
  <c r="V221" i="1"/>
  <c r="AB220" i="1"/>
  <c r="AD220" i="1" s="1"/>
  <c r="W220" i="1"/>
  <c r="V220" i="1"/>
  <c r="AB219" i="1"/>
  <c r="AD219" i="1" s="1"/>
  <c r="W219" i="1"/>
  <c r="V219" i="1"/>
  <c r="AB218" i="1"/>
  <c r="AD218" i="1" s="1"/>
  <c r="W218" i="1"/>
  <c r="V218" i="1"/>
  <c r="AB217" i="1"/>
  <c r="AD217" i="1" s="1"/>
  <c r="W217" i="1"/>
  <c r="V217" i="1"/>
  <c r="AB216" i="1"/>
  <c r="AD216" i="1" s="1"/>
  <c r="W216" i="1"/>
  <c r="V216" i="1"/>
  <c r="AB258" i="1"/>
  <c r="AD258" i="1" s="1"/>
  <c r="W258" i="1"/>
  <c r="V258" i="1"/>
  <c r="AB215" i="1"/>
  <c r="AD215" i="1" s="1"/>
  <c r="W215" i="1"/>
  <c r="V215" i="1"/>
  <c r="AB253" i="1"/>
  <c r="AD253" i="1" s="1"/>
  <c r="W253" i="1"/>
  <c r="V253" i="1"/>
  <c r="AB261" i="1"/>
  <c r="AD261" i="1" s="1"/>
  <c r="W261" i="1"/>
  <c r="V261" i="1"/>
  <c r="AB214" i="1"/>
  <c r="AD214" i="1" s="1"/>
  <c r="W214" i="1"/>
  <c r="V214" i="1"/>
  <c r="AB252" i="1"/>
  <c r="AD252" i="1" s="1"/>
  <c r="W252" i="1"/>
  <c r="V252" i="1"/>
  <c r="AB251" i="1"/>
  <c r="AD251" i="1" s="1"/>
  <c r="W251" i="1"/>
  <c r="V251" i="1"/>
  <c r="AB255" i="1"/>
  <c r="AD255" i="1" s="1"/>
  <c r="W255" i="1"/>
  <c r="V255" i="1"/>
  <c r="AB213" i="1"/>
  <c r="AD213" i="1" s="1"/>
  <c r="W213" i="1"/>
  <c r="V213" i="1"/>
  <c r="AB212" i="1"/>
  <c r="AD212" i="1" s="1"/>
  <c r="W212" i="1"/>
  <c r="V212" i="1"/>
  <c r="AB211" i="1"/>
  <c r="AD211" i="1" s="1"/>
  <c r="W211" i="1"/>
  <c r="V211" i="1"/>
  <c r="AB210" i="1"/>
  <c r="AD210" i="1" s="1"/>
  <c r="W210" i="1"/>
  <c r="V210" i="1"/>
  <c r="AB260" i="1"/>
  <c r="AD260" i="1" s="1"/>
  <c r="W260" i="1"/>
  <c r="V260" i="1"/>
  <c r="AB259" i="1"/>
  <c r="AD259" i="1" s="1"/>
  <c r="W259" i="1"/>
  <c r="V259" i="1"/>
  <c r="AB257" i="1"/>
  <c r="AD257" i="1" s="1"/>
  <c r="W257" i="1"/>
  <c r="V257" i="1"/>
  <c r="AB209" i="1"/>
  <c r="AD209" i="1" s="1"/>
  <c r="W209" i="1"/>
  <c r="V209" i="1"/>
  <c r="AB208" i="1"/>
  <c r="AD208" i="1" s="1"/>
  <c r="W208" i="1"/>
  <c r="V208" i="1"/>
  <c r="AB207" i="1"/>
  <c r="AD207" i="1" s="1"/>
  <c r="W207" i="1"/>
  <c r="V207" i="1"/>
  <c r="AB206" i="1"/>
  <c r="AD206" i="1" s="1"/>
  <c r="W206" i="1"/>
  <c r="V206" i="1"/>
  <c r="AB202" i="1"/>
  <c r="AD202" i="1" s="1"/>
  <c r="W202" i="1"/>
  <c r="V202" i="1"/>
  <c r="AB201" i="1"/>
  <c r="AD201" i="1" s="1"/>
  <c r="W201" i="1"/>
  <c r="V201" i="1"/>
  <c r="AB200" i="1"/>
  <c r="AD200" i="1" s="1"/>
  <c r="W200" i="1"/>
  <c r="V200" i="1"/>
  <c r="AB199" i="1"/>
  <c r="AD199" i="1" s="1"/>
  <c r="W199" i="1"/>
  <c r="V199" i="1"/>
  <c r="AB198" i="1"/>
  <c r="AD198" i="1" s="1"/>
  <c r="W198" i="1"/>
  <c r="V198" i="1"/>
  <c r="AB197" i="1"/>
  <c r="AD197" i="1" s="1"/>
  <c r="W197" i="1"/>
  <c r="V197" i="1"/>
  <c r="AB196" i="1"/>
  <c r="AD196" i="1" s="1"/>
  <c r="W196" i="1"/>
  <c r="V196" i="1"/>
  <c r="AB195" i="1"/>
  <c r="AD195" i="1" s="1"/>
  <c r="W195" i="1"/>
  <c r="V195" i="1"/>
  <c r="AB193" i="1"/>
  <c r="AD193" i="1" s="1"/>
  <c r="W193" i="1"/>
  <c r="V193" i="1"/>
  <c r="AB194" i="1"/>
  <c r="AD194" i="1" s="1"/>
  <c r="W194" i="1"/>
  <c r="V194" i="1"/>
  <c r="AB192" i="1"/>
  <c r="AD192" i="1" s="1"/>
  <c r="W192" i="1"/>
  <c r="V192" i="1"/>
  <c r="AB191" i="1"/>
  <c r="AD191" i="1" s="1"/>
  <c r="W191" i="1"/>
  <c r="V191" i="1"/>
  <c r="AB190" i="1"/>
  <c r="AD190" i="1" s="1"/>
  <c r="W190" i="1"/>
  <c r="V190" i="1"/>
  <c r="AB189" i="1"/>
  <c r="AD189" i="1" s="1"/>
  <c r="W189" i="1"/>
  <c r="V189" i="1"/>
  <c r="AB188" i="1"/>
  <c r="AD188" i="1" s="1"/>
  <c r="W188" i="1"/>
  <c r="V188" i="1"/>
  <c r="AB187" i="1"/>
  <c r="AD187" i="1" s="1"/>
  <c r="W187" i="1"/>
  <c r="V187" i="1"/>
  <c r="AB186" i="1"/>
  <c r="AD186" i="1" s="1"/>
  <c r="W186" i="1"/>
  <c r="V186" i="1"/>
  <c r="AB185" i="1"/>
  <c r="AD185" i="1" s="1"/>
  <c r="W185" i="1"/>
  <c r="V185" i="1"/>
  <c r="AB181" i="1"/>
  <c r="AD181" i="1" s="1"/>
  <c r="W181" i="1"/>
  <c r="V181" i="1"/>
  <c r="AB180" i="1"/>
  <c r="AD180" i="1" s="1"/>
  <c r="W180" i="1"/>
  <c r="V180" i="1"/>
  <c r="AB184" i="1"/>
  <c r="AD184" i="1" s="1"/>
  <c r="W184" i="1"/>
  <c r="V184" i="1"/>
  <c r="AB179" i="1"/>
  <c r="AD179" i="1" s="1"/>
  <c r="W179" i="1"/>
  <c r="V179" i="1"/>
  <c r="AB183" i="1"/>
  <c r="AD183" i="1" s="1"/>
  <c r="W183" i="1"/>
  <c r="V183" i="1"/>
  <c r="AB174" i="1"/>
  <c r="AD174" i="1" s="1"/>
  <c r="W174" i="1"/>
  <c r="V174" i="1"/>
  <c r="AB178" i="1"/>
  <c r="AD178" i="1" s="1"/>
  <c r="W178" i="1"/>
  <c r="V178" i="1"/>
  <c r="AB177" i="1"/>
  <c r="AD177" i="1" s="1"/>
  <c r="W177" i="1"/>
  <c r="V177" i="1"/>
  <c r="AB176" i="1"/>
  <c r="AD176" i="1" s="1"/>
  <c r="W176" i="1"/>
  <c r="V176" i="1"/>
  <c r="AB175" i="1"/>
  <c r="AD175" i="1" s="1"/>
  <c r="W175" i="1"/>
  <c r="V175" i="1"/>
  <c r="AB182" i="1"/>
  <c r="AD182" i="1" s="1"/>
  <c r="W182" i="1"/>
  <c r="V182" i="1"/>
  <c r="AB173" i="1"/>
  <c r="AD173" i="1" s="1"/>
  <c r="W173" i="1"/>
  <c r="V173" i="1"/>
  <c r="AB172" i="1"/>
  <c r="AD172" i="1" s="1"/>
  <c r="W172" i="1"/>
  <c r="V172" i="1"/>
  <c r="AB170" i="1"/>
  <c r="AD170" i="1" s="1"/>
  <c r="W170" i="1"/>
  <c r="V170" i="1"/>
  <c r="AB169" i="1"/>
  <c r="AD169" i="1" s="1"/>
  <c r="W169" i="1"/>
  <c r="V169" i="1"/>
  <c r="AB168" i="1"/>
  <c r="AD168" i="1" s="1"/>
  <c r="W168" i="1"/>
  <c r="V168" i="1"/>
  <c r="AB167" i="1"/>
  <c r="AD167" i="1" s="1"/>
  <c r="W167" i="1"/>
  <c r="V167" i="1"/>
  <c r="AB166" i="1"/>
  <c r="AD166" i="1" s="1"/>
  <c r="W166" i="1"/>
  <c r="V166" i="1"/>
  <c r="AB171" i="1"/>
  <c r="AD171" i="1" s="1"/>
  <c r="W171" i="1"/>
  <c r="V171" i="1"/>
  <c r="AB165" i="1"/>
  <c r="AD165" i="1" s="1"/>
  <c r="W165" i="1"/>
  <c r="V165" i="1"/>
  <c r="AB164" i="1"/>
  <c r="AD164" i="1" s="1"/>
  <c r="W164" i="1"/>
  <c r="V164" i="1"/>
  <c r="AB163" i="1"/>
  <c r="AD163" i="1" s="1"/>
  <c r="W163" i="1"/>
  <c r="V163" i="1"/>
  <c r="AB162" i="1"/>
  <c r="AD162" i="1" s="1"/>
  <c r="W162" i="1"/>
  <c r="V162" i="1"/>
  <c r="AB161" i="1"/>
  <c r="AD161" i="1" s="1"/>
  <c r="W161" i="1"/>
  <c r="V161" i="1"/>
  <c r="AB155" i="1"/>
  <c r="AD155" i="1" s="1"/>
  <c r="W155" i="1"/>
  <c r="V155" i="1"/>
  <c r="AB93" i="1"/>
  <c r="AD93" i="1" s="1"/>
  <c r="W93" i="1"/>
  <c r="V93" i="1"/>
  <c r="AB154" i="1"/>
  <c r="AD154" i="1" s="1"/>
  <c r="W154" i="1"/>
  <c r="V154" i="1"/>
  <c r="AB157" i="1"/>
  <c r="AD157" i="1" s="1"/>
  <c r="W157" i="1"/>
  <c r="V157" i="1"/>
  <c r="AB160" i="1"/>
  <c r="AD160" i="1" s="1"/>
  <c r="W160" i="1"/>
  <c r="V160" i="1"/>
  <c r="AB156" i="1"/>
  <c r="AD156" i="1" s="1"/>
  <c r="W156" i="1"/>
  <c r="V156" i="1"/>
  <c r="AB158" i="1"/>
  <c r="AD158" i="1" s="1"/>
  <c r="W158" i="1"/>
  <c r="V158" i="1"/>
  <c r="AB153" i="1"/>
  <c r="AD153" i="1" s="1"/>
  <c r="W153" i="1"/>
  <c r="V153" i="1"/>
  <c r="AB152" i="1"/>
  <c r="AD152" i="1" s="1"/>
  <c r="W152" i="1"/>
  <c r="V152" i="1"/>
  <c r="AB151" i="1"/>
  <c r="AD151" i="1" s="1"/>
  <c r="W151" i="1"/>
  <c r="V151" i="1"/>
  <c r="AB159" i="1"/>
  <c r="AD159" i="1" s="1"/>
  <c r="W159" i="1"/>
  <c r="V159" i="1"/>
  <c r="AB150" i="1"/>
  <c r="AD150" i="1" s="1"/>
  <c r="W150" i="1"/>
  <c r="V150" i="1"/>
  <c r="AB149" i="1"/>
  <c r="AD149" i="1" s="1"/>
  <c r="W149" i="1"/>
  <c r="V149" i="1"/>
  <c r="AB148" i="1"/>
  <c r="AD148" i="1" s="1"/>
  <c r="W148" i="1"/>
  <c r="V148" i="1"/>
  <c r="AB147" i="1"/>
  <c r="AD147" i="1" s="1"/>
  <c r="W147" i="1"/>
  <c r="V147" i="1"/>
  <c r="AB146" i="1"/>
  <c r="AD146" i="1" s="1"/>
  <c r="W146" i="1"/>
  <c r="V146" i="1"/>
  <c r="AB145" i="1"/>
  <c r="AD145" i="1" s="1"/>
  <c r="W145" i="1"/>
  <c r="V145" i="1"/>
  <c r="AB144" i="1"/>
  <c r="AD144" i="1" s="1"/>
  <c r="W144" i="1"/>
  <c r="V144" i="1"/>
  <c r="AB143" i="1"/>
  <c r="AD143" i="1" s="1"/>
  <c r="W143" i="1"/>
  <c r="V143" i="1"/>
  <c r="AB142" i="1"/>
  <c r="AD142" i="1" s="1"/>
  <c r="W142" i="1"/>
  <c r="V142" i="1"/>
  <c r="AB141" i="1"/>
  <c r="AD141" i="1" s="1"/>
  <c r="W141" i="1"/>
  <c r="V141" i="1"/>
  <c r="AB140" i="1"/>
  <c r="AD140" i="1" s="1"/>
  <c r="W140" i="1"/>
  <c r="V140" i="1"/>
  <c r="AB139" i="1"/>
  <c r="AD139" i="1" s="1"/>
  <c r="W139" i="1"/>
  <c r="V139" i="1"/>
  <c r="AB138" i="1"/>
  <c r="AD138" i="1" s="1"/>
  <c r="W138" i="1"/>
  <c r="V138" i="1"/>
  <c r="AB137" i="1"/>
  <c r="AD137" i="1" s="1"/>
  <c r="W137" i="1"/>
  <c r="V137" i="1"/>
  <c r="AB136" i="1"/>
  <c r="AD136" i="1" s="1"/>
  <c r="W136" i="1"/>
  <c r="V136" i="1"/>
  <c r="AB135" i="1"/>
  <c r="AD135" i="1" s="1"/>
  <c r="W135" i="1"/>
  <c r="V135" i="1"/>
  <c r="AB134" i="1"/>
  <c r="AD134" i="1" s="1"/>
  <c r="W134" i="1"/>
  <c r="V134" i="1"/>
  <c r="AB133" i="1"/>
  <c r="AD133" i="1" s="1"/>
  <c r="W133" i="1"/>
  <c r="V133" i="1"/>
  <c r="AB132" i="1"/>
  <c r="AD132" i="1" s="1"/>
  <c r="W132" i="1"/>
  <c r="V132" i="1"/>
  <c r="AB131" i="1"/>
  <c r="AD131" i="1" s="1"/>
  <c r="W131" i="1"/>
  <c r="V131" i="1"/>
  <c r="AB130" i="1"/>
  <c r="AD130" i="1" s="1"/>
  <c r="W130" i="1"/>
  <c r="V130" i="1"/>
  <c r="AB129" i="1"/>
  <c r="AD129" i="1" s="1"/>
  <c r="W129" i="1"/>
  <c r="V129" i="1"/>
  <c r="AB128" i="1"/>
  <c r="AD128" i="1" s="1"/>
  <c r="W128" i="1"/>
  <c r="V128" i="1"/>
  <c r="AB127" i="1"/>
  <c r="AD127" i="1" s="1"/>
  <c r="W127" i="1"/>
  <c r="V127" i="1"/>
  <c r="AB126" i="1"/>
  <c r="AD126" i="1" s="1"/>
  <c r="W126" i="1"/>
  <c r="V126" i="1"/>
  <c r="AB125" i="1"/>
  <c r="AD125" i="1" s="1"/>
  <c r="W125" i="1"/>
  <c r="V125" i="1"/>
  <c r="AB124" i="1"/>
  <c r="AD124" i="1" s="1"/>
  <c r="W124" i="1"/>
  <c r="V124" i="1"/>
  <c r="AB123" i="1"/>
  <c r="AD123" i="1" s="1"/>
  <c r="W123" i="1"/>
  <c r="V123" i="1"/>
  <c r="AB122" i="1"/>
  <c r="AD122" i="1" s="1"/>
  <c r="W122" i="1"/>
  <c r="V122" i="1"/>
  <c r="AB121" i="1"/>
  <c r="AD121" i="1" s="1"/>
  <c r="W121" i="1"/>
  <c r="V121" i="1"/>
  <c r="AB120" i="1"/>
  <c r="AD120" i="1" s="1"/>
  <c r="W120" i="1"/>
  <c r="V120" i="1"/>
  <c r="AB119" i="1"/>
  <c r="AD119" i="1" s="1"/>
  <c r="W119" i="1"/>
  <c r="V119" i="1"/>
  <c r="AB118" i="1"/>
  <c r="AD118" i="1" s="1"/>
  <c r="W118" i="1"/>
  <c r="V118" i="1"/>
  <c r="AB117" i="1"/>
  <c r="AD117" i="1" s="1"/>
  <c r="W117" i="1"/>
  <c r="V117" i="1"/>
  <c r="AB116" i="1"/>
  <c r="AD116" i="1" s="1"/>
  <c r="W116" i="1"/>
  <c r="V116" i="1"/>
  <c r="AB115" i="1"/>
  <c r="AD115" i="1" s="1"/>
  <c r="W115" i="1"/>
  <c r="V115" i="1"/>
  <c r="AB114" i="1"/>
  <c r="AD114" i="1" s="1"/>
  <c r="W114" i="1"/>
  <c r="V114" i="1"/>
  <c r="AB113" i="1"/>
  <c r="AD113" i="1" s="1"/>
  <c r="W113" i="1"/>
  <c r="V113" i="1"/>
  <c r="AB112" i="1"/>
  <c r="AD112" i="1" s="1"/>
  <c r="W112" i="1"/>
  <c r="V112" i="1"/>
  <c r="AB111" i="1"/>
  <c r="AD111" i="1" s="1"/>
  <c r="W111" i="1"/>
  <c r="V111" i="1"/>
  <c r="AB110" i="1"/>
  <c r="AD110" i="1" s="1"/>
  <c r="W110" i="1"/>
  <c r="V110" i="1"/>
  <c r="AB109" i="1"/>
  <c r="AD109" i="1" s="1"/>
  <c r="W109" i="1"/>
  <c r="V109" i="1"/>
  <c r="AB108" i="1"/>
  <c r="AD108" i="1" s="1"/>
  <c r="W108" i="1"/>
  <c r="V108" i="1"/>
  <c r="AB107" i="1"/>
  <c r="AD107" i="1" s="1"/>
  <c r="W107" i="1"/>
  <c r="V107" i="1"/>
  <c r="AB106" i="1"/>
  <c r="AD106" i="1" s="1"/>
  <c r="W106" i="1"/>
  <c r="V106" i="1"/>
  <c r="AB105" i="1"/>
  <c r="AD105" i="1" s="1"/>
  <c r="W105" i="1"/>
  <c r="V105" i="1"/>
  <c r="AB104" i="1"/>
  <c r="AD104" i="1" s="1"/>
  <c r="W104" i="1"/>
  <c r="V104" i="1"/>
  <c r="AB103" i="1"/>
  <c r="AD103" i="1" s="1"/>
  <c r="W103" i="1"/>
  <c r="V103" i="1"/>
  <c r="AB102" i="1"/>
  <c r="AD102" i="1" s="1"/>
  <c r="W102" i="1"/>
  <c r="V102" i="1"/>
  <c r="AB101" i="1"/>
  <c r="AD101" i="1" s="1"/>
  <c r="W101" i="1"/>
  <c r="V101" i="1"/>
  <c r="AB100" i="1"/>
  <c r="AD100" i="1" s="1"/>
  <c r="W100" i="1"/>
  <c r="V100" i="1"/>
  <c r="AB99" i="1"/>
  <c r="AD99" i="1" s="1"/>
  <c r="W99" i="1"/>
  <c r="V99" i="1"/>
  <c r="AB98" i="1"/>
  <c r="AD98" i="1" s="1"/>
  <c r="W98" i="1"/>
  <c r="V98" i="1"/>
  <c r="AB97" i="1"/>
  <c r="AD97" i="1" s="1"/>
  <c r="W97" i="1"/>
  <c r="V97" i="1"/>
  <c r="AB96" i="1"/>
  <c r="AD96" i="1" s="1"/>
  <c r="W96" i="1"/>
  <c r="V96" i="1"/>
  <c r="AB95" i="1"/>
  <c r="AD95" i="1" s="1"/>
  <c r="W95" i="1"/>
  <c r="V95" i="1"/>
  <c r="AB94" i="1"/>
  <c r="AD94" i="1" s="1"/>
  <c r="W94" i="1"/>
  <c r="V94" i="1"/>
  <c r="AB92" i="1"/>
  <c r="AD92" i="1" s="1"/>
  <c r="W92" i="1"/>
  <c r="V92" i="1"/>
  <c r="AB91" i="1"/>
  <c r="AD91" i="1" s="1"/>
  <c r="W91" i="1"/>
  <c r="V91" i="1"/>
  <c r="AB89" i="1"/>
  <c r="AD89" i="1" s="1"/>
  <c r="W89" i="1"/>
  <c r="V89" i="1"/>
  <c r="AB90" i="1"/>
  <c r="AD90" i="1" s="1"/>
  <c r="W90" i="1"/>
  <c r="V90" i="1"/>
  <c r="AB88" i="1"/>
  <c r="AD88" i="1" s="1"/>
  <c r="W88" i="1"/>
  <c r="V88" i="1"/>
  <c r="AB87" i="1"/>
  <c r="AD87" i="1" s="1"/>
  <c r="W87" i="1"/>
  <c r="V87" i="1"/>
  <c r="AB86" i="1"/>
  <c r="AD86" i="1" s="1"/>
  <c r="W86" i="1"/>
  <c r="V86" i="1"/>
  <c r="AB85" i="1"/>
  <c r="AD85" i="1" s="1"/>
  <c r="W85" i="1"/>
  <c r="V85" i="1"/>
  <c r="AB84" i="1"/>
  <c r="AD84" i="1" s="1"/>
  <c r="W84" i="1"/>
  <c r="V84" i="1"/>
  <c r="AB83" i="1"/>
  <c r="AD83" i="1" s="1"/>
  <c r="W83" i="1"/>
  <c r="V83" i="1"/>
  <c r="AB82" i="1"/>
  <c r="AD82" i="1" s="1"/>
  <c r="W82" i="1"/>
  <c r="V82" i="1"/>
  <c r="AB81" i="1"/>
  <c r="AD81" i="1" s="1"/>
  <c r="W81" i="1"/>
  <c r="V81" i="1"/>
  <c r="AB80" i="1"/>
  <c r="AD80" i="1" s="1"/>
  <c r="W80" i="1"/>
  <c r="V80" i="1"/>
  <c r="AB79" i="1"/>
  <c r="AD79" i="1" s="1"/>
  <c r="W79" i="1"/>
  <c r="V79" i="1"/>
  <c r="AB78" i="1"/>
  <c r="AD78" i="1" s="1"/>
  <c r="W78" i="1"/>
  <c r="V78" i="1"/>
  <c r="AB77" i="1"/>
  <c r="AD77" i="1" s="1"/>
  <c r="W77" i="1"/>
  <c r="V77" i="1"/>
  <c r="AB76" i="1"/>
  <c r="AD76" i="1" s="1"/>
  <c r="W76" i="1"/>
  <c r="V76" i="1"/>
  <c r="AB75" i="1"/>
  <c r="AD75" i="1" s="1"/>
  <c r="W75" i="1"/>
  <c r="V75" i="1"/>
  <c r="AB74" i="1"/>
  <c r="AD74" i="1" s="1"/>
  <c r="W74" i="1"/>
  <c r="V74" i="1"/>
  <c r="AB73" i="1"/>
  <c r="AD73" i="1" s="1"/>
  <c r="W73" i="1"/>
  <c r="V73" i="1"/>
  <c r="AB72" i="1"/>
  <c r="AD72" i="1" s="1"/>
  <c r="W72" i="1"/>
  <c r="V72" i="1"/>
  <c r="AB71" i="1"/>
  <c r="AD71" i="1" s="1"/>
  <c r="W71" i="1"/>
  <c r="V71" i="1"/>
  <c r="AB70" i="1"/>
  <c r="AD70" i="1" s="1"/>
  <c r="W70" i="1"/>
  <c r="V70" i="1"/>
  <c r="AB69" i="1"/>
  <c r="AD69" i="1" s="1"/>
  <c r="W69" i="1"/>
  <c r="V69" i="1"/>
  <c r="AB68" i="1"/>
  <c r="AD68" i="1" s="1"/>
  <c r="W68" i="1"/>
  <c r="V68" i="1"/>
  <c r="AB67" i="1"/>
  <c r="AD67" i="1" s="1"/>
  <c r="W67" i="1"/>
  <c r="V67" i="1"/>
  <c r="AB66" i="1"/>
  <c r="AD66" i="1" s="1"/>
  <c r="W66" i="1"/>
  <c r="V66" i="1"/>
  <c r="AB65" i="1"/>
  <c r="AD65" i="1" s="1"/>
  <c r="W65" i="1"/>
  <c r="V65" i="1"/>
  <c r="AB64" i="1"/>
  <c r="AD64" i="1" s="1"/>
  <c r="W64" i="1"/>
  <c r="V64" i="1"/>
  <c r="AB63" i="1"/>
  <c r="AD63" i="1" s="1"/>
  <c r="W63" i="1"/>
  <c r="V63" i="1"/>
  <c r="AB62" i="1"/>
  <c r="AD62" i="1" s="1"/>
  <c r="W62" i="1"/>
  <c r="V62" i="1"/>
  <c r="AB61" i="1"/>
  <c r="AD61" i="1" s="1"/>
  <c r="W61" i="1"/>
  <c r="V61" i="1"/>
  <c r="AB60" i="1"/>
  <c r="AD60" i="1" s="1"/>
  <c r="W60" i="1"/>
  <c r="V60" i="1"/>
  <c r="AB59" i="1"/>
  <c r="AD59" i="1" s="1"/>
  <c r="W59" i="1"/>
  <c r="V59" i="1"/>
  <c r="AB58" i="1"/>
  <c r="AD58" i="1" s="1"/>
  <c r="W58" i="1"/>
  <c r="V58" i="1"/>
  <c r="AB57" i="1"/>
  <c r="AD57" i="1" s="1"/>
  <c r="W57" i="1"/>
  <c r="V57" i="1"/>
  <c r="AB56" i="1"/>
  <c r="AD56" i="1" s="1"/>
  <c r="W56" i="1"/>
  <c r="V56" i="1"/>
  <c r="AB55" i="1"/>
  <c r="AD55" i="1" s="1"/>
  <c r="W55" i="1"/>
  <c r="V55" i="1"/>
  <c r="AB54" i="1"/>
  <c r="AD54" i="1" s="1"/>
  <c r="W54" i="1"/>
  <c r="V54" i="1"/>
  <c r="AB53" i="1"/>
  <c r="AD53" i="1" s="1"/>
  <c r="W53" i="1"/>
  <c r="V53" i="1"/>
  <c r="AB52" i="1"/>
  <c r="AD52" i="1" s="1"/>
  <c r="W52" i="1"/>
  <c r="V52" i="1"/>
  <c r="AB51" i="1"/>
  <c r="AD51" i="1" s="1"/>
  <c r="W51" i="1"/>
  <c r="V51" i="1"/>
  <c r="AB50" i="1"/>
  <c r="AD50" i="1" s="1"/>
  <c r="W50" i="1"/>
  <c r="V50" i="1"/>
  <c r="AB49" i="1"/>
  <c r="AD49" i="1" s="1"/>
  <c r="W49" i="1"/>
  <c r="V49" i="1"/>
  <c r="AB48" i="1"/>
  <c r="AD48" i="1" s="1"/>
  <c r="W48" i="1"/>
  <c r="V48" i="1"/>
  <c r="AB47" i="1"/>
  <c r="AD47" i="1" s="1"/>
  <c r="W47" i="1"/>
  <c r="V47" i="1"/>
  <c r="AB46" i="1"/>
  <c r="AD46" i="1" s="1"/>
  <c r="W46" i="1"/>
  <c r="V46" i="1"/>
  <c r="AB45" i="1"/>
  <c r="AD45" i="1" s="1"/>
  <c r="W45" i="1"/>
  <c r="V45" i="1"/>
  <c r="AB44" i="1"/>
  <c r="AD44" i="1" s="1"/>
  <c r="W44" i="1"/>
  <c r="V44" i="1"/>
  <c r="AB43" i="1"/>
  <c r="AD43" i="1" s="1"/>
  <c r="W43" i="1"/>
  <c r="V43" i="1"/>
  <c r="AB42" i="1"/>
  <c r="AD42" i="1" s="1"/>
  <c r="W42" i="1"/>
  <c r="V42" i="1"/>
  <c r="AB41" i="1"/>
  <c r="AD41" i="1" s="1"/>
  <c r="W41" i="1"/>
  <c r="V41" i="1"/>
  <c r="AB40" i="1"/>
  <c r="AD40" i="1" s="1"/>
  <c r="W40" i="1"/>
  <c r="V40" i="1"/>
  <c r="AB39" i="1"/>
  <c r="AD39" i="1" s="1"/>
  <c r="W39" i="1"/>
  <c r="V39" i="1"/>
  <c r="AB38" i="1"/>
  <c r="AD38" i="1" s="1"/>
  <c r="W38" i="1"/>
  <c r="V38" i="1"/>
  <c r="AB37" i="1"/>
  <c r="AD37" i="1" s="1"/>
  <c r="W37" i="1"/>
  <c r="V37" i="1"/>
  <c r="AB36" i="1"/>
  <c r="AD36" i="1" s="1"/>
  <c r="W36" i="1"/>
  <c r="V36" i="1"/>
  <c r="AB35" i="1"/>
  <c r="AD35" i="1" s="1"/>
  <c r="W35" i="1"/>
  <c r="V35" i="1"/>
  <c r="AB34" i="1"/>
  <c r="AD34" i="1" s="1"/>
  <c r="W34" i="1"/>
  <c r="V34" i="1"/>
  <c r="AB33" i="1"/>
  <c r="AD33" i="1" s="1"/>
  <c r="W33" i="1"/>
  <c r="V33" i="1"/>
  <c r="AB32" i="1"/>
  <c r="AD32" i="1" s="1"/>
  <c r="W32" i="1"/>
  <c r="V32" i="1"/>
  <c r="AB31" i="1"/>
  <c r="AD31" i="1" s="1"/>
  <c r="W31" i="1"/>
  <c r="V31" i="1"/>
  <c r="AB30" i="1"/>
  <c r="AD30" i="1" s="1"/>
  <c r="W30" i="1"/>
  <c r="V30" i="1"/>
  <c r="AB29" i="1"/>
  <c r="AD29" i="1" s="1"/>
  <c r="W29" i="1"/>
  <c r="V29" i="1"/>
  <c r="AB28" i="1"/>
  <c r="AD28" i="1" s="1"/>
  <c r="W28" i="1"/>
  <c r="V28" i="1"/>
  <c r="AB27" i="1"/>
  <c r="AD27" i="1" s="1"/>
  <c r="W27" i="1"/>
  <c r="V27" i="1"/>
  <c r="AB26" i="1"/>
  <c r="AD26" i="1" s="1"/>
  <c r="W26" i="1"/>
  <c r="V26" i="1"/>
  <c r="AB25" i="1"/>
  <c r="AD25" i="1" s="1"/>
  <c r="W25" i="1"/>
  <c r="V25" i="1"/>
  <c r="AB24" i="1"/>
  <c r="AD24" i="1" s="1"/>
  <c r="W24" i="1"/>
  <c r="V24" i="1"/>
  <c r="AB21" i="1"/>
  <c r="AD21" i="1" s="1"/>
  <c r="W21" i="1"/>
  <c r="V21" i="1"/>
  <c r="AB23" i="1"/>
  <c r="AD23" i="1" s="1"/>
  <c r="W23" i="1"/>
  <c r="V23" i="1"/>
  <c r="AB22" i="1"/>
  <c r="AD22" i="1" s="1"/>
  <c r="W22" i="1"/>
  <c r="V22" i="1"/>
  <c r="AB20" i="1"/>
  <c r="AD20" i="1" s="1"/>
  <c r="W20" i="1"/>
  <c r="V20" i="1"/>
  <c r="AB19" i="1"/>
  <c r="AD19" i="1" s="1"/>
  <c r="W19" i="1"/>
  <c r="V19" i="1"/>
  <c r="AB18" i="1"/>
  <c r="AD18" i="1" s="1"/>
  <c r="W18" i="1"/>
  <c r="V18" i="1"/>
  <c r="AB17" i="1"/>
  <c r="AD17" i="1" s="1"/>
  <c r="W17" i="1"/>
  <c r="V17" i="1"/>
  <c r="AB16" i="1"/>
  <c r="AD16" i="1" s="1"/>
  <c r="W16" i="1"/>
  <c r="V16" i="1"/>
  <c r="AB15" i="1"/>
  <c r="AD15" i="1" s="1"/>
  <c r="W15" i="1"/>
  <c r="V15" i="1"/>
  <c r="AB14" i="1"/>
  <c r="AD14" i="1" s="1"/>
  <c r="W14" i="1"/>
  <c r="V14" i="1"/>
  <c r="AB13" i="1"/>
  <c r="AD13" i="1" s="1"/>
  <c r="W13" i="1"/>
  <c r="V13" i="1"/>
  <c r="AB12" i="1"/>
  <c r="AD12" i="1" s="1"/>
  <c r="W12" i="1"/>
  <c r="V12" i="1"/>
  <c r="AB11" i="1"/>
  <c r="AD11" i="1" s="1"/>
  <c r="W11" i="1"/>
  <c r="V11" i="1"/>
  <c r="AB10" i="1"/>
  <c r="AD10" i="1" s="1"/>
  <c r="W10" i="1"/>
  <c r="V10" i="1"/>
  <c r="AB9" i="1"/>
  <c r="AD9" i="1" s="1"/>
  <c r="W9" i="1"/>
  <c r="V9" i="1"/>
  <c r="AB8" i="1"/>
  <c r="AD8" i="1" s="1"/>
  <c r="W8" i="1"/>
  <c r="V8" i="1"/>
  <c r="AB7" i="1"/>
  <c r="AD7" i="1" s="1"/>
  <c r="W7" i="1"/>
  <c r="V7" i="1"/>
  <c r="AB6" i="1"/>
  <c r="AD6" i="1" s="1"/>
  <c r="W6" i="1"/>
  <c r="V6" i="1"/>
  <c r="AB5" i="1"/>
  <c r="AD5" i="1" s="1"/>
  <c r="W5" i="1"/>
  <c r="V5" i="1"/>
  <c r="AB4" i="1"/>
  <c r="AD4" i="1" s="1"/>
  <c r="W4" i="1"/>
  <c r="V4" i="1"/>
  <c r="AD3" i="1"/>
  <c r="W3" i="1"/>
  <c r="V3" i="1"/>
  <c r="U1504" i="1"/>
  <c r="AA1504" i="1" s="1"/>
  <c r="U1503" i="1"/>
  <c r="AA1503" i="1" s="1"/>
  <c r="U1502" i="1"/>
  <c r="U1474" i="1"/>
  <c r="AA1474" i="1" s="1"/>
  <c r="U1473" i="1"/>
  <c r="U1472" i="1"/>
  <c r="AA1472" i="1" s="1"/>
  <c r="U1471" i="1"/>
  <c r="U1501" i="1"/>
  <c r="AA1501" i="1" s="1"/>
  <c r="U1500" i="1"/>
  <c r="U1470" i="1"/>
  <c r="AA1470" i="1" s="1"/>
  <c r="U1469" i="1"/>
  <c r="U1499" i="1"/>
  <c r="AA1499" i="1" s="1"/>
  <c r="U1468" i="1"/>
  <c r="U1498" i="1"/>
  <c r="AA1498" i="1" s="1"/>
  <c r="U1497" i="1"/>
  <c r="U1496" i="1"/>
  <c r="AA1496" i="1" s="1"/>
  <c r="U1495" i="1"/>
  <c r="U1494" i="1"/>
  <c r="AA1494" i="1" s="1"/>
  <c r="U1493" i="1"/>
  <c r="U1492" i="1"/>
  <c r="AA1492" i="1" s="1"/>
  <c r="U1491" i="1"/>
  <c r="U1490" i="1"/>
  <c r="AA1490" i="1" s="1"/>
  <c r="U1489" i="1"/>
  <c r="U1488" i="1"/>
  <c r="AA1488" i="1" s="1"/>
  <c r="U1487" i="1"/>
  <c r="U1467" i="1"/>
  <c r="AA1467" i="1" s="1"/>
  <c r="U1466" i="1"/>
  <c r="U1465" i="1"/>
  <c r="AA1465" i="1" s="1"/>
  <c r="U1464" i="1"/>
  <c r="U1486" i="1"/>
  <c r="AA1486" i="1" s="1"/>
  <c r="U1485" i="1"/>
  <c r="U1484" i="1"/>
  <c r="AA1484" i="1" s="1"/>
  <c r="U1483" i="1"/>
  <c r="U1463" i="1"/>
  <c r="AA1463" i="1" s="1"/>
  <c r="U1482" i="1"/>
  <c r="U1481" i="1"/>
  <c r="AA1481" i="1" s="1"/>
  <c r="U1480" i="1"/>
  <c r="U1479" i="1"/>
  <c r="AA1479" i="1" s="1"/>
  <c r="U1478" i="1"/>
  <c r="U1477" i="1"/>
  <c r="AA1477" i="1" s="1"/>
  <c r="U1476" i="1"/>
  <c r="U1475" i="1"/>
  <c r="AA1475" i="1" s="1"/>
  <c r="U1460" i="1"/>
  <c r="AA1460" i="1" s="1"/>
  <c r="U1459" i="1"/>
  <c r="U1458" i="1"/>
  <c r="AA1458" i="1" s="1"/>
  <c r="U1457" i="1"/>
  <c r="U1456" i="1"/>
  <c r="AA1456" i="1" s="1"/>
  <c r="U1455" i="1"/>
  <c r="U1454" i="1"/>
  <c r="AA1454" i="1" s="1"/>
  <c r="U1453" i="1"/>
  <c r="U1452" i="1"/>
  <c r="AA1452" i="1" s="1"/>
  <c r="U1451" i="1"/>
  <c r="U1450" i="1"/>
  <c r="AA1450" i="1" s="1"/>
  <c r="U1449" i="1"/>
  <c r="U1448" i="1"/>
  <c r="AA1448" i="1" s="1"/>
  <c r="U1447" i="1"/>
  <c r="U1446" i="1"/>
  <c r="AA1446" i="1" s="1"/>
  <c r="U1445" i="1"/>
  <c r="U1444" i="1"/>
  <c r="AA1444" i="1" s="1"/>
  <c r="U1443" i="1"/>
  <c r="U1442" i="1"/>
  <c r="AA1442" i="1" s="1"/>
  <c r="U1441" i="1"/>
  <c r="U1440" i="1"/>
  <c r="AA1440" i="1" s="1"/>
  <c r="U1439" i="1"/>
  <c r="U1438" i="1"/>
  <c r="AA1438" i="1" s="1"/>
  <c r="U1437" i="1"/>
  <c r="U1436" i="1"/>
  <c r="AA1436" i="1" s="1"/>
  <c r="U1435" i="1"/>
  <c r="U1434" i="1"/>
  <c r="AA1434" i="1" s="1"/>
  <c r="U1433" i="1"/>
  <c r="U1432" i="1"/>
  <c r="AA1432" i="1" s="1"/>
  <c r="U1431" i="1"/>
  <c r="U1430" i="1"/>
  <c r="AA1430" i="1" s="1"/>
  <c r="U1429" i="1"/>
  <c r="U1428" i="1"/>
  <c r="AA1428" i="1" s="1"/>
  <c r="U1427" i="1"/>
  <c r="U1426" i="1"/>
  <c r="AA1426" i="1" s="1"/>
  <c r="U1425" i="1"/>
  <c r="U1424" i="1"/>
  <c r="AA1424" i="1" s="1"/>
  <c r="U1423" i="1"/>
  <c r="U1422" i="1"/>
  <c r="AA1422" i="1" s="1"/>
  <c r="U1419" i="1"/>
  <c r="AA1419" i="1" s="1"/>
  <c r="U1418" i="1"/>
  <c r="U1417" i="1"/>
  <c r="U1416" i="1"/>
  <c r="U1415" i="1"/>
  <c r="AA1415" i="1" s="1"/>
  <c r="U1414" i="1"/>
  <c r="U1413" i="1"/>
  <c r="AA1413" i="1" s="1"/>
  <c r="U1412" i="1"/>
  <c r="U1411" i="1"/>
  <c r="AA1411" i="1" s="1"/>
  <c r="U1410" i="1"/>
  <c r="U1409" i="1"/>
  <c r="U1408" i="1"/>
  <c r="U1407" i="1"/>
  <c r="AA1407" i="1" s="1"/>
  <c r="U1406" i="1"/>
  <c r="U1405" i="1"/>
  <c r="AA1405" i="1" s="1"/>
  <c r="U1404" i="1"/>
  <c r="U1403" i="1"/>
  <c r="AA1403" i="1" s="1"/>
  <c r="U1402" i="1"/>
  <c r="U1401" i="1"/>
  <c r="AA1401" i="1" s="1"/>
  <c r="U1400" i="1"/>
  <c r="U1399" i="1"/>
  <c r="AA1399" i="1" s="1"/>
  <c r="U1398" i="1"/>
  <c r="U1397" i="1"/>
  <c r="AA1397" i="1" s="1"/>
  <c r="U1396" i="1"/>
  <c r="U1395" i="1"/>
  <c r="AA1395" i="1" s="1"/>
  <c r="U1394" i="1"/>
  <c r="U1393" i="1"/>
  <c r="AA1393" i="1" s="1"/>
  <c r="U1392" i="1"/>
  <c r="U1391" i="1"/>
  <c r="AA1391" i="1" s="1"/>
  <c r="U1390" i="1"/>
  <c r="U1389" i="1"/>
  <c r="AA1389" i="1" s="1"/>
  <c r="U1388" i="1"/>
  <c r="U1387" i="1"/>
  <c r="AA1387" i="1" s="1"/>
  <c r="U1386" i="1"/>
  <c r="U1385" i="1"/>
  <c r="AA1385" i="1" s="1"/>
  <c r="U1384" i="1"/>
  <c r="U1383" i="1"/>
  <c r="AA1383" i="1" s="1"/>
  <c r="U1382" i="1"/>
  <c r="U1381" i="1"/>
  <c r="AA1381" i="1" s="1"/>
  <c r="U1380" i="1"/>
  <c r="U1379" i="1"/>
  <c r="AA1379" i="1" s="1"/>
  <c r="U1378" i="1"/>
  <c r="U1377" i="1"/>
  <c r="AA1377" i="1" s="1"/>
  <c r="U1376" i="1"/>
  <c r="U1375" i="1"/>
  <c r="AA1375" i="1" s="1"/>
  <c r="U1374" i="1"/>
  <c r="U1373" i="1"/>
  <c r="AA1373" i="1" s="1"/>
  <c r="U1372" i="1"/>
  <c r="U1371" i="1"/>
  <c r="AA1371" i="1" s="1"/>
  <c r="U1370" i="1"/>
  <c r="U1369" i="1"/>
  <c r="AA1369" i="1" s="1"/>
  <c r="U1368" i="1"/>
  <c r="U1367" i="1"/>
  <c r="AA1367" i="1" s="1"/>
  <c r="U1366" i="1"/>
  <c r="U1365" i="1"/>
  <c r="AA1365" i="1" s="1"/>
  <c r="U1364" i="1"/>
  <c r="U1363" i="1"/>
  <c r="AA1363" i="1" s="1"/>
  <c r="U1362" i="1"/>
  <c r="U1361" i="1"/>
  <c r="AA1361" i="1" s="1"/>
  <c r="U1360" i="1"/>
  <c r="U1359" i="1"/>
  <c r="AA1359" i="1" s="1"/>
  <c r="U1358" i="1"/>
  <c r="U1357" i="1"/>
  <c r="AA1357" i="1" s="1"/>
  <c r="U1356" i="1"/>
  <c r="U1462" i="1"/>
  <c r="U1461" i="1"/>
  <c r="U1421" i="1"/>
  <c r="AA1421" i="1" s="1"/>
  <c r="U1420" i="1"/>
  <c r="AA1420" i="1" s="1"/>
  <c r="U1355" i="1"/>
  <c r="AA1355" i="1" s="1"/>
  <c r="U1354" i="1"/>
  <c r="U1353" i="1"/>
  <c r="AA1353" i="1" s="1"/>
  <c r="U1351" i="1"/>
  <c r="AA1351" i="1" s="1"/>
  <c r="U1345" i="1"/>
  <c r="U1344" i="1"/>
  <c r="AA1344" i="1" s="1"/>
  <c r="U1350" i="1"/>
  <c r="U1349" i="1"/>
  <c r="AA1349" i="1" s="1"/>
  <c r="U1348" i="1"/>
  <c r="U1347" i="1"/>
  <c r="AA1347" i="1" s="1"/>
  <c r="U1346" i="1"/>
  <c r="U1352" i="1"/>
  <c r="AA1352" i="1" s="1"/>
  <c r="U1343" i="1"/>
  <c r="AA1343" i="1" s="1"/>
  <c r="U1328" i="1"/>
  <c r="U1327" i="1"/>
  <c r="AA1327" i="1" s="1"/>
  <c r="U1326" i="1"/>
  <c r="U1325" i="1"/>
  <c r="AA1325" i="1" s="1"/>
  <c r="U1324" i="1"/>
  <c r="U1323" i="1"/>
  <c r="AA1323" i="1" s="1"/>
  <c r="U1322" i="1"/>
  <c r="U1321" i="1"/>
  <c r="AA1321" i="1" s="1"/>
  <c r="U1320" i="1"/>
  <c r="U1319" i="1"/>
  <c r="AA1319" i="1" s="1"/>
  <c r="U1342" i="1"/>
  <c r="U1318" i="1"/>
  <c r="AA1318" i="1" s="1"/>
  <c r="U1317" i="1"/>
  <c r="U1310" i="1"/>
  <c r="AA1310" i="1" s="1"/>
  <c r="U1316" i="1"/>
  <c r="U1341" i="1"/>
  <c r="AA1341" i="1" s="1"/>
  <c r="U1340" i="1"/>
  <c r="U1339" i="1"/>
  <c r="AA1339" i="1" s="1"/>
  <c r="U1338" i="1"/>
  <c r="U1337" i="1"/>
  <c r="AA1337" i="1" s="1"/>
  <c r="U1336" i="1"/>
  <c r="U1335" i="1"/>
  <c r="AA1335" i="1" s="1"/>
  <c r="U1334" i="1"/>
  <c r="U1333" i="1"/>
  <c r="AA1333" i="1" s="1"/>
  <c r="U1309" i="1"/>
  <c r="U1308" i="1"/>
  <c r="AA1308" i="1" s="1"/>
  <c r="U1329" i="1"/>
  <c r="U1315" i="1"/>
  <c r="AA1315" i="1" s="1"/>
  <c r="U1314" i="1"/>
  <c r="U1331" i="1"/>
  <c r="AA1331" i="1" s="1"/>
  <c r="U1313" i="1"/>
  <c r="U1330" i="1"/>
  <c r="AA1330" i="1" s="1"/>
  <c r="U1312" i="1"/>
  <c r="U1332" i="1"/>
  <c r="AA1332" i="1" s="1"/>
  <c r="U1311" i="1"/>
  <c r="U1307" i="1"/>
  <c r="AA1307" i="1" s="1"/>
  <c r="U1294" i="1"/>
  <c r="AA1294" i="1" s="1"/>
  <c r="U1293" i="1"/>
  <c r="U1292" i="1"/>
  <c r="AA1292" i="1" s="1"/>
  <c r="U1291" i="1"/>
  <c r="U1290" i="1"/>
  <c r="AA1290" i="1" s="1"/>
  <c r="U1289" i="1"/>
  <c r="U1279" i="1"/>
  <c r="AA1279" i="1" s="1"/>
  <c r="U1278" i="1"/>
  <c r="U1288" i="1"/>
  <c r="AA1288" i="1" s="1"/>
  <c r="U1287" i="1"/>
  <c r="U1286" i="1"/>
  <c r="AA1286" i="1" s="1"/>
  <c r="U1285" i="1"/>
  <c r="U1277" i="1"/>
  <c r="AA1277" i="1" s="1"/>
  <c r="U1284" i="1"/>
  <c r="U1283" i="1"/>
  <c r="AA1283" i="1" s="1"/>
  <c r="U1276" i="1"/>
  <c r="U1282" i="1"/>
  <c r="AA1282" i="1" s="1"/>
  <c r="U1281" i="1"/>
  <c r="U1280" i="1"/>
  <c r="AA1280" i="1" s="1"/>
  <c r="U1306" i="1"/>
  <c r="U1297" i="1"/>
  <c r="AA1297" i="1" s="1"/>
  <c r="U1305" i="1"/>
  <c r="AA1305" i="1" s="1"/>
  <c r="U1304" i="1"/>
  <c r="U1303" i="1"/>
  <c r="AA1303" i="1" s="1"/>
  <c r="U1299" i="1"/>
  <c r="U1298" i="1"/>
  <c r="AA1298" i="1" s="1"/>
  <c r="U1302" i="1"/>
  <c r="U1301" i="1"/>
  <c r="AA1301" i="1" s="1"/>
  <c r="U1300" i="1"/>
  <c r="U1296" i="1"/>
  <c r="AA1296" i="1" s="1"/>
  <c r="U1295" i="1"/>
  <c r="U1275" i="1"/>
  <c r="AA1275" i="1" s="1"/>
  <c r="U1270" i="1"/>
  <c r="U1269" i="1"/>
  <c r="AA1269" i="1" s="1"/>
  <c r="U1268" i="1"/>
  <c r="U1267" i="1"/>
  <c r="AA1267" i="1" s="1"/>
  <c r="U1266" i="1"/>
  <c r="U1265" i="1"/>
  <c r="AA1265" i="1" s="1"/>
  <c r="U1264" i="1"/>
  <c r="U1263" i="1"/>
  <c r="AA1263" i="1" s="1"/>
  <c r="U1262" i="1"/>
  <c r="U1261" i="1"/>
  <c r="AA1261" i="1" s="1"/>
  <c r="U1245" i="1"/>
  <c r="U1260" i="1"/>
  <c r="AA1260" i="1" s="1"/>
  <c r="U1259" i="1"/>
  <c r="U1244" i="1"/>
  <c r="AA1244" i="1" s="1"/>
  <c r="U1246" i="1"/>
  <c r="U1258" i="1"/>
  <c r="AA1258" i="1" s="1"/>
  <c r="U1257" i="1"/>
  <c r="U1256" i="1"/>
  <c r="AA1256" i="1" s="1"/>
  <c r="U1255" i="1"/>
  <c r="U1254" i="1"/>
  <c r="AA1254" i="1" s="1"/>
  <c r="U1253" i="1"/>
  <c r="U1271" i="1"/>
  <c r="AA1271" i="1" s="1"/>
  <c r="U1252" i="1"/>
  <c r="U1251" i="1"/>
  <c r="AA1251" i="1" s="1"/>
  <c r="U1274" i="1"/>
  <c r="U1250" i="1"/>
  <c r="AA1250" i="1" s="1"/>
  <c r="U1249" i="1"/>
  <c r="U1273" i="1"/>
  <c r="AA1273" i="1" s="1"/>
  <c r="U1272" i="1"/>
  <c r="U1248" i="1"/>
  <c r="AA1248" i="1" s="1"/>
  <c r="U1247" i="1"/>
  <c r="U1243" i="1"/>
  <c r="U1215" i="1"/>
  <c r="U1214" i="1"/>
  <c r="AA1214" i="1" s="1"/>
  <c r="U1242" i="1"/>
  <c r="U1240" i="1"/>
  <c r="AA1240" i="1" s="1"/>
  <c r="U1239" i="1"/>
  <c r="U1241" i="1"/>
  <c r="AA1241" i="1" s="1"/>
  <c r="U1237" i="1"/>
  <c r="U1236" i="1"/>
  <c r="AA1236" i="1" s="1"/>
  <c r="U1235" i="1"/>
  <c r="U1234" i="1"/>
  <c r="AA1234" i="1" s="1"/>
  <c r="U1233" i="1"/>
  <c r="AA1233" i="1" s="1"/>
  <c r="U1226" i="1"/>
  <c r="U1218" i="1"/>
  <c r="U1225" i="1"/>
  <c r="AA1225" i="1" s="1"/>
  <c r="U1224" i="1"/>
  <c r="AA1224" i="1" s="1"/>
  <c r="U1223" i="1"/>
  <c r="U1222" i="1"/>
  <c r="U1232" i="1"/>
  <c r="AA1232" i="1" s="1"/>
  <c r="U1231" i="1"/>
  <c r="AA1231" i="1" s="1"/>
  <c r="U1221" i="1"/>
  <c r="U1230" i="1"/>
  <c r="U1229" i="1"/>
  <c r="AA1229" i="1" s="1"/>
  <c r="U1228" i="1"/>
  <c r="AA1228" i="1" s="1"/>
  <c r="U1217" i="1"/>
  <c r="U1216" i="1"/>
  <c r="U1238" i="1"/>
  <c r="AA1238" i="1" s="1"/>
  <c r="U1220" i="1"/>
  <c r="U1219" i="1"/>
  <c r="U1227" i="1"/>
  <c r="U1213" i="1"/>
  <c r="AA1213" i="1" s="1"/>
  <c r="U1212" i="1"/>
  <c r="AA1212" i="1" s="1"/>
  <c r="U1211" i="1"/>
  <c r="U1210" i="1"/>
  <c r="U1209" i="1"/>
  <c r="AA1209" i="1" s="1"/>
  <c r="U1208" i="1"/>
  <c r="AA1208" i="1" s="1"/>
  <c r="U1207" i="1"/>
  <c r="U1206" i="1"/>
  <c r="U1205" i="1"/>
  <c r="AA1205" i="1" s="1"/>
  <c r="U1204" i="1"/>
  <c r="AA1204" i="1" s="1"/>
  <c r="U1203" i="1"/>
  <c r="U1202" i="1"/>
  <c r="U1201" i="1"/>
  <c r="AA1201" i="1" s="1"/>
  <c r="U1200" i="1"/>
  <c r="AA1200" i="1" s="1"/>
  <c r="U1199" i="1"/>
  <c r="U1198" i="1"/>
  <c r="U1197" i="1"/>
  <c r="AA1197" i="1" s="1"/>
  <c r="U1196" i="1"/>
  <c r="AA1196" i="1" s="1"/>
  <c r="U1195" i="1"/>
  <c r="U1194" i="1"/>
  <c r="U1193" i="1"/>
  <c r="AA1193" i="1" s="1"/>
  <c r="U1192" i="1"/>
  <c r="AA1192" i="1" s="1"/>
  <c r="U1191" i="1"/>
  <c r="U1190" i="1"/>
  <c r="U1189" i="1"/>
  <c r="AA1189" i="1" s="1"/>
  <c r="U1188" i="1"/>
  <c r="AA1188" i="1" s="1"/>
  <c r="U1155" i="1"/>
  <c r="U1187" i="1"/>
  <c r="U1186" i="1"/>
  <c r="AA1186" i="1" s="1"/>
  <c r="U1157" i="1"/>
  <c r="AA1157" i="1" s="1"/>
  <c r="U1156" i="1"/>
  <c r="U1185" i="1"/>
  <c r="U1184" i="1"/>
  <c r="AA1184" i="1" s="1"/>
  <c r="U1183" i="1"/>
  <c r="AA1183" i="1" s="1"/>
  <c r="U1182" i="1"/>
  <c r="U1181" i="1"/>
  <c r="U1180" i="1"/>
  <c r="AA1180" i="1" s="1"/>
  <c r="U1179" i="1"/>
  <c r="AA1179" i="1" s="1"/>
  <c r="U1178" i="1"/>
  <c r="AA1178" i="1" s="1"/>
  <c r="U1177" i="1"/>
  <c r="U1176" i="1"/>
  <c r="AA1176" i="1" s="1"/>
  <c r="U1175" i="1"/>
  <c r="AA1175" i="1" s="1"/>
  <c r="U1174" i="1"/>
  <c r="AA1174" i="1" s="1"/>
  <c r="U1173" i="1"/>
  <c r="U1172" i="1"/>
  <c r="AA1172" i="1" s="1"/>
  <c r="U1171" i="1"/>
  <c r="AA1171" i="1" s="1"/>
  <c r="U1170" i="1"/>
  <c r="AA1170" i="1" s="1"/>
  <c r="U1169" i="1"/>
  <c r="U1168" i="1"/>
  <c r="AA1168" i="1" s="1"/>
  <c r="U1167" i="1"/>
  <c r="AA1167" i="1" s="1"/>
  <c r="U1166" i="1"/>
  <c r="AA1166" i="1" s="1"/>
  <c r="U1165" i="1"/>
  <c r="U1164" i="1"/>
  <c r="AA1164" i="1" s="1"/>
  <c r="U1163" i="1"/>
  <c r="AA1163" i="1" s="1"/>
  <c r="U1162" i="1"/>
  <c r="AA1162" i="1" s="1"/>
  <c r="U1161" i="1"/>
  <c r="U1160" i="1"/>
  <c r="AA1160" i="1" s="1"/>
  <c r="U1159" i="1"/>
  <c r="AA1159" i="1" s="1"/>
  <c r="U1158" i="1"/>
  <c r="AA1158" i="1" s="1"/>
  <c r="U1137" i="1"/>
  <c r="AA1137" i="1" s="1"/>
  <c r="U1139" i="1"/>
  <c r="U1138" i="1"/>
  <c r="U1135" i="1"/>
  <c r="U1136" i="1"/>
  <c r="AA1136" i="1" s="1"/>
  <c r="U1132" i="1"/>
  <c r="U1131" i="1"/>
  <c r="U1130" i="1"/>
  <c r="U1134" i="1"/>
  <c r="AA1134" i="1" s="1"/>
  <c r="U1133" i="1"/>
  <c r="U1129" i="1"/>
  <c r="U1128" i="1"/>
  <c r="U1127" i="1"/>
  <c r="AA1127" i="1" s="1"/>
  <c r="U1126" i="1"/>
  <c r="U1125" i="1"/>
  <c r="U1122" i="1"/>
  <c r="U1124" i="1"/>
  <c r="AA1124" i="1" s="1"/>
  <c r="U1123" i="1"/>
  <c r="U1121" i="1"/>
  <c r="U1120" i="1"/>
  <c r="AA1120" i="1" s="1"/>
  <c r="U1119" i="1"/>
  <c r="AA1119" i="1" s="1"/>
  <c r="U1115" i="1"/>
  <c r="U1114" i="1"/>
  <c r="U1118" i="1"/>
  <c r="AA1118" i="1" s="1"/>
  <c r="U1117" i="1"/>
  <c r="AA1117" i="1" s="1"/>
  <c r="U1116" i="1"/>
  <c r="U1113" i="1"/>
  <c r="U1109" i="1"/>
  <c r="AA1109" i="1" s="1"/>
  <c r="U1112" i="1"/>
  <c r="AA1112" i="1" s="1"/>
  <c r="U1111" i="1"/>
  <c r="U1110" i="1"/>
  <c r="U1108" i="1"/>
  <c r="AA1108" i="1" s="1"/>
  <c r="U1107" i="1"/>
  <c r="AA1107" i="1" s="1"/>
  <c r="U1106" i="1"/>
  <c r="U1105" i="1"/>
  <c r="U1104" i="1"/>
  <c r="AA1104" i="1" s="1"/>
  <c r="U1103" i="1"/>
  <c r="AA1103" i="1" s="1"/>
  <c r="U1102" i="1"/>
  <c r="U1101" i="1"/>
  <c r="U1154" i="1"/>
  <c r="U1153" i="1"/>
  <c r="U1152" i="1"/>
  <c r="AA1152" i="1" s="1"/>
  <c r="U1151" i="1"/>
  <c r="AA1151" i="1" s="1"/>
  <c r="U1150" i="1"/>
  <c r="U1100" i="1"/>
  <c r="AA1100" i="1" s="1"/>
  <c r="U1149" i="1"/>
  <c r="AA1149" i="1" s="1"/>
  <c r="U1148" i="1"/>
  <c r="AA1148" i="1" s="1"/>
  <c r="U1147" i="1"/>
  <c r="AA1147" i="1" s="1"/>
  <c r="U1146" i="1"/>
  <c r="U1145" i="1"/>
  <c r="AA1145" i="1" s="1"/>
  <c r="U1144" i="1"/>
  <c r="AA1144" i="1" s="1"/>
  <c r="U1143" i="1"/>
  <c r="AA1143" i="1" s="1"/>
  <c r="U1142" i="1"/>
  <c r="U1141" i="1"/>
  <c r="AA1141" i="1" s="1"/>
  <c r="U1140" i="1"/>
  <c r="AA1140" i="1" s="1"/>
  <c r="U1099" i="1"/>
  <c r="AA1099" i="1" s="1"/>
  <c r="U1098" i="1"/>
  <c r="U1097" i="1"/>
  <c r="AA1097" i="1" s="1"/>
  <c r="U1096" i="1"/>
  <c r="AA1096" i="1" s="1"/>
  <c r="U1095" i="1"/>
  <c r="AA1095" i="1" s="1"/>
  <c r="U1094" i="1"/>
  <c r="U1093" i="1"/>
  <c r="AA1093" i="1" s="1"/>
  <c r="U1092" i="1"/>
  <c r="AA1092" i="1" s="1"/>
  <c r="U1091" i="1"/>
  <c r="AA1091" i="1" s="1"/>
  <c r="U1090" i="1"/>
  <c r="U1089" i="1"/>
  <c r="AA1089" i="1" s="1"/>
  <c r="U1088" i="1"/>
  <c r="U1087" i="1"/>
  <c r="AA1087" i="1" s="1"/>
  <c r="U1086" i="1"/>
  <c r="U1085" i="1"/>
  <c r="AA1085" i="1" s="1"/>
  <c r="U1084" i="1"/>
  <c r="AA1084" i="1" s="1"/>
  <c r="U1083" i="1"/>
  <c r="AA1083" i="1" s="1"/>
  <c r="U1082" i="1"/>
  <c r="U1081" i="1"/>
  <c r="AA1081" i="1" s="1"/>
  <c r="U1080" i="1"/>
  <c r="AA1080" i="1" s="1"/>
  <c r="U961" i="1"/>
  <c r="AA961" i="1" s="1"/>
  <c r="U960" i="1"/>
  <c r="U959" i="1"/>
  <c r="U958" i="1"/>
  <c r="AA958" i="1" s="1"/>
  <c r="U957" i="1"/>
  <c r="AA957" i="1" s="1"/>
  <c r="U956" i="1"/>
  <c r="U955" i="1"/>
  <c r="U954" i="1"/>
  <c r="AA954" i="1" s="1"/>
  <c r="U953" i="1"/>
  <c r="AA953" i="1" s="1"/>
  <c r="U952" i="1"/>
  <c r="U951" i="1"/>
  <c r="U950" i="1"/>
  <c r="AA950" i="1" s="1"/>
  <c r="U949" i="1"/>
  <c r="AA949" i="1" s="1"/>
  <c r="U948" i="1"/>
  <c r="U947" i="1"/>
  <c r="U1079" i="1"/>
  <c r="AA1079" i="1" s="1"/>
  <c r="U1078" i="1"/>
  <c r="AA1078" i="1" s="1"/>
  <c r="U1077" i="1"/>
  <c r="U946" i="1"/>
  <c r="U945" i="1"/>
  <c r="AA945" i="1" s="1"/>
  <c r="U944" i="1"/>
  <c r="AA944" i="1" s="1"/>
  <c r="U943" i="1"/>
  <c r="U942" i="1"/>
  <c r="U1076" i="1"/>
  <c r="AA1076" i="1" s="1"/>
  <c r="U1075" i="1"/>
  <c r="AA1075" i="1" s="1"/>
  <c r="U941" i="1"/>
  <c r="U1074" i="1"/>
  <c r="U940" i="1"/>
  <c r="AA940" i="1" s="1"/>
  <c r="U939" i="1"/>
  <c r="AA939" i="1" s="1"/>
  <c r="U938" i="1"/>
  <c r="U937" i="1"/>
  <c r="U936" i="1"/>
  <c r="U1073" i="1"/>
  <c r="AA1073" i="1" s="1"/>
  <c r="U935" i="1"/>
  <c r="U934" i="1"/>
  <c r="U933" i="1"/>
  <c r="U1072" i="1"/>
  <c r="AA1072" i="1" s="1"/>
  <c r="U932" i="1"/>
  <c r="U931" i="1"/>
  <c r="U930" i="1"/>
  <c r="U929" i="1"/>
  <c r="AA929" i="1" s="1"/>
  <c r="U928" i="1"/>
  <c r="U927" i="1"/>
  <c r="U926" i="1"/>
  <c r="U925" i="1"/>
  <c r="AA925" i="1" s="1"/>
  <c r="U924" i="1"/>
  <c r="U923" i="1"/>
  <c r="AA923" i="1" s="1"/>
  <c r="U1071" i="1"/>
  <c r="U1070" i="1"/>
  <c r="AA1070" i="1" s="1"/>
  <c r="U1069" i="1"/>
  <c r="U1068" i="1"/>
  <c r="AA1068" i="1" s="1"/>
  <c r="U1067" i="1"/>
  <c r="U1066" i="1"/>
  <c r="AA1066" i="1" s="1"/>
  <c r="U1065" i="1"/>
  <c r="U1064" i="1"/>
  <c r="AA1064" i="1" s="1"/>
  <c r="U1063" i="1"/>
  <c r="U922" i="1"/>
  <c r="AA922" i="1" s="1"/>
  <c r="U921" i="1"/>
  <c r="U920" i="1"/>
  <c r="AA920" i="1" s="1"/>
  <c r="U1062" i="1"/>
  <c r="U919" i="1"/>
  <c r="AA919" i="1" s="1"/>
  <c r="U918" i="1"/>
  <c r="U917" i="1"/>
  <c r="AA917" i="1" s="1"/>
  <c r="U916" i="1"/>
  <c r="AA916" i="1" s="1"/>
  <c r="U915" i="1"/>
  <c r="AA915" i="1" s="1"/>
  <c r="U914" i="1"/>
  <c r="U913" i="1"/>
  <c r="AA913" i="1" s="1"/>
  <c r="U912" i="1"/>
  <c r="U911" i="1"/>
  <c r="AA911" i="1" s="1"/>
  <c r="U910" i="1"/>
  <c r="U909" i="1"/>
  <c r="AA909" i="1" s="1"/>
  <c r="U908" i="1"/>
  <c r="U907" i="1"/>
  <c r="U906" i="1"/>
  <c r="U905" i="1"/>
  <c r="AA905" i="1" s="1"/>
  <c r="U904" i="1"/>
  <c r="U903" i="1"/>
  <c r="AA903" i="1" s="1"/>
  <c r="U902" i="1"/>
  <c r="U901" i="1"/>
  <c r="AA901" i="1" s="1"/>
  <c r="U900" i="1"/>
  <c r="U899" i="1"/>
  <c r="AA899" i="1" s="1"/>
  <c r="U898" i="1"/>
  <c r="U897" i="1"/>
  <c r="AA897" i="1" s="1"/>
  <c r="U1061" i="1"/>
  <c r="U896" i="1"/>
  <c r="AA896" i="1" s="1"/>
  <c r="U895" i="1"/>
  <c r="U894" i="1"/>
  <c r="AA894" i="1" s="1"/>
  <c r="U893" i="1"/>
  <c r="U892" i="1"/>
  <c r="AA892" i="1" s="1"/>
  <c r="U891" i="1"/>
  <c r="U890" i="1"/>
  <c r="AA890" i="1" s="1"/>
  <c r="U889" i="1"/>
  <c r="U888" i="1"/>
  <c r="AA888" i="1" s="1"/>
  <c r="U887" i="1"/>
  <c r="U886" i="1"/>
  <c r="AA886" i="1" s="1"/>
  <c r="U885" i="1"/>
  <c r="AA885" i="1" s="1"/>
  <c r="U884" i="1"/>
  <c r="AA884" i="1" s="1"/>
  <c r="U883" i="1"/>
  <c r="U882" i="1"/>
  <c r="U881" i="1"/>
  <c r="AA881" i="1" s="1"/>
  <c r="U880" i="1"/>
  <c r="AA880" i="1" s="1"/>
  <c r="U879" i="1"/>
  <c r="U878" i="1"/>
  <c r="AA878" i="1" s="1"/>
  <c r="U877" i="1"/>
  <c r="AA877" i="1" s="1"/>
  <c r="U1060" i="1"/>
  <c r="AA1060" i="1" s="1"/>
  <c r="U876" i="1"/>
  <c r="U875" i="1"/>
  <c r="AA875" i="1" s="1"/>
  <c r="U874" i="1"/>
  <c r="AA874" i="1" s="1"/>
  <c r="U873" i="1"/>
  <c r="AA873" i="1" s="1"/>
  <c r="U872" i="1"/>
  <c r="U1059" i="1"/>
  <c r="AA1059" i="1" s="1"/>
  <c r="U871" i="1"/>
  <c r="AA871" i="1" s="1"/>
  <c r="U870" i="1"/>
  <c r="AA870" i="1" s="1"/>
  <c r="U869" i="1"/>
  <c r="U868" i="1"/>
  <c r="AA868" i="1" s="1"/>
  <c r="U867" i="1"/>
  <c r="U866" i="1"/>
  <c r="AA866" i="1" s="1"/>
  <c r="U1058" i="1"/>
  <c r="U1057" i="1"/>
  <c r="AA1057" i="1" s="1"/>
  <c r="U1056" i="1"/>
  <c r="U1055" i="1"/>
  <c r="AA1055" i="1" s="1"/>
  <c r="U1054" i="1"/>
  <c r="U1053" i="1"/>
  <c r="AA1053" i="1" s="1"/>
  <c r="U865" i="1"/>
  <c r="U864" i="1"/>
  <c r="AA864" i="1" s="1"/>
  <c r="U863" i="1"/>
  <c r="U862" i="1"/>
  <c r="AA862" i="1" s="1"/>
  <c r="U861" i="1"/>
  <c r="U860" i="1"/>
  <c r="AA860" i="1" s="1"/>
  <c r="U859" i="1"/>
  <c r="U858" i="1"/>
  <c r="AA858" i="1" s="1"/>
  <c r="U1052" i="1"/>
  <c r="U1051" i="1"/>
  <c r="AA1051" i="1" s="1"/>
  <c r="U857" i="1"/>
  <c r="U856" i="1"/>
  <c r="AA856" i="1" s="1"/>
  <c r="U855" i="1"/>
  <c r="U854" i="1"/>
  <c r="AA854" i="1" s="1"/>
  <c r="U853" i="1"/>
  <c r="U852" i="1"/>
  <c r="AA852" i="1" s="1"/>
  <c r="U851" i="1"/>
  <c r="U1050" i="1"/>
  <c r="AA1050" i="1" s="1"/>
  <c r="U1049" i="1"/>
  <c r="U1048" i="1"/>
  <c r="AA1048" i="1" s="1"/>
  <c r="U1047" i="1"/>
  <c r="U850" i="1"/>
  <c r="AA850" i="1" s="1"/>
  <c r="U849" i="1"/>
  <c r="U848" i="1"/>
  <c r="AA848" i="1" s="1"/>
  <c r="U847" i="1"/>
  <c r="U846" i="1"/>
  <c r="AA846" i="1" s="1"/>
  <c r="U845" i="1"/>
  <c r="U844" i="1"/>
  <c r="AA844" i="1" s="1"/>
  <c r="U843" i="1"/>
  <c r="U842" i="1"/>
  <c r="AA842" i="1" s="1"/>
  <c r="U841" i="1"/>
  <c r="U840" i="1"/>
  <c r="AA840" i="1" s="1"/>
  <c r="U839" i="1"/>
  <c r="U838" i="1"/>
  <c r="AA838" i="1" s="1"/>
  <c r="U1046" i="1"/>
  <c r="U837" i="1"/>
  <c r="AA837" i="1" s="1"/>
  <c r="U836" i="1"/>
  <c r="U835" i="1"/>
  <c r="AA835" i="1" s="1"/>
  <c r="U834" i="1"/>
  <c r="U833" i="1"/>
  <c r="AA833" i="1" s="1"/>
  <c r="U832" i="1"/>
  <c r="U831" i="1"/>
  <c r="AA831" i="1" s="1"/>
  <c r="U830" i="1"/>
  <c r="U829" i="1"/>
  <c r="AA829" i="1" s="1"/>
  <c r="U828" i="1"/>
  <c r="U827" i="1"/>
  <c r="AA827" i="1" s="1"/>
  <c r="U1045" i="1"/>
  <c r="U1044" i="1"/>
  <c r="AA1044" i="1" s="1"/>
  <c r="U1043" i="1"/>
  <c r="U1042" i="1"/>
  <c r="AA1042" i="1" s="1"/>
  <c r="U1041" i="1"/>
  <c r="U826" i="1"/>
  <c r="AA826" i="1" s="1"/>
  <c r="U825" i="1"/>
  <c r="AA825" i="1" s="1"/>
  <c r="U824" i="1"/>
  <c r="AA824" i="1" s="1"/>
  <c r="U823" i="1"/>
  <c r="U822" i="1"/>
  <c r="AA822" i="1" s="1"/>
  <c r="U821" i="1"/>
  <c r="AA821" i="1" s="1"/>
  <c r="U820" i="1"/>
  <c r="U819" i="1"/>
  <c r="U818" i="1"/>
  <c r="AA818" i="1" s="1"/>
  <c r="U817" i="1"/>
  <c r="AA817" i="1" s="1"/>
  <c r="U816" i="1"/>
  <c r="U815" i="1"/>
  <c r="U1040" i="1"/>
  <c r="AA1040" i="1" s="1"/>
  <c r="U1039" i="1"/>
  <c r="AA1039" i="1" s="1"/>
  <c r="U814" i="1"/>
  <c r="U813" i="1"/>
  <c r="U812" i="1"/>
  <c r="AA812" i="1" s="1"/>
  <c r="U811" i="1"/>
  <c r="AA811" i="1" s="1"/>
  <c r="U810" i="1"/>
  <c r="AA810" i="1" s="1"/>
  <c r="U809" i="1"/>
  <c r="U808" i="1"/>
  <c r="U807" i="1"/>
  <c r="AA807" i="1" s="1"/>
  <c r="U806" i="1"/>
  <c r="AA806" i="1" s="1"/>
  <c r="U805" i="1"/>
  <c r="U804" i="1"/>
  <c r="U803" i="1"/>
  <c r="AA803" i="1" s="1"/>
  <c r="U802" i="1"/>
  <c r="AA802" i="1" s="1"/>
  <c r="U801" i="1"/>
  <c r="U800" i="1"/>
  <c r="U799" i="1"/>
  <c r="AA799" i="1" s="1"/>
  <c r="U798" i="1"/>
  <c r="AA798" i="1" s="1"/>
  <c r="U797" i="1"/>
  <c r="U1038" i="1"/>
  <c r="U796" i="1"/>
  <c r="U795" i="1"/>
  <c r="AA795" i="1" s="1"/>
  <c r="U794" i="1"/>
  <c r="U793" i="1"/>
  <c r="U792" i="1"/>
  <c r="U791" i="1"/>
  <c r="AA791" i="1" s="1"/>
  <c r="U790" i="1"/>
  <c r="U789" i="1"/>
  <c r="U788" i="1"/>
  <c r="U787" i="1"/>
  <c r="AA787" i="1" s="1"/>
  <c r="U786" i="1"/>
  <c r="U785" i="1"/>
  <c r="U1037" i="1"/>
  <c r="U1036" i="1"/>
  <c r="AA1036" i="1" s="1"/>
  <c r="U1035" i="1"/>
  <c r="U1034" i="1"/>
  <c r="U1033" i="1"/>
  <c r="AA1033" i="1" s="1"/>
  <c r="U1032" i="1"/>
  <c r="U1031" i="1"/>
  <c r="U784" i="1"/>
  <c r="U783" i="1"/>
  <c r="AA783" i="1" s="1"/>
  <c r="U1030" i="1"/>
  <c r="U782" i="1"/>
  <c r="U781" i="1"/>
  <c r="U780" i="1"/>
  <c r="U779" i="1"/>
  <c r="U1029" i="1"/>
  <c r="U778" i="1"/>
  <c r="U777" i="1"/>
  <c r="AA777" i="1" s="1"/>
  <c r="U1028" i="1"/>
  <c r="U776" i="1"/>
  <c r="U775" i="1"/>
  <c r="U774" i="1"/>
  <c r="AA774" i="1" s="1"/>
  <c r="U773" i="1"/>
  <c r="AA773" i="1" s="1"/>
  <c r="U772" i="1"/>
  <c r="U771" i="1"/>
  <c r="U770" i="1"/>
  <c r="AA770" i="1" s="1"/>
  <c r="U769" i="1"/>
  <c r="AA769" i="1" s="1"/>
  <c r="U768" i="1"/>
  <c r="U767" i="1"/>
  <c r="U766" i="1"/>
  <c r="AA766" i="1" s="1"/>
  <c r="U765" i="1"/>
  <c r="AA765" i="1" s="1"/>
  <c r="U764" i="1"/>
  <c r="U763" i="1"/>
  <c r="U762" i="1"/>
  <c r="AA762" i="1" s="1"/>
  <c r="U761" i="1"/>
  <c r="AA761" i="1" s="1"/>
  <c r="U760" i="1"/>
  <c r="U759" i="1"/>
  <c r="U758" i="1"/>
  <c r="AA758" i="1" s="1"/>
  <c r="U757" i="1"/>
  <c r="AA757" i="1" s="1"/>
  <c r="U756" i="1"/>
  <c r="U755" i="1"/>
  <c r="U754" i="1"/>
  <c r="AA754" i="1" s="1"/>
  <c r="U753" i="1"/>
  <c r="AA753" i="1" s="1"/>
  <c r="U752" i="1"/>
  <c r="U751" i="1"/>
  <c r="U750" i="1"/>
  <c r="AA750" i="1" s="1"/>
  <c r="U749" i="1"/>
  <c r="AA749" i="1" s="1"/>
  <c r="U748" i="1"/>
  <c r="U747" i="1"/>
  <c r="U746" i="1"/>
  <c r="AA746" i="1" s="1"/>
  <c r="U745" i="1"/>
  <c r="AA745" i="1" s="1"/>
  <c r="U744" i="1"/>
  <c r="U743" i="1"/>
  <c r="U742" i="1"/>
  <c r="AA742" i="1" s="1"/>
  <c r="U741" i="1"/>
  <c r="AA741" i="1" s="1"/>
  <c r="U740" i="1"/>
  <c r="U739" i="1"/>
  <c r="AA739" i="1" s="1"/>
  <c r="U738" i="1"/>
  <c r="AA738" i="1" s="1"/>
  <c r="U737" i="1"/>
  <c r="AA737" i="1" s="1"/>
  <c r="U736" i="1"/>
  <c r="U735" i="1"/>
  <c r="AA735" i="1" s="1"/>
  <c r="U1027" i="1"/>
  <c r="AA1027" i="1" s="1"/>
  <c r="U734" i="1"/>
  <c r="U733" i="1"/>
  <c r="U1026" i="1"/>
  <c r="AA1026" i="1" s="1"/>
  <c r="U732" i="1"/>
  <c r="AA732" i="1" s="1"/>
  <c r="U731" i="1"/>
  <c r="AA731" i="1" s="1"/>
  <c r="U1025" i="1"/>
  <c r="U1024" i="1"/>
  <c r="AA1024" i="1" s="1"/>
  <c r="U1023" i="1"/>
  <c r="AA1023" i="1" s="1"/>
  <c r="U1022" i="1"/>
  <c r="AA1022" i="1" s="1"/>
  <c r="U1021" i="1"/>
  <c r="U1020" i="1"/>
  <c r="AA1020" i="1" s="1"/>
  <c r="U730" i="1"/>
  <c r="AA730" i="1" s="1"/>
  <c r="U729" i="1"/>
  <c r="AA729" i="1" s="1"/>
  <c r="U1019" i="1"/>
  <c r="U1018" i="1"/>
  <c r="AA1018" i="1" s="1"/>
  <c r="U728" i="1"/>
  <c r="AA728" i="1" s="1"/>
  <c r="U727" i="1"/>
  <c r="AA727" i="1" s="1"/>
  <c r="U726" i="1"/>
  <c r="U725" i="1"/>
  <c r="AA725" i="1" s="1"/>
  <c r="U1017" i="1"/>
  <c r="AA1017" i="1" s="1"/>
  <c r="U1016" i="1"/>
  <c r="AA1016" i="1" s="1"/>
  <c r="U1015" i="1"/>
  <c r="U1014" i="1"/>
  <c r="AA1014" i="1" s="1"/>
  <c r="U1013" i="1"/>
  <c r="AA1013" i="1" s="1"/>
  <c r="U1012" i="1"/>
  <c r="AA1012" i="1" s="1"/>
  <c r="U1011" i="1"/>
  <c r="U1010" i="1"/>
  <c r="AA1010" i="1" s="1"/>
  <c r="U1009" i="1"/>
  <c r="AA1009" i="1" s="1"/>
  <c r="U1008" i="1"/>
  <c r="AA1008" i="1" s="1"/>
  <c r="U724" i="1"/>
  <c r="U723" i="1"/>
  <c r="AA723" i="1" s="1"/>
  <c r="U722" i="1"/>
  <c r="AA722" i="1" s="1"/>
  <c r="U721" i="1"/>
  <c r="AA721" i="1" s="1"/>
  <c r="U720" i="1"/>
  <c r="U1007" i="1"/>
  <c r="AA1007" i="1" s="1"/>
  <c r="U719" i="1"/>
  <c r="AA719" i="1" s="1"/>
  <c r="U1006" i="1"/>
  <c r="AA1006" i="1" s="1"/>
  <c r="U718" i="1"/>
  <c r="U717" i="1"/>
  <c r="AA717" i="1" s="1"/>
  <c r="U716" i="1"/>
  <c r="AA716" i="1" s="1"/>
  <c r="U715" i="1"/>
  <c r="AA715" i="1" s="1"/>
  <c r="U714" i="1"/>
  <c r="U1005" i="1"/>
  <c r="U713" i="1"/>
  <c r="AA713" i="1" s="1"/>
  <c r="U712" i="1"/>
  <c r="AA712" i="1" s="1"/>
  <c r="U1004" i="1"/>
  <c r="U711" i="1"/>
  <c r="U1003" i="1"/>
  <c r="AA1003" i="1" s="1"/>
  <c r="U710" i="1"/>
  <c r="AA710" i="1" s="1"/>
  <c r="U709" i="1"/>
  <c r="U708" i="1"/>
  <c r="AA708" i="1" s="1"/>
  <c r="U707" i="1"/>
  <c r="AA707" i="1" s="1"/>
  <c r="U706" i="1"/>
  <c r="AA706" i="1" s="1"/>
  <c r="U705" i="1"/>
  <c r="U1002" i="1"/>
  <c r="AA1002" i="1" s="1"/>
  <c r="U704" i="1"/>
  <c r="AA704" i="1" s="1"/>
  <c r="U703" i="1"/>
  <c r="AA703" i="1" s="1"/>
  <c r="U702" i="1"/>
  <c r="U701" i="1"/>
  <c r="AA701" i="1" s="1"/>
  <c r="U700" i="1"/>
  <c r="AA700" i="1" s="1"/>
  <c r="U1001" i="1"/>
  <c r="AA1001" i="1" s="1"/>
  <c r="U1000" i="1"/>
  <c r="U999" i="1"/>
  <c r="AA999" i="1" s="1"/>
  <c r="U998" i="1"/>
  <c r="AA998" i="1" s="1"/>
  <c r="U997" i="1"/>
  <c r="AA997" i="1" s="1"/>
  <c r="U996" i="1"/>
  <c r="U995" i="1"/>
  <c r="AA995" i="1" s="1"/>
  <c r="U699" i="1"/>
  <c r="AA699" i="1" s="1"/>
  <c r="U698" i="1"/>
  <c r="AA698" i="1" s="1"/>
  <c r="U697" i="1"/>
  <c r="U994" i="1"/>
  <c r="AA994" i="1" s="1"/>
  <c r="U696" i="1"/>
  <c r="AA696" i="1" s="1"/>
  <c r="U695" i="1"/>
  <c r="AA695" i="1" s="1"/>
  <c r="U694" i="1"/>
  <c r="U693" i="1"/>
  <c r="U993" i="1"/>
  <c r="AA993" i="1" s="1"/>
  <c r="U992" i="1"/>
  <c r="AA992" i="1" s="1"/>
  <c r="U692" i="1"/>
  <c r="U691" i="1"/>
  <c r="U690" i="1"/>
  <c r="AA690" i="1" s="1"/>
  <c r="U689" i="1"/>
  <c r="AA689" i="1" s="1"/>
  <c r="U688" i="1"/>
  <c r="U687" i="1"/>
  <c r="U686" i="1"/>
  <c r="AA686" i="1" s="1"/>
  <c r="U685" i="1"/>
  <c r="AA685" i="1" s="1"/>
  <c r="U684" i="1"/>
  <c r="U683" i="1"/>
  <c r="U682" i="1"/>
  <c r="AA682" i="1" s="1"/>
  <c r="U681" i="1"/>
  <c r="AA681" i="1" s="1"/>
  <c r="U680" i="1"/>
  <c r="U679" i="1"/>
  <c r="U991" i="1"/>
  <c r="AA991" i="1" s="1"/>
  <c r="U990" i="1"/>
  <c r="AA990" i="1" s="1"/>
  <c r="U989" i="1"/>
  <c r="U988" i="1"/>
  <c r="U987" i="1"/>
  <c r="AA987" i="1" s="1"/>
  <c r="U678" i="1"/>
  <c r="AA678" i="1" s="1"/>
  <c r="U677" i="1"/>
  <c r="U676" i="1"/>
  <c r="U675" i="1"/>
  <c r="AA675" i="1" s="1"/>
  <c r="U674" i="1"/>
  <c r="AA674" i="1" s="1"/>
  <c r="U673" i="1"/>
  <c r="U672" i="1"/>
  <c r="U671" i="1"/>
  <c r="AA671" i="1" s="1"/>
  <c r="U670" i="1"/>
  <c r="AA670" i="1" s="1"/>
  <c r="U669" i="1"/>
  <c r="U668" i="1"/>
  <c r="U667" i="1"/>
  <c r="AA667" i="1" s="1"/>
  <c r="U666" i="1"/>
  <c r="AA666" i="1" s="1"/>
  <c r="U986" i="1"/>
  <c r="U985" i="1"/>
  <c r="U984" i="1"/>
  <c r="AA984" i="1" s="1"/>
  <c r="U665" i="1"/>
  <c r="AA665" i="1" s="1"/>
  <c r="U664" i="1"/>
  <c r="U663" i="1"/>
  <c r="U983" i="1"/>
  <c r="AA983" i="1" s="1"/>
  <c r="U982" i="1"/>
  <c r="AA982" i="1" s="1"/>
  <c r="U981" i="1"/>
  <c r="U662" i="1"/>
  <c r="U661" i="1"/>
  <c r="AA661" i="1" s="1"/>
  <c r="U660" i="1"/>
  <c r="U980" i="1"/>
  <c r="U659" i="1"/>
  <c r="U658" i="1"/>
  <c r="AA658" i="1" s="1"/>
  <c r="U657" i="1"/>
  <c r="U656" i="1"/>
  <c r="U655" i="1"/>
  <c r="U654" i="1"/>
  <c r="AA654" i="1" s="1"/>
  <c r="U979" i="1"/>
  <c r="AA979" i="1" s="1"/>
  <c r="U978" i="1"/>
  <c r="U977" i="1"/>
  <c r="U976" i="1"/>
  <c r="AA976" i="1" s="1"/>
  <c r="U653" i="1"/>
  <c r="AA653" i="1" s="1"/>
  <c r="U652" i="1"/>
  <c r="U651" i="1"/>
  <c r="U650" i="1"/>
  <c r="AA650" i="1" s="1"/>
  <c r="U649" i="1"/>
  <c r="AA649" i="1" s="1"/>
  <c r="U648" i="1"/>
  <c r="U647" i="1"/>
  <c r="U646" i="1"/>
  <c r="AA646" i="1" s="1"/>
  <c r="U645" i="1"/>
  <c r="AA645" i="1" s="1"/>
  <c r="U644" i="1"/>
  <c r="U643" i="1"/>
  <c r="U642" i="1"/>
  <c r="AA642" i="1" s="1"/>
  <c r="U641" i="1"/>
  <c r="AA641" i="1" s="1"/>
  <c r="U640" i="1"/>
  <c r="U975" i="1"/>
  <c r="U974" i="1"/>
  <c r="U639" i="1"/>
  <c r="AA639" i="1" s="1"/>
  <c r="U638" i="1"/>
  <c r="U973" i="1"/>
  <c r="U637" i="1"/>
  <c r="U636" i="1"/>
  <c r="AA636" i="1" s="1"/>
  <c r="U972" i="1"/>
  <c r="U635" i="1"/>
  <c r="U634" i="1"/>
  <c r="U633" i="1"/>
  <c r="AA633" i="1" s="1"/>
  <c r="U632" i="1"/>
  <c r="U631" i="1"/>
  <c r="U630" i="1"/>
  <c r="U629" i="1"/>
  <c r="AA629" i="1" s="1"/>
  <c r="U628" i="1"/>
  <c r="U627" i="1"/>
  <c r="U626" i="1"/>
  <c r="U971" i="1"/>
  <c r="AA971" i="1" s="1"/>
  <c r="U625" i="1"/>
  <c r="U624" i="1"/>
  <c r="U623" i="1"/>
  <c r="U970" i="1"/>
  <c r="AA970" i="1" s="1"/>
  <c r="U622" i="1"/>
  <c r="U621" i="1"/>
  <c r="U620" i="1"/>
  <c r="AA620" i="1" s="1"/>
  <c r="U969" i="1"/>
  <c r="AA969" i="1" s="1"/>
  <c r="U968" i="1"/>
  <c r="U619" i="1"/>
  <c r="U618" i="1"/>
  <c r="AA618" i="1" s="1"/>
  <c r="U617" i="1"/>
  <c r="AA617" i="1" s="1"/>
  <c r="U616" i="1"/>
  <c r="U967" i="1"/>
  <c r="U966" i="1"/>
  <c r="AA966" i="1" s="1"/>
  <c r="U615" i="1"/>
  <c r="AA615" i="1" s="1"/>
  <c r="U614" i="1"/>
  <c r="U613" i="1"/>
  <c r="U612" i="1"/>
  <c r="AA612" i="1" s="1"/>
  <c r="U965" i="1"/>
  <c r="AA965" i="1" s="1"/>
  <c r="U964" i="1"/>
  <c r="U963" i="1"/>
  <c r="U962" i="1"/>
  <c r="AA962" i="1" s="1"/>
  <c r="U611" i="1"/>
  <c r="AA611" i="1" s="1"/>
  <c r="U610" i="1"/>
  <c r="U609" i="1"/>
  <c r="U608" i="1"/>
  <c r="AA608" i="1" s="1"/>
  <c r="U607" i="1"/>
  <c r="AA607" i="1" s="1"/>
  <c r="U606" i="1"/>
  <c r="U605" i="1"/>
  <c r="U604" i="1"/>
  <c r="AA604" i="1" s="1"/>
  <c r="U603" i="1"/>
  <c r="AA603" i="1" s="1"/>
  <c r="U602" i="1"/>
  <c r="U601" i="1"/>
  <c r="U600" i="1"/>
  <c r="AA600" i="1" s="1"/>
  <c r="U599" i="1"/>
  <c r="U598" i="1"/>
  <c r="U597" i="1"/>
  <c r="U596" i="1"/>
  <c r="AA596" i="1" s="1"/>
  <c r="U563" i="1"/>
  <c r="U562" i="1"/>
  <c r="U561" i="1"/>
  <c r="U595" i="1"/>
  <c r="AA595" i="1" s="1"/>
  <c r="U594" i="1"/>
  <c r="U592" i="1"/>
  <c r="U593" i="1"/>
  <c r="U591" i="1"/>
  <c r="AA591" i="1" s="1"/>
  <c r="U590" i="1"/>
  <c r="U589" i="1"/>
  <c r="U587" i="1"/>
  <c r="U586" i="1"/>
  <c r="U588" i="1"/>
  <c r="U584" i="1"/>
  <c r="U585" i="1"/>
  <c r="U582" i="1"/>
  <c r="AA582" i="1" s="1"/>
  <c r="U583" i="1"/>
  <c r="U581" i="1"/>
  <c r="U580" i="1"/>
  <c r="U579" i="1"/>
  <c r="AA579" i="1" s="1"/>
  <c r="U578" i="1"/>
  <c r="U577" i="1"/>
  <c r="U576" i="1"/>
  <c r="U575" i="1"/>
  <c r="U473" i="1"/>
  <c r="AA473" i="1" s="1"/>
  <c r="U472" i="1"/>
  <c r="U471" i="1"/>
  <c r="U470" i="1"/>
  <c r="AA470" i="1" s="1"/>
  <c r="U469" i="1"/>
  <c r="AA469" i="1" s="1"/>
  <c r="U468" i="1"/>
  <c r="U467" i="1"/>
  <c r="U466" i="1"/>
  <c r="AA466" i="1" s="1"/>
  <c r="U465" i="1"/>
  <c r="AA465" i="1" s="1"/>
  <c r="U464" i="1"/>
  <c r="U463" i="1"/>
  <c r="U462" i="1"/>
  <c r="AA462" i="1" s="1"/>
  <c r="U461" i="1"/>
  <c r="AA461" i="1" s="1"/>
  <c r="U574" i="1"/>
  <c r="U460" i="1"/>
  <c r="U459" i="1"/>
  <c r="U458" i="1"/>
  <c r="U457" i="1"/>
  <c r="AA457" i="1" s="1"/>
  <c r="U573" i="1"/>
  <c r="U571" i="1"/>
  <c r="U570" i="1"/>
  <c r="AA570" i="1" s="1"/>
  <c r="U569" i="1"/>
  <c r="U572" i="1"/>
  <c r="U568" i="1"/>
  <c r="U567" i="1"/>
  <c r="AA567" i="1" s="1"/>
  <c r="U566" i="1"/>
  <c r="AA566" i="1" s="1"/>
  <c r="U565" i="1"/>
  <c r="U564" i="1"/>
  <c r="U560" i="1"/>
  <c r="U559" i="1"/>
  <c r="AA559" i="1" s="1"/>
  <c r="U558" i="1"/>
  <c r="U552" i="1"/>
  <c r="U550" i="1"/>
  <c r="U549" i="1"/>
  <c r="AA549" i="1" s="1"/>
  <c r="U553" i="1"/>
  <c r="U546" i="1"/>
  <c r="U557" i="1"/>
  <c r="U556" i="1"/>
  <c r="AA556" i="1" s="1"/>
  <c r="U551" i="1"/>
  <c r="U548" i="1"/>
  <c r="U547" i="1"/>
  <c r="U555" i="1"/>
  <c r="AA555" i="1" s="1"/>
  <c r="U554" i="1"/>
  <c r="U545" i="1"/>
  <c r="U544" i="1"/>
  <c r="U543" i="1"/>
  <c r="AA543" i="1" s="1"/>
  <c r="U542" i="1"/>
  <c r="U541" i="1"/>
  <c r="U540" i="1"/>
  <c r="U536" i="1"/>
  <c r="AA536" i="1" s="1"/>
  <c r="U539" i="1"/>
  <c r="U538" i="1"/>
  <c r="U537" i="1"/>
  <c r="U535" i="1"/>
  <c r="AA535" i="1" s="1"/>
  <c r="U534" i="1"/>
  <c r="U533" i="1"/>
  <c r="U520" i="1"/>
  <c r="U519" i="1"/>
  <c r="AA519" i="1" s="1"/>
  <c r="U506" i="1"/>
  <c r="U513" i="1"/>
  <c r="U512" i="1"/>
  <c r="U511" i="1"/>
  <c r="AA511" i="1" s="1"/>
  <c r="U510" i="1"/>
  <c r="U509" i="1"/>
  <c r="U508" i="1"/>
  <c r="U521" i="1"/>
  <c r="AA521" i="1" s="1"/>
  <c r="U518" i="1"/>
  <c r="U517" i="1"/>
  <c r="U516" i="1"/>
  <c r="U515" i="1"/>
  <c r="AA515" i="1" s="1"/>
  <c r="U531" i="1"/>
  <c r="U530" i="1"/>
  <c r="U529" i="1"/>
  <c r="U528" i="1"/>
  <c r="AA528" i="1" s="1"/>
  <c r="U527" i="1"/>
  <c r="U526" i="1"/>
  <c r="U525" i="1"/>
  <c r="U524" i="1"/>
  <c r="U523" i="1"/>
  <c r="U522" i="1"/>
  <c r="U532" i="1"/>
  <c r="U514" i="1"/>
  <c r="AA514" i="1" s="1"/>
  <c r="U507" i="1"/>
  <c r="U505" i="1"/>
  <c r="U504" i="1"/>
  <c r="U503" i="1"/>
  <c r="AA503" i="1" s="1"/>
  <c r="U502" i="1"/>
  <c r="U500" i="1"/>
  <c r="U499" i="1"/>
  <c r="U501" i="1"/>
  <c r="AA501" i="1" s="1"/>
  <c r="U498" i="1"/>
  <c r="U497" i="1"/>
  <c r="U496" i="1"/>
  <c r="U495" i="1"/>
  <c r="AA495" i="1" s="1"/>
  <c r="U494" i="1"/>
  <c r="U492" i="1"/>
  <c r="U493" i="1"/>
  <c r="U487" i="1"/>
  <c r="U486" i="1"/>
  <c r="U479" i="1"/>
  <c r="U489" i="1"/>
  <c r="AA489" i="1" s="1"/>
  <c r="U477" i="1"/>
  <c r="U485" i="1"/>
  <c r="U476" i="1"/>
  <c r="U484" i="1"/>
  <c r="AA484" i="1" s="1"/>
  <c r="U483" i="1"/>
  <c r="U475" i="1"/>
  <c r="U474" i="1"/>
  <c r="U491" i="1"/>
  <c r="AA491" i="1" s="1"/>
  <c r="U490" i="1"/>
  <c r="U488" i="1"/>
  <c r="U478" i="1"/>
  <c r="U482" i="1"/>
  <c r="AA482" i="1" s="1"/>
  <c r="U481" i="1"/>
  <c r="U480" i="1"/>
  <c r="U456" i="1"/>
  <c r="U455" i="1"/>
  <c r="AA455" i="1" s="1"/>
  <c r="U453" i="1"/>
  <c r="U452" i="1"/>
  <c r="U451" i="1"/>
  <c r="U454" i="1"/>
  <c r="AA454" i="1" s="1"/>
  <c r="U449" i="1"/>
  <c r="U448" i="1"/>
  <c r="U447" i="1"/>
  <c r="U446" i="1"/>
  <c r="AA446" i="1" s="1"/>
  <c r="U445" i="1"/>
  <c r="U444" i="1"/>
  <c r="U443" i="1"/>
  <c r="U442" i="1"/>
  <c r="AA442" i="1" s="1"/>
  <c r="U441" i="1"/>
  <c r="U440" i="1"/>
  <c r="U439" i="1"/>
  <c r="U438" i="1"/>
  <c r="AA438" i="1" s="1"/>
  <c r="U450" i="1"/>
  <c r="U437" i="1"/>
  <c r="U435" i="1"/>
  <c r="U436" i="1"/>
  <c r="AA436" i="1" s="1"/>
  <c r="U434" i="1"/>
  <c r="U430" i="1"/>
  <c r="U429" i="1"/>
  <c r="U432" i="1"/>
  <c r="AA432" i="1" s="1"/>
  <c r="U413" i="1"/>
  <c r="U428" i="1"/>
  <c r="U410" i="1"/>
  <c r="U409" i="1"/>
  <c r="AA409" i="1" s="1"/>
  <c r="U427" i="1"/>
  <c r="U426" i="1"/>
  <c r="U425" i="1"/>
  <c r="U424" i="1"/>
  <c r="AA424" i="1" s="1"/>
  <c r="U412" i="1"/>
  <c r="U423" i="1"/>
  <c r="U433" i="1"/>
  <c r="U408" i="1"/>
  <c r="AA408" i="1" s="1"/>
  <c r="U407" i="1"/>
  <c r="U422" i="1"/>
  <c r="U415" i="1"/>
  <c r="U421" i="1"/>
  <c r="AA421" i="1" s="1"/>
  <c r="U420" i="1"/>
  <c r="U419" i="1"/>
  <c r="U406" i="1"/>
  <c r="U418" i="1"/>
  <c r="AA418" i="1" s="1"/>
  <c r="U417" i="1"/>
  <c r="U416" i="1"/>
  <c r="U414" i="1"/>
  <c r="U431" i="1"/>
  <c r="AA431" i="1" s="1"/>
  <c r="U411" i="1"/>
  <c r="U405" i="1"/>
  <c r="U404" i="1"/>
  <c r="U403" i="1"/>
  <c r="AA403" i="1" s="1"/>
  <c r="U402" i="1"/>
  <c r="U401" i="1"/>
  <c r="U400" i="1"/>
  <c r="U398" i="1"/>
  <c r="AA398" i="1" s="1"/>
  <c r="U399" i="1"/>
  <c r="U397" i="1"/>
  <c r="U396" i="1"/>
  <c r="U395" i="1"/>
  <c r="AA395" i="1" s="1"/>
  <c r="U394" i="1"/>
  <c r="U393" i="1"/>
  <c r="U392" i="1"/>
  <c r="U391" i="1"/>
  <c r="AA391" i="1" s="1"/>
  <c r="U390" i="1"/>
  <c r="U389" i="1"/>
  <c r="U388" i="1"/>
  <c r="U387" i="1"/>
  <c r="AA387" i="1" s="1"/>
  <c r="U385" i="1"/>
  <c r="U386" i="1"/>
  <c r="U384" i="1"/>
  <c r="U383" i="1"/>
  <c r="AA383" i="1" s="1"/>
  <c r="U382" i="1"/>
  <c r="U381" i="1"/>
  <c r="U380" i="1"/>
  <c r="U379" i="1"/>
  <c r="AA379" i="1" s="1"/>
  <c r="U378" i="1"/>
  <c r="U367" i="1"/>
  <c r="U366" i="1"/>
  <c r="U365" i="1"/>
  <c r="AA365" i="1" s="1"/>
  <c r="U364" i="1"/>
  <c r="U363" i="1"/>
  <c r="U362" i="1"/>
  <c r="U361" i="1"/>
  <c r="AA361" i="1" s="1"/>
  <c r="U360" i="1"/>
  <c r="U359" i="1"/>
  <c r="U358" i="1"/>
  <c r="U357" i="1"/>
  <c r="AA357" i="1" s="1"/>
  <c r="U356" i="1"/>
  <c r="U372" i="1"/>
  <c r="U355" i="1"/>
  <c r="U377" i="1"/>
  <c r="AA377" i="1" s="1"/>
  <c r="U376" i="1"/>
  <c r="U354" i="1"/>
  <c r="U353" i="1"/>
  <c r="U352" i="1"/>
  <c r="AA352" i="1" s="1"/>
  <c r="U369" i="1"/>
  <c r="U335" i="1"/>
  <c r="U334" i="1"/>
  <c r="U351" i="1"/>
  <c r="AA351" i="1" s="1"/>
  <c r="U350" i="1"/>
  <c r="U349" i="1"/>
  <c r="U348" i="1"/>
  <c r="U347" i="1"/>
  <c r="AA347" i="1" s="1"/>
  <c r="U375" i="1"/>
  <c r="U346" i="1"/>
  <c r="U368" i="1"/>
  <c r="U374" i="1"/>
  <c r="AA374" i="1" s="1"/>
  <c r="U345" i="1"/>
  <c r="U344" i="1"/>
  <c r="U343" i="1"/>
  <c r="U342" i="1"/>
  <c r="AA342" i="1" s="1"/>
  <c r="U341" i="1"/>
  <c r="U373" i="1"/>
  <c r="U340" i="1"/>
  <c r="U333" i="1"/>
  <c r="AA333" i="1" s="1"/>
  <c r="U332" i="1"/>
  <c r="U370" i="1"/>
  <c r="U331" i="1"/>
  <c r="U339" i="1"/>
  <c r="AA339" i="1" s="1"/>
  <c r="U338" i="1"/>
  <c r="U371" i="1"/>
  <c r="U337" i="1"/>
  <c r="U336" i="1"/>
  <c r="AA336" i="1" s="1"/>
  <c r="U330" i="1"/>
  <c r="U329" i="1"/>
  <c r="U296" i="1"/>
  <c r="U328" i="1"/>
  <c r="AA328" i="1" s="1"/>
  <c r="U327" i="1"/>
  <c r="AA327" i="1" s="1"/>
  <c r="U326" i="1"/>
  <c r="U325" i="1"/>
  <c r="U299" i="1"/>
  <c r="AA299" i="1" s="1"/>
  <c r="U298" i="1"/>
  <c r="U297" i="1"/>
  <c r="U295" i="1"/>
  <c r="AA295" i="1" s="1"/>
  <c r="U291" i="1"/>
  <c r="U290" i="1"/>
  <c r="U289" i="1"/>
  <c r="U281" i="1"/>
  <c r="AA281" i="1" s="1"/>
  <c r="U294" i="1"/>
  <c r="U288" i="1"/>
  <c r="U287" i="1"/>
  <c r="U286" i="1"/>
  <c r="AA286" i="1" s="1"/>
  <c r="U293" i="1"/>
  <c r="U285" i="1"/>
  <c r="U282" i="1"/>
  <c r="U292" i="1"/>
  <c r="AA292" i="1" s="1"/>
  <c r="U284" i="1"/>
  <c r="U283" i="1"/>
  <c r="U280" i="1"/>
  <c r="U278" i="1"/>
  <c r="AA278" i="1" s="1"/>
  <c r="U279" i="1"/>
  <c r="U277" i="1"/>
  <c r="U324" i="1"/>
  <c r="U323" i="1"/>
  <c r="AA323" i="1" s="1"/>
  <c r="U322" i="1"/>
  <c r="U321" i="1"/>
  <c r="U320" i="1"/>
  <c r="U319" i="1"/>
  <c r="AA319" i="1" s="1"/>
  <c r="U318" i="1"/>
  <c r="U300" i="1"/>
  <c r="U317" i="1"/>
  <c r="U316" i="1"/>
  <c r="AA316" i="1" s="1"/>
  <c r="U315" i="1"/>
  <c r="U314" i="1"/>
  <c r="U313" i="1"/>
  <c r="U312" i="1"/>
  <c r="AA312" i="1" s="1"/>
  <c r="U311" i="1"/>
  <c r="U310" i="1"/>
  <c r="U309" i="1"/>
  <c r="U308" i="1"/>
  <c r="AA308" i="1" s="1"/>
  <c r="U307" i="1"/>
  <c r="U306" i="1"/>
  <c r="U305" i="1"/>
  <c r="U304" i="1"/>
  <c r="AA304" i="1" s="1"/>
  <c r="U303" i="1"/>
  <c r="AA303" i="1" s="1"/>
  <c r="U302" i="1"/>
  <c r="U301" i="1"/>
  <c r="U273" i="1"/>
  <c r="U271" i="1"/>
  <c r="AA271" i="1" s="1"/>
  <c r="U272" i="1"/>
  <c r="AA272" i="1" s="1"/>
  <c r="U269" i="1"/>
  <c r="U268" i="1"/>
  <c r="U276" i="1"/>
  <c r="AA276" i="1" s="1"/>
  <c r="U275" i="1"/>
  <c r="AA275" i="1" s="1"/>
  <c r="U274" i="1"/>
  <c r="U267" i="1"/>
  <c r="AA267" i="1" s="1"/>
  <c r="U266" i="1"/>
  <c r="AA266" i="1" s="1"/>
  <c r="U270" i="1"/>
  <c r="U250" i="1"/>
  <c r="U249" i="1"/>
  <c r="U248" i="1"/>
  <c r="AA248" i="1" s="1"/>
  <c r="U247" i="1"/>
  <c r="U246" i="1"/>
  <c r="U245" i="1"/>
  <c r="U244" i="1"/>
  <c r="AA244" i="1" s="1"/>
  <c r="U243" i="1"/>
  <c r="U242" i="1"/>
  <c r="U241" i="1"/>
  <c r="U240" i="1"/>
  <c r="AA240" i="1" s="1"/>
  <c r="U239" i="1"/>
  <c r="U205" i="1"/>
  <c r="U204" i="1"/>
  <c r="U238" i="1"/>
  <c r="AA238" i="1" s="1"/>
  <c r="U237" i="1"/>
  <c r="U236" i="1"/>
  <c r="U235" i="1"/>
  <c r="AA235" i="1" s="1"/>
  <c r="U234" i="1"/>
  <c r="AA234" i="1" s="1"/>
  <c r="U233" i="1"/>
  <c r="U232" i="1"/>
  <c r="U231" i="1"/>
  <c r="AA231" i="1" s="1"/>
  <c r="U230" i="1"/>
  <c r="AA230" i="1" s="1"/>
  <c r="U229" i="1"/>
  <c r="U228" i="1"/>
  <c r="U227" i="1"/>
  <c r="AA227" i="1" s="1"/>
  <c r="U203" i="1"/>
  <c r="AA203" i="1" s="1"/>
  <c r="U226" i="1"/>
  <c r="U256" i="1"/>
  <c r="U254" i="1"/>
  <c r="AA254" i="1" s="1"/>
  <c r="U225" i="1"/>
  <c r="AA225" i="1" s="1"/>
  <c r="U265" i="1"/>
  <c r="U264" i="1"/>
  <c r="U224" i="1"/>
  <c r="U223" i="1"/>
  <c r="AA223" i="1" s="1"/>
  <c r="U263" i="1"/>
  <c r="U262" i="1"/>
  <c r="U222" i="1"/>
  <c r="U221" i="1"/>
  <c r="U220" i="1"/>
  <c r="U219" i="1"/>
  <c r="U218" i="1"/>
  <c r="U217" i="1"/>
  <c r="U216" i="1"/>
  <c r="U258" i="1"/>
  <c r="U215" i="1"/>
  <c r="U253" i="1"/>
  <c r="U261" i="1"/>
  <c r="U214" i="1"/>
  <c r="AA214" i="1"/>
  <c r="U252" i="1"/>
  <c r="U251" i="1"/>
  <c r="U255" i="1"/>
  <c r="U213" i="1"/>
  <c r="U212" i="1"/>
  <c r="U211" i="1"/>
  <c r="U210" i="1"/>
  <c r="U260" i="1"/>
  <c r="U259" i="1"/>
  <c r="U257" i="1"/>
  <c r="U209" i="1"/>
  <c r="U208" i="1"/>
  <c r="AA208" i="1" s="1"/>
  <c r="U207" i="1"/>
  <c r="U206" i="1"/>
  <c r="U202" i="1"/>
  <c r="U201" i="1"/>
  <c r="AA201" i="1" s="1"/>
  <c r="U193" i="1"/>
  <c r="U200" i="1"/>
  <c r="AA200" i="1" s="1"/>
  <c r="U199" i="1"/>
  <c r="U198" i="1"/>
  <c r="U197" i="1"/>
  <c r="AA197" i="1" s="1"/>
  <c r="U196" i="1"/>
  <c r="AA196" i="1" s="1"/>
  <c r="U195" i="1"/>
  <c r="AA195" i="1"/>
  <c r="U194" i="1"/>
  <c r="AA194" i="1" s="1"/>
  <c r="U192" i="1"/>
  <c r="AA192" i="1" s="1"/>
  <c r="U191" i="1"/>
  <c r="U190" i="1"/>
  <c r="U189" i="1"/>
  <c r="AA189" i="1" s="1"/>
  <c r="U181" i="1"/>
  <c r="U180" i="1"/>
  <c r="U184" i="1"/>
  <c r="U179" i="1"/>
  <c r="AA179" i="1" s="1"/>
  <c r="U183" i="1"/>
  <c r="U174" i="1"/>
  <c r="U178" i="1"/>
  <c r="U177" i="1"/>
  <c r="U176" i="1"/>
  <c r="U175" i="1"/>
  <c r="U182" i="1"/>
  <c r="U185" i="1"/>
  <c r="AA185" i="1" s="1"/>
  <c r="U173" i="1"/>
  <c r="U188" i="1"/>
  <c r="AA188" i="1" s="1"/>
  <c r="U187" i="1"/>
  <c r="U186" i="1"/>
  <c r="U172" i="1"/>
  <c r="U170" i="1"/>
  <c r="U169" i="1"/>
  <c r="U168" i="1"/>
  <c r="U167" i="1"/>
  <c r="U166" i="1"/>
  <c r="AA166" i="1" s="1"/>
  <c r="U171" i="1"/>
  <c r="U165" i="1"/>
  <c r="U162" i="1"/>
  <c r="U161" i="1"/>
  <c r="U164" i="1"/>
  <c r="AA164" i="1" s="1"/>
  <c r="U163" i="1"/>
  <c r="U155" i="1"/>
  <c r="U93" i="1"/>
  <c r="U154" i="1"/>
  <c r="U157" i="1"/>
  <c r="U160" i="1"/>
  <c r="U156" i="1"/>
  <c r="U158" i="1"/>
  <c r="U153" i="1"/>
  <c r="AA153" i="1" s="1"/>
  <c r="U152" i="1"/>
  <c r="U92" i="1"/>
  <c r="AA92" i="1" s="1"/>
  <c r="U151" i="1"/>
  <c r="U159" i="1"/>
  <c r="AA159" i="1" s="1"/>
  <c r="U91" i="1"/>
  <c r="U89" i="1"/>
  <c r="U90" i="1"/>
  <c r="AA90" i="1" s="1"/>
  <c r="U20" i="1"/>
  <c r="AA20" i="1" s="1"/>
  <c r="U150" i="1"/>
  <c r="U149" i="1"/>
  <c r="AA149" i="1" s="1"/>
  <c r="U148" i="1"/>
  <c r="U147" i="1"/>
  <c r="AA147" i="1" s="1"/>
  <c r="U146" i="1"/>
  <c r="U145" i="1"/>
  <c r="AA145" i="1" s="1"/>
  <c r="U144" i="1"/>
  <c r="U143" i="1"/>
  <c r="AA143" i="1" s="1"/>
  <c r="U142" i="1"/>
  <c r="U141" i="1"/>
  <c r="AA141" i="1" s="1"/>
  <c r="U140" i="1"/>
  <c r="U139" i="1"/>
  <c r="AA139" i="1" s="1"/>
  <c r="U138" i="1"/>
  <c r="U137" i="1"/>
  <c r="AA137" i="1" s="1"/>
  <c r="U136" i="1"/>
  <c r="U135" i="1"/>
  <c r="AA135" i="1" s="1"/>
  <c r="U134" i="1"/>
  <c r="U133" i="1"/>
  <c r="AA133" i="1" s="1"/>
  <c r="U132" i="1"/>
  <c r="U131" i="1"/>
  <c r="AA131" i="1" s="1"/>
  <c r="U130" i="1"/>
  <c r="U129" i="1"/>
  <c r="AA129" i="1" s="1"/>
  <c r="U128" i="1"/>
  <c r="U127" i="1"/>
  <c r="U126" i="1"/>
  <c r="U125" i="1"/>
  <c r="AA125" i="1" s="1"/>
  <c r="U124" i="1"/>
  <c r="U123" i="1"/>
  <c r="AA123" i="1" s="1"/>
  <c r="U122" i="1"/>
  <c r="U121" i="1"/>
  <c r="AA121" i="1" s="1"/>
  <c r="U120" i="1"/>
  <c r="U119" i="1"/>
  <c r="AA119" i="1" s="1"/>
  <c r="U118" i="1"/>
  <c r="U117" i="1"/>
  <c r="AA117" i="1" s="1"/>
  <c r="U116" i="1"/>
  <c r="U115" i="1"/>
  <c r="AA115" i="1" s="1"/>
  <c r="U114" i="1"/>
  <c r="U113" i="1"/>
  <c r="AA113" i="1" s="1"/>
  <c r="U112" i="1"/>
  <c r="U111" i="1"/>
  <c r="AA111" i="1" s="1"/>
  <c r="U110" i="1"/>
  <c r="U109" i="1"/>
  <c r="U108" i="1"/>
  <c r="U107" i="1"/>
  <c r="U106" i="1"/>
  <c r="U105" i="1"/>
  <c r="U104" i="1"/>
  <c r="U103" i="1"/>
  <c r="U102" i="1"/>
  <c r="U101" i="1"/>
  <c r="AA101" i="1" s="1"/>
  <c r="U100" i="1"/>
  <c r="U99" i="1"/>
  <c r="U98" i="1"/>
  <c r="U97" i="1"/>
  <c r="AA97" i="1" s="1"/>
  <c r="U96" i="1"/>
  <c r="U95" i="1"/>
  <c r="U94" i="1"/>
  <c r="U88" i="1"/>
  <c r="AA88" i="1" s="1"/>
  <c r="U87" i="1"/>
  <c r="U86" i="1"/>
  <c r="U85" i="1"/>
  <c r="U84" i="1"/>
  <c r="AA84" i="1" s="1"/>
  <c r="U83" i="1"/>
  <c r="U82" i="1"/>
  <c r="U81" i="1"/>
  <c r="U80" i="1"/>
  <c r="AA80" i="1" s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AA44" i="1" s="1"/>
  <c r="U43" i="1"/>
  <c r="U42" i="1"/>
  <c r="U41" i="1"/>
  <c r="U40" i="1"/>
  <c r="AA40" i="1" s="1"/>
  <c r="U39" i="1"/>
  <c r="U38" i="1"/>
  <c r="U37" i="1"/>
  <c r="U36" i="1"/>
  <c r="AA36" i="1" s="1"/>
  <c r="U35" i="1"/>
  <c r="U10" i="1"/>
  <c r="U34" i="1"/>
  <c r="U33" i="1"/>
  <c r="AA33" i="1" s="1"/>
  <c r="U32" i="1"/>
  <c r="U31" i="1"/>
  <c r="U30" i="1"/>
  <c r="U29" i="1"/>
  <c r="AA29" i="1" s="1"/>
  <c r="U28" i="1"/>
  <c r="U27" i="1"/>
  <c r="U26" i="1"/>
  <c r="U25" i="1"/>
  <c r="AA25" i="1" s="1"/>
  <c r="U24" i="1"/>
  <c r="U21" i="1"/>
  <c r="U23" i="1"/>
  <c r="U22" i="1"/>
  <c r="AA22" i="1" s="1"/>
  <c r="U19" i="1"/>
  <c r="U18" i="1"/>
  <c r="U17" i="1"/>
  <c r="U16" i="1"/>
  <c r="U15" i="1"/>
  <c r="U14" i="1"/>
  <c r="U13" i="1"/>
  <c r="AA13" i="1" s="1"/>
  <c r="U12" i="1"/>
  <c r="U11" i="1"/>
  <c r="U9" i="1"/>
  <c r="U8" i="1"/>
  <c r="U7" i="1"/>
  <c r="U6" i="1"/>
  <c r="U5" i="1"/>
  <c r="U4" i="1"/>
  <c r="U3" i="1"/>
  <c r="X961" i="1"/>
  <c r="Z961" i="1" s="1"/>
  <c r="X960" i="1"/>
  <c r="Z960" i="1" s="1"/>
  <c r="X959" i="1"/>
  <c r="X958" i="1"/>
  <c r="Z958" i="1" s="1"/>
  <c r="X957" i="1"/>
  <c r="Z957" i="1" s="1"/>
  <c r="X956" i="1"/>
  <c r="Z956" i="1" s="1"/>
  <c r="X88" i="1"/>
  <c r="X87" i="1"/>
  <c r="Z87" i="1" s="1"/>
  <c r="X473" i="1"/>
  <c r="X472" i="1"/>
  <c r="Z472" i="1" s="1"/>
  <c r="X1460" i="1"/>
  <c r="X150" i="1"/>
  <c r="X149" i="1"/>
  <c r="Z149" i="1" s="1"/>
  <c r="X955" i="1"/>
  <c r="X954" i="1"/>
  <c r="Z954" i="1" s="1"/>
  <c r="X953" i="1"/>
  <c r="Z953" i="1" s="1"/>
  <c r="X148" i="1"/>
  <c r="Z148" i="1" s="1"/>
  <c r="X952" i="1"/>
  <c r="Z952" i="1" s="1"/>
  <c r="X951" i="1"/>
  <c r="X250" i="1"/>
  <c r="X249" i="1"/>
  <c r="X950" i="1"/>
  <c r="Z950" i="1" s="1"/>
  <c r="X949" i="1"/>
  <c r="Z949" i="1" s="1"/>
  <c r="X248" i="1"/>
  <c r="X181" i="1"/>
  <c r="Z181" i="1" s="1"/>
  <c r="X180" i="1"/>
  <c r="Z180" i="1" s="1"/>
  <c r="X147" i="1"/>
  <c r="X948" i="1"/>
  <c r="Z948" i="1" s="1"/>
  <c r="X947" i="1"/>
  <c r="X34" i="1"/>
  <c r="X1079" i="1"/>
  <c r="Z1079" i="1" s="1"/>
  <c r="X1078" i="1"/>
  <c r="Z1078" i="1" s="1"/>
  <c r="X247" i="1"/>
  <c r="Z247" i="1" s="1"/>
  <c r="X146" i="1"/>
  <c r="X1077" i="1"/>
  <c r="Z1077" i="1" s="1"/>
  <c r="X946" i="1"/>
  <c r="X945" i="1"/>
  <c r="Z945" i="1" s="1"/>
  <c r="X944" i="1"/>
  <c r="Z944" i="1" s="1"/>
  <c r="X943" i="1"/>
  <c r="Z943" i="1" s="1"/>
  <c r="X942" i="1"/>
  <c r="X1459" i="1"/>
  <c r="Z1459" i="1" s="1"/>
  <c r="X1076" i="1"/>
  <c r="Z1076" i="1" s="1"/>
  <c r="X1075" i="1"/>
  <c r="Z1075" i="1" s="1"/>
  <c r="X1458" i="1"/>
  <c r="X1457" i="1"/>
  <c r="Z1457" i="1" s="1"/>
  <c r="X941" i="1"/>
  <c r="Z941" i="1" s="1"/>
  <c r="X145" i="1"/>
  <c r="X144" i="1"/>
  <c r="Z144" i="1" s="1"/>
  <c r="X1074" i="1"/>
  <c r="X940" i="1"/>
  <c r="Z940" i="1" s="1"/>
  <c r="X939" i="1"/>
  <c r="Z939" i="1" s="1"/>
  <c r="X938" i="1"/>
  <c r="Z938" i="1" s="1"/>
  <c r="X937" i="1"/>
  <c r="X936" i="1"/>
  <c r="X1328" i="1"/>
  <c r="Z1328" i="1" s="1"/>
  <c r="X324" i="1"/>
  <c r="X323" i="1"/>
  <c r="X1073" i="1"/>
  <c r="Z1073" i="1" s="1"/>
  <c r="X935" i="1"/>
  <c r="Z935" i="1" s="1"/>
  <c r="X934" i="1"/>
  <c r="X1419" i="1"/>
  <c r="X1418" i="1"/>
  <c r="Z1418" i="1" s="1"/>
  <c r="X1154" i="1"/>
  <c r="Z1154" i="1" s="1"/>
  <c r="X933" i="1"/>
  <c r="X1294" i="1"/>
  <c r="X1072" i="1"/>
  <c r="Z1072" i="1" s="1"/>
  <c r="X1503" i="1"/>
  <c r="Z1503" i="1" s="1"/>
  <c r="X1502" i="1"/>
  <c r="Z1502" i="1" s="1"/>
  <c r="X246" i="1"/>
  <c r="X245" i="1"/>
  <c r="X244" i="1"/>
  <c r="X243" i="1"/>
  <c r="Z243" i="1" s="1"/>
  <c r="X242" i="1"/>
  <c r="X1417" i="1"/>
  <c r="X1416" i="1"/>
  <c r="Z1416" i="1" s="1"/>
  <c r="X1415" i="1"/>
  <c r="X932" i="1"/>
  <c r="Z932" i="1" s="1"/>
  <c r="X931" i="1"/>
  <c r="X930" i="1"/>
  <c r="X1414" i="1"/>
  <c r="Z1414" i="1" s="1"/>
  <c r="X1413" i="1"/>
  <c r="X241" i="1"/>
  <c r="X929" i="1"/>
  <c r="Z929" i="1" s="1"/>
  <c r="X928" i="1"/>
  <c r="Z928" i="1" s="1"/>
  <c r="X240" i="1"/>
  <c r="X239" i="1"/>
  <c r="Z239" i="1" s="1"/>
  <c r="X927" i="1"/>
  <c r="X926" i="1"/>
  <c r="Z926" i="1" s="1"/>
  <c r="X33" i="1"/>
  <c r="X925" i="1"/>
  <c r="Z925" i="1" s="1"/>
  <c r="X924" i="1"/>
  <c r="Z924" i="1" s="1"/>
  <c r="X471" i="1"/>
  <c r="X1327" i="1"/>
  <c r="X923" i="1"/>
  <c r="X1071" i="1"/>
  <c r="Z1071" i="1" s="1"/>
  <c r="X1070" i="1"/>
  <c r="Z1070" i="1" s="1"/>
  <c r="X1069" i="1"/>
  <c r="Z1069" i="1" s="1"/>
  <c r="X1068" i="1"/>
  <c r="X1067" i="1"/>
  <c r="Z1067" i="1" s="1"/>
  <c r="X1066" i="1"/>
  <c r="Z1066" i="1" s="1"/>
  <c r="X1065" i="1"/>
  <c r="Z1065" i="1" s="1"/>
  <c r="X1064" i="1"/>
  <c r="X1063" i="1"/>
  <c r="Z1063" i="1" s="1"/>
  <c r="X1456" i="1"/>
  <c r="X86" i="1"/>
  <c r="X922" i="1"/>
  <c r="Z922" i="1" s="1"/>
  <c r="X921" i="1"/>
  <c r="Z921" i="1" s="1"/>
  <c r="X920" i="1"/>
  <c r="X1455" i="1"/>
  <c r="Z1455" i="1" s="1"/>
  <c r="X85" i="1"/>
  <c r="X84" i="1"/>
  <c r="X205" i="1"/>
  <c r="X1062" i="1"/>
  <c r="Z1062" i="1" s="1"/>
  <c r="X470" i="1"/>
  <c r="X1412" i="1"/>
  <c r="Z1412" i="1" s="1"/>
  <c r="X919" i="1"/>
  <c r="Z919" i="1" s="1"/>
  <c r="X918" i="1"/>
  <c r="Z918" i="1" s="1"/>
  <c r="X143" i="1"/>
  <c r="X204" i="1"/>
  <c r="X32" i="1"/>
  <c r="X917" i="1"/>
  <c r="X916" i="1"/>
  <c r="Z916" i="1" s="1"/>
  <c r="X1411" i="1"/>
  <c r="X1474" i="1"/>
  <c r="X142" i="1"/>
  <c r="X141" i="1"/>
  <c r="X140" i="1"/>
  <c r="Z140" i="1" s="1"/>
  <c r="X139" i="1"/>
  <c r="X915" i="1"/>
  <c r="Z915" i="1" s="1"/>
  <c r="X914" i="1"/>
  <c r="Z914" i="1" s="1"/>
  <c r="X1454" i="1"/>
  <c r="X1453" i="1"/>
  <c r="Z1453" i="1" s="1"/>
  <c r="X1452" i="1"/>
  <c r="X1451" i="1"/>
  <c r="Z1451" i="1" s="1"/>
  <c r="X1410" i="1"/>
  <c r="Z1410" i="1" s="1"/>
  <c r="X1409" i="1"/>
  <c r="X31" i="1"/>
  <c r="Z31" i="1" s="1"/>
  <c r="X469" i="1"/>
  <c r="X1355" i="1"/>
  <c r="X30" i="1"/>
  <c r="X913" i="1"/>
  <c r="X468" i="1"/>
  <c r="Z468" i="1" s="1"/>
  <c r="X467" i="1"/>
  <c r="X466" i="1"/>
  <c r="X465" i="1"/>
  <c r="Z465" i="1" s="1"/>
  <c r="X912" i="1"/>
  <c r="Z912" i="1" s="1"/>
  <c r="X1408" i="1"/>
  <c r="Z1408" i="1" s="1"/>
  <c r="X29" i="1"/>
  <c r="X911" i="1"/>
  <c r="Z911" i="1" s="1"/>
  <c r="X83" i="1"/>
  <c r="X82" i="1"/>
  <c r="X155" i="1"/>
  <c r="X1473" i="1"/>
  <c r="Z1473" i="1" s="1"/>
  <c r="X464" i="1"/>
  <c r="Z464" i="1" s="1"/>
  <c r="X910" i="1"/>
  <c r="Z910" i="1" s="1"/>
  <c r="X909" i="1"/>
  <c r="X908" i="1"/>
  <c r="Z908" i="1" s="1"/>
  <c r="X907" i="1"/>
  <c r="Z907" i="1" s="1"/>
  <c r="X906" i="1"/>
  <c r="Z906" i="1" s="1"/>
  <c r="X1407" i="1"/>
  <c r="X81" i="1"/>
  <c r="X80" i="1"/>
  <c r="X905" i="1"/>
  <c r="X1450" i="1"/>
  <c r="X1449" i="1"/>
  <c r="Z1449" i="1" s="1"/>
  <c r="X904" i="1"/>
  <c r="Z904" i="1" s="1"/>
  <c r="X903" i="1"/>
  <c r="Z903" i="1" s="1"/>
  <c r="X902" i="1"/>
  <c r="Z902" i="1" s="1"/>
  <c r="X901" i="1"/>
  <c r="X463" i="1"/>
  <c r="X138" i="1"/>
  <c r="X137" i="1"/>
  <c r="X900" i="1"/>
  <c r="Z900" i="1" s="1"/>
  <c r="X1343" i="1"/>
  <c r="X899" i="1"/>
  <c r="Z899" i="1" s="1"/>
  <c r="X898" i="1"/>
  <c r="Z898" i="1" s="1"/>
  <c r="X897" i="1"/>
  <c r="X1061" i="1"/>
  <c r="Z1061" i="1" s="1"/>
  <c r="X79" i="1"/>
  <c r="Z79" i="1" s="1"/>
  <c r="X19" i="1"/>
  <c r="Z19" i="1" s="1"/>
  <c r="X896" i="1"/>
  <c r="Z896" i="1" s="1"/>
  <c r="X895" i="1"/>
  <c r="Z895" i="1" s="1"/>
  <c r="X894" i="1"/>
  <c r="X893" i="1"/>
  <c r="Z893" i="1" s="1"/>
  <c r="X892" i="1"/>
  <c r="Z892" i="1" s="1"/>
  <c r="X78" i="1"/>
  <c r="X77" i="1"/>
  <c r="X891" i="1"/>
  <c r="Z891" i="1" s="1"/>
  <c r="X890" i="1"/>
  <c r="X889" i="1"/>
  <c r="Z889" i="1" s="1"/>
  <c r="X136" i="1"/>
  <c r="Z136" i="1" s="1"/>
  <c r="X135" i="1"/>
  <c r="X1472" i="1"/>
  <c r="X1471" i="1"/>
  <c r="Z1471" i="1" s="1"/>
  <c r="X1406" i="1"/>
  <c r="Z1406" i="1" s="1"/>
  <c r="X1405" i="1"/>
  <c r="X888" i="1"/>
  <c r="Z888" i="1" s="1"/>
  <c r="X1448" i="1"/>
  <c r="X1447" i="1"/>
  <c r="Z1447" i="1" s="1"/>
  <c r="X887" i="1"/>
  <c r="Z887" i="1" s="1"/>
  <c r="X76" i="1"/>
  <c r="Z76" i="1" s="1"/>
  <c r="X75" i="1"/>
  <c r="Z75" i="1"/>
  <c r="X886" i="1"/>
  <c r="X885" i="1"/>
  <c r="Z885" i="1" s="1"/>
  <c r="X884" i="1"/>
  <c r="Z884" i="1" s="1"/>
  <c r="X883" i="1"/>
  <c r="Z883" i="1" s="1"/>
  <c r="X1326" i="1"/>
  <c r="Z1326" i="1" s="1"/>
  <c r="X1237" i="1"/>
  <c r="Z1237" i="1" s="1"/>
  <c r="X1236" i="1"/>
  <c r="X1501" i="1"/>
  <c r="X1500" i="1"/>
  <c r="Z1500" i="1" s="1"/>
  <c r="X74" i="1"/>
  <c r="X882" i="1"/>
  <c r="X1270" i="1"/>
  <c r="Z1270" i="1" s="1"/>
  <c r="X1269" i="1"/>
  <c r="X238" i="1"/>
  <c r="X563" i="1"/>
  <c r="Z563" i="1" s="1"/>
  <c r="X562" i="1"/>
  <c r="X134" i="1"/>
  <c r="X1293" i="1"/>
  <c r="Z1293" i="1" s="1"/>
  <c r="X881" i="1"/>
  <c r="Z881" i="1" s="1"/>
  <c r="X367" i="1"/>
  <c r="X366" i="1"/>
  <c r="X365" i="1"/>
  <c r="Z365" i="1" s="1"/>
  <c r="X364" i="1"/>
  <c r="Z364" i="1" s="1"/>
  <c r="X237" i="1"/>
  <c r="Z237" i="1" s="1"/>
  <c r="X236" i="1"/>
  <c r="X880" i="1"/>
  <c r="Z880" i="1" s="1"/>
  <c r="X879" i="1"/>
  <c r="Z879" i="1" s="1"/>
  <c r="X878" i="1"/>
  <c r="X877" i="1"/>
  <c r="Z877" i="1" s="1"/>
  <c r="X1404" i="1"/>
  <c r="Z1404" i="1" s="1"/>
  <c r="X1060" i="1"/>
  <c r="Z1060" i="1" s="1"/>
  <c r="X876" i="1"/>
  <c r="Z876" i="1" s="1"/>
  <c r="X875" i="1"/>
  <c r="X1325" i="1"/>
  <c r="X1305" i="1"/>
  <c r="X73" i="1"/>
  <c r="X874" i="1"/>
  <c r="Z874" i="1" s="1"/>
  <c r="X1190" i="1"/>
  <c r="Z1190" i="1" s="1"/>
  <c r="X1240" i="1"/>
  <c r="X133" i="1"/>
  <c r="X873" i="1"/>
  <c r="Z873" i="1" s="1"/>
  <c r="X872" i="1"/>
  <c r="Z872" i="1" s="1"/>
  <c r="X1059" i="1"/>
  <c r="X363" i="1"/>
  <c r="X1403" i="1"/>
  <c r="X1402" i="1"/>
  <c r="Z1402" i="1" s="1"/>
  <c r="X871" i="1"/>
  <c r="Z871" i="1" s="1"/>
  <c r="X870" i="1"/>
  <c r="Z870" i="1" s="1"/>
  <c r="X869" i="1"/>
  <c r="Z869" i="1" s="1"/>
  <c r="X868" i="1"/>
  <c r="X28" i="1"/>
  <c r="X27" i="1"/>
  <c r="Z27" i="1" s="1"/>
  <c r="X72" i="1"/>
  <c r="X1324" i="1"/>
  <c r="Z1324" i="1" s="1"/>
  <c r="X867" i="1"/>
  <c r="Z867" i="1" s="1"/>
  <c r="X866" i="1"/>
  <c r="Z866" i="1" s="1"/>
  <c r="X1446" i="1"/>
  <c r="X1445" i="1"/>
  <c r="Z1445" i="1" s="1"/>
  <c r="X1058" i="1"/>
  <c r="Z1058" i="1" s="1"/>
  <c r="X1057" i="1"/>
  <c r="X188" i="1"/>
  <c r="Z188" i="1" s="1"/>
  <c r="X187" i="1"/>
  <c r="Z187" i="1" s="1"/>
  <c r="X1444" i="1"/>
  <c r="X18" i="1"/>
  <c r="X192" i="1"/>
  <c r="Z192" i="1" s="1"/>
  <c r="X1056" i="1"/>
  <c r="Z1056" i="1" s="1"/>
  <c r="X1055" i="1"/>
  <c r="Z1055" i="1" s="1"/>
  <c r="X1054" i="1"/>
  <c r="Z1054" i="1" s="1"/>
  <c r="X1053" i="1"/>
  <c r="X362" i="1"/>
  <c r="X361" i="1"/>
  <c r="X865" i="1"/>
  <c r="Z865" i="1" s="1"/>
  <c r="X17" i="1"/>
  <c r="X1401" i="1"/>
  <c r="X864" i="1"/>
  <c r="Z864" i="1" s="1"/>
  <c r="X863" i="1"/>
  <c r="Z863" i="1" s="1"/>
  <c r="X26" i="1"/>
  <c r="X862" i="1"/>
  <c r="X462" i="1"/>
  <c r="X1400" i="1"/>
  <c r="Z1400" i="1" s="1"/>
  <c r="X16" i="1"/>
  <c r="X861" i="1"/>
  <c r="Z861" i="1" s="1"/>
  <c r="X1268" i="1"/>
  <c r="Z1268" i="1" s="1"/>
  <c r="X1267" i="1"/>
  <c r="X71" i="1"/>
  <c r="Z71" i="1" s="1"/>
  <c r="X70" i="1"/>
  <c r="X1292" i="1"/>
  <c r="X1351" i="1"/>
  <c r="X461" i="1"/>
  <c r="X860" i="1"/>
  <c r="Z860" i="1" s="1"/>
  <c r="X859" i="1"/>
  <c r="Z859" i="1" s="1"/>
  <c r="X858" i="1"/>
  <c r="X132" i="1"/>
  <c r="Z132" i="1" s="1"/>
  <c r="X1266" i="1"/>
  <c r="Z1266" i="1" s="1"/>
  <c r="X1052" i="1"/>
  <c r="Z1052" i="1" s="1"/>
  <c r="X1051" i="1"/>
  <c r="Z1051" i="1" s="1"/>
  <c r="X857" i="1"/>
  <c r="Z857" i="1" s="1"/>
  <c r="X856" i="1"/>
  <c r="X1443" i="1"/>
  <c r="Z1443" i="1" s="1"/>
  <c r="X855" i="1"/>
  <c r="Z855" i="1" s="1"/>
  <c r="X1399" i="1"/>
  <c r="X854" i="1"/>
  <c r="Z854" i="1" s="1"/>
  <c r="X853" i="1"/>
  <c r="Z853" i="1" s="1"/>
  <c r="X852" i="1"/>
  <c r="X1398" i="1"/>
  <c r="Z1398" i="1" s="1"/>
  <c r="X360" i="1"/>
  <c r="Z360" i="1" s="1"/>
  <c r="X235" i="1"/>
  <c r="X851" i="1"/>
  <c r="Z851" i="1" s="1"/>
  <c r="X131" i="1"/>
  <c r="X130" i="1"/>
  <c r="X1050" i="1"/>
  <c r="Z1050" i="1" s="1"/>
  <c r="X1049" i="1"/>
  <c r="Z1049" i="1" s="1"/>
  <c r="X1048" i="1"/>
  <c r="X1047" i="1"/>
  <c r="Z1047" i="1" s="1"/>
  <c r="X850" i="1"/>
  <c r="Z850" i="1" s="1"/>
  <c r="X849" i="1"/>
  <c r="Z849" i="1" s="1"/>
  <c r="X848" i="1"/>
  <c r="X847" i="1"/>
  <c r="Z847" i="1" s="1"/>
  <c r="X846" i="1"/>
  <c r="Z846" i="1" s="1"/>
  <c r="X1442" i="1"/>
  <c r="Z1442" i="1" s="1"/>
  <c r="X1441" i="1"/>
  <c r="Z1441" i="1" s="1"/>
  <c r="X845" i="1"/>
  <c r="Z845" i="1" s="1"/>
  <c r="X844" i="1"/>
  <c r="X843" i="1"/>
  <c r="Z843" i="1" s="1"/>
  <c r="X842" i="1"/>
  <c r="Z842" i="1" s="1"/>
  <c r="X841" i="1"/>
  <c r="Z841" i="1" s="1"/>
  <c r="X840" i="1"/>
  <c r="X839" i="1"/>
  <c r="Z839" i="1" s="1"/>
  <c r="X838" i="1"/>
  <c r="Z838" i="1" s="1"/>
  <c r="X1046" i="1"/>
  <c r="Z1046" i="1" s="1"/>
  <c r="X1265" i="1"/>
  <c r="X1291" i="1"/>
  <c r="Z1291" i="1" s="1"/>
  <c r="X1290" i="1"/>
  <c r="Z1290" i="1" s="1"/>
  <c r="X328" i="1"/>
  <c r="X837" i="1"/>
  <c r="X1289" i="1"/>
  <c r="Z1289" i="1" s="1"/>
  <c r="X69" i="1"/>
  <c r="X836" i="1"/>
  <c r="Z836" i="1" s="1"/>
  <c r="X68" i="1"/>
  <c r="X67" i="1"/>
  <c r="Z67" i="1" s="1"/>
  <c r="X129" i="1"/>
  <c r="X14" i="1"/>
  <c r="X322" i="1"/>
  <c r="Z322" i="1" s="1"/>
  <c r="X321" i="1"/>
  <c r="X835" i="1"/>
  <c r="Z835" i="1" s="1"/>
  <c r="X1264" i="1"/>
  <c r="Z1264" i="1" s="1"/>
  <c r="X170" i="1"/>
  <c r="Z170" i="1" s="1"/>
  <c r="X169" i="1"/>
  <c r="X168" i="1"/>
  <c r="X834" i="1"/>
  <c r="Z834" i="1" s="1"/>
  <c r="X833" i="1"/>
  <c r="X128" i="1"/>
  <c r="Z128" i="1" s="1"/>
  <c r="X127" i="1"/>
  <c r="X126" i="1"/>
  <c r="X125" i="1"/>
  <c r="X9" i="1"/>
  <c r="X13" i="1"/>
  <c r="X832" i="1"/>
  <c r="Z832" i="1" s="1"/>
  <c r="X234" i="1"/>
  <c r="Z234" i="1" s="1"/>
  <c r="X233" i="1"/>
  <c r="Z233" i="1" s="1"/>
  <c r="X1397" i="1"/>
  <c r="X1396" i="1"/>
  <c r="Z1396" i="1" s="1"/>
  <c r="X831" i="1"/>
  <c r="Z831" i="1" s="1"/>
  <c r="X830" i="1"/>
  <c r="Z830" i="1" s="1"/>
  <c r="X829" i="1"/>
  <c r="X828" i="1"/>
  <c r="Z828" i="1" s="1"/>
  <c r="X827" i="1"/>
  <c r="Z827" i="1" s="1"/>
  <c r="X1045" i="1"/>
  <c r="Z1045" i="1" s="1"/>
  <c r="X1044" i="1"/>
  <c r="X1043" i="1"/>
  <c r="Z1043" i="1" s="1"/>
  <c r="X1042" i="1"/>
  <c r="Z1042" i="1" s="1"/>
  <c r="X66" i="1"/>
  <c r="X1041" i="1"/>
  <c r="Z1041" i="1" s="1"/>
  <c r="X826" i="1"/>
  <c r="X825" i="1"/>
  <c r="Z825" i="1" s="1"/>
  <c r="X1440" i="1"/>
  <c r="X1439" i="1"/>
  <c r="Z1439" i="1" s="1"/>
  <c r="X1438" i="1"/>
  <c r="X1437" i="1"/>
  <c r="Z1437" i="1" s="1"/>
  <c r="X1436" i="1"/>
  <c r="X1435" i="1"/>
  <c r="Z1435" i="1" s="1"/>
  <c r="X1434" i="1"/>
  <c r="X1433" i="1"/>
  <c r="Z1433" i="1" s="1"/>
  <c r="X395" i="1"/>
  <c r="X824" i="1"/>
  <c r="Z824" i="1" s="1"/>
  <c r="X1132" i="1"/>
  <c r="Z1132" i="1" s="1"/>
  <c r="X1131" i="1"/>
  <c r="X823" i="1"/>
  <c r="Z823" i="1" s="1"/>
  <c r="X822" i="1"/>
  <c r="X821" i="1"/>
  <c r="Z821" i="1" s="1"/>
  <c r="X820" i="1"/>
  <c r="Z820" i="1" s="1"/>
  <c r="X320" i="1"/>
  <c r="X319" i="1"/>
  <c r="X318" i="1"/>
  <c r="Z318" i="1" s="1"/>
  <c r="X503" i="1"/>
  <c r="X819" i="1"/>
  <c r="Z819" i="1" s="1"/>
  <c r="X818" i="1"/>
  <c r="X817" i="1"/>
  <c r="Z817" i="1" s="1"/>
  <c r="X816" i="1"/>
  <c r="Z816" i="1" s="1"/>
  <c r="X1432" i="1"/>
  <c r="X815" i="1"/>
  <c r="Z815" i="1" s="1"/>
  <c r="X65" i="1"/>
  <c r="X8" i="1"/>
  <c r="X64" i="1"/>
  <c r="X124" i="1"/>
  <c r="Z124" i="1" s="1"/>
  <c r="X1040" i="1"/>
  <c r="X1039" i="1"/>
  <c r="Z1039" i="1" s="1"/>
  <c r="X1431" i="1"/>
  <c r="Z1431" i="1" s="1"/>
  <c r="X1430" i="1"/>
  <c r="X814" i="1"/>
  <c r="Z814" i="1" s="1"/>
  <c r="X813" i="1"/>
  <c r="Z813" i="1" s="1"/>
  <c r="X430" i="1"/>
  <c r="X429" i="1"/>
  <c r="X812" i="1"/>
  <c r="X811" i="1"/>
  <c r="Z811" i="1" s="1"/>
  <c r="X810" i="1"/>
  <c r="Z810" i="1" s="1"/>
  <c r="X809" i="1"/>
  <c r="Z809" i="1" s="1"/>
  <c r="X808" i="1"/>
  <c r="X807" i="1"/>
  <c r="Z807" i="1" s="1"/>
  <c r="X1323" i="1"/>
  <c r="X806" i="1"/>
  <c r="Z806" i="1" s="1"/>
  <c r="X805" i="1"/>
  <c r="Z805" i="1" s="1"/>
  <c r="X804" i="1"/>
  <c r="X803" i="1"/>
  <c r="Z803" i="1" s="1"/>
  <c r="X802" i="1"/>
  <c r="Z802" i="1" s="1"/>
  <c r="X801" i="1"/>
  <c r="Z801" i="1" s="1"/>
  <c r="X1395" i="1"/>
  <c r="X63" i="1"/>
  <c r="Z63" i="1" s="1"/>
  <c r="X1322" i="1"/>
  <c r="Z1322" i="1" s="1"/>
  <c r="X1321" i="1"/>
  <c r="X800" i="1"/>
  <c r="X1394" i="1"/>
  <c r="Z1394" i="1" s="1"/>
  <c r="X799" i="1"/>
  <c r="Z799" i="1" s="1"/>
  <c r="X798" i="1"/>
  <c r="Z798" i="1" s="1"/>
  <c r="X1429" i="1"/>
  <c r="Z1429" i="1" s="1"/>
  <c r="X1428" i="1"/>
  <c r="X1393" i="1"/>
  <c r="X797" i="1"/>
  <c r="Z797" i="1" s="1"/>
  <c r="X1279" i="1"/>
  <c r="X1278" i="1"/>
  <c r="Z1278" i="1" s="1"/>
  <c r="X1189" i="1"/>
  <c r="X1038" i="1"/>
  <c r="X62" i="1"/>
  <c r="X61" i="1"/>
  <c r="X1470" i="1"/>
  <c r="X1469" i="1"/>
  <c r="Z1469" i="1" s="1"/>
  <c r="X232" i="1"/>
  <c r="X231" i="1"/>
  <c r="X60" i="1"/>
  <c r="X1427" i="1"/>
  <c r="Z1427" i="1" s="1"/>
  <c r="X270" i="1"/>
  <c r="Z270" i="1" s="1"/>
  <c r="X185" i="1"/>
  <c r="X59" i="1"/>
  <c r="Z59" i="1" s="1"/>
  <c r="X58" i="1"/>
  <c r="X796" i="1"/>
  <c r="Z796" i="1" s="1"/>
  <c r="X795" i="1"/>
  <c r="X1426" i="1"/>
  <c r="X275" i="1"/>
  <c r="X1499" i="1"/>
  <c r="X794" i="1"/>
  <c r="Z794" i="1" s="1"/>
  <c r="X300" i="1"/>
  <c r="X1392" i="1"/>
  <c r="Z1392" i="1" s="1"/>
  <c r="X359" i="1"/>
  <c r="X358" i="1"/>
  <c r="X793" i="1"/>
  <c r="X574" i="1"/>
  <c r="Z574" i="1" s="1"/>
  <c r="X1120" i="1"/>
  <c r="Z1120" i="1" s="1"/>
  <c r="X357" i="1"/>
  <c r="X792" i="1"/>
  <c r="Z792" i="1" s="1"/>
  <c r="X791" i="1"/>
  <c r="X1288" i="1"/>
  <c r="X1287" i="1"/>
  <c r="Z1287" i="1" s="1"/>
  <c r="X790" i="1"/>
  <c r="Z790" i="1" s="1"/>
  <c r="X789" i="1"/>
  <c r="X230" i="1"/>
  <c r="X229" i="1"/>
  <c r="Z229" i="1" s="1"/>
  <c r="X228" i="1"/>
  <c r="X788" i="1"/>
  <c r="Z788" i="1" s="1"/>
  <c r="X123" i="1"/>
  <c r="X787" i="1"/>
  <c r="X1263" i="1"/>
  <c r="X786" i="1"/>
  <c r="Z786" i="1" s="1"/>
  <c r="X785" i="1"/>
  <c r="X1037" i="1"/>
  <c r="Z1037" i="1" s="1"/>
  <c r="X1425" i="1"/>
  <c r="Z1425" i="1" s="1"/>
  <c r="X12" i="1"/>
  <c r="X122" i="1"/>
  <c r="X121" i="1"/>
  <c r="X1036" i="1"/>
  <c r="X1035" i="1"/>
  <c r="Z1035" i="1" s="1"/>
  <c r="X317" i="1"/>
  <c r="X316" i="1"/>
  <c r="X315" i="1"/>
  <c r="Z315" i="1" s="1"/>
  <c r="X314" i="1"/>
  <c r="X313" i="1"/>
  <c r="X312" i="1"/>
  <c r="X57" i="1"/>
  <c r="X1320" i="1"/>
  <c r="Z1320" i="1" s="1"/>
  <c r="X1319" i="1"/>
  <c r="X520" i="1"/>
  <c r="X519" i="1"/>
  <c r="Z519" i="1" s="1"/>
  <c r="X56" i="1"/>
  <c r="X227" i="1"/>
  <c r="X356" i="1"/>
  <c r="Z356" i="1" s="1"/>
  <c r="X1034" i="1"/>
  <c r="X1033" i="1"/>
  <c r="Z1033" i="1" s="1"/>
  <c r="X1032" i="1"/>
  <c r="Z1032" i="1" s="1"/>
  <c r="X1031" i="1"/>
  <c r="X1153" i="1"/>
  <c r="X1152" i="1"/>
  <c r="Z1152" i="1" s="1"/>
  <c r="X11" i="1"/>
  <c r="X1391" i="1"/>
  <c r="X7" i="1"/>
  <c r="X120" i="1"/>
  <c r="Z120" i="1" s="1"/>
  <c r="X203" i="1"/>
  <c r="X119" i="1"/>
  <c r="X118" i="1"/>
  <c r="X291" i="1"/>
  <c r="Z291" i="1" s="1"/>
  <c r="X784" i="1"/>
  <c r="X783" i="1"/>
  <c r="Z783" i="1" s="1"/>
  <c r="X1242" i="1"/>
  <c r="Z1242" i="1" s="1"/>
  <c r="X432" i="1"/>
  <c r="X566" i="1"/>
  <c r="Z566" i="1" s="1"/>
  <c r="X372" i="1"/>
  <c r="X55" i="1"/>
  <c r="Z55" i="1" s="1"/>
  <c r="X355" i="1"/>
  <c r="X1030" i="1"/>
  <c r="Z1030" i="1" s="1"/>
  <c r="X487" i="1"/>
  <c r="Z487" i="1" s="1"/>
  <c r="X394" i="1"/>
  <c r="Z394" i="1" s="1"/>
  <c r="X542" i="1"/>
  <c r="Z542" i="1" s="1"/>
  <c r="X541" i="1"/>
  <c r="X377" i="1"/>
  <c r="Z377" i="1" s="1"/>
  <c r="X376" i="1"/>
  <c r="Z376" i="1" s="1"/>
  <c r="X506" i="1"/>
  <c r="Z506" i="1" s="1"/>
  <c r="X782" i="1"/>
  <c r="X781" i="1"/>
  <c r="X117" i="1"/>
  <c r="Z117" i="1" s="1"/>
  <c r="X1188" i="1"/>
  <c r="Z1188" i="1" s="1"/>
  <c r="X780" i="1"/>
  <c r="Z780" i="1" s="1"/>
  <c r="X779" i="1"/>
  <c r="Z779" i="1" s="1"/>
  <c r="X1029" i="1"/>
  <c r="X1262" i="1"/>
  <c r="Z1262" i="1" s="1"/>
  <c r="X1342" i="1"/>
  <c r="Z1342" i="1" s="1"/>
  <c r="X486" i="1"/>
  <c r="X778" i="1"/>
  <c r="X777" i="1"/>
  <c r="Z777" i="1" s="1"/>
  <c r="X91" i="1"/>
  <c r="X1028" i="1"/>
  <c r="Z1028" i="1" s="1"/>
  <c r="X226" i="1"/>
  <c r="Z226" i="1" s="1"/>
  <c r="X256" i="1"/>
  <c r="X354" i="1"/>
  <c r="X54" i="1"/>
  <c r="X776" i="1"/>
  <c r="Z776" i="1" s="1"/>
  <c r="X775" i="1"/>
  <c r="X774" i="1"/>
  <c r="Z774" i="1" s="1"/>
  <c r="X773" i="1"/>
  <c r="Z773" i="1" s="1"/>
  <c r="X290" i="1"/>
  <c r="X289" i="1"/>
  <c r="X772" i="1"/>
  <c r="Z772" i="1" s="1"/>
  <c r="X771" i="1"/>
  <c r="X353" i="1"/>
  <c r="X254" i="1"/>
  <c r="X1390" i="1"/>
  <c r="Z1390" i="1" s="1"/>
  <c r="X770" i="1"/>
  <c r="Z770" i="1" s="1"/>
  <c r="X93" i="1"/>
  <c r="Z93" i="1" s="1"/>
  <c r="X769" i="1"/>
  <c r="Z769" i="1" s="1"/>
  <c r="X768" i="1"/>
  <c r="Z768" i="1" s="1"/>
  <c r="X571" i="1"/>
  <c r="X579" i="1"/>
  <c r="Z579" i="1" s="1"/>
  <c r="X767" i="1"/>
  <c r="X766" i="1"/>
  <c r="Z766" i="1" s="1"/>
  <c r="X352" i="1"/>
  <c r="X225" i="1"/>
  <c r="X265" i="1"/>
  <c r="Z265" i="1" s="1"/>
  <c r="X264" i="1"/>
  <c r="X765" i="1"/>
  <c r="Z765" i="1" s="1"/>
  <c r="X224" i="1"/>
  <c r="X1235" i="1"/>
  <c r="Z1235" i="1" s="1"/>
  <c r="X1234" i="1"/>
  <c r="X764" i="1"/>
  <c r="Z764" i="1" s="1"/>
  <c r="X1304" i="1"/>
  <c r="Z1304" i="1" s="1"/>
  <c r="X116" i="1"/>
  <c r="Z116" i="1" s="1"/>
  <c r="X763" i="1"/>
  <c r="X1318" i="1"/>
  <c r="X762" i="1"/>
  <c r="Z762" i="1" s="1"/>
  <c r="X1151" i="1"/>
  <c r="Z1151" i="1" s="1"/>
  <c r="X1389" i="1"/>
  <c r="X193" i="1"/>
  <c r="X1388" i="1"/>
  <c r="Z1388" i="1" s="1"/>
  <c r="X25" i="1"/>
  <c r="X24" i="1"/>
  <c r="X53" i="1"/>
  <c r="X761" i="1"/>
  <c r="Z761" i="1" s="1"/>
  <c r="X760" i="1"/>
  <c r="Z760" i="1" s="1"/>
  <c r="X479" i="1"/>
  <c r="X413" i="1"/>
  <c r="Z413" i="1" s="1"/>
  <c r="X186" i="1"/>
  <c r="X759" i="1"/>
  <c r="X1233" i="1"/>
  <c r="Z1233" i="1" s="1"/>
  <c r="X758" i="1"/>
  <c r="Z758" i="1" s="1"/>
  <c r="X757" i="1"/>
  <c r="Z757" i="1" s="1"/>
  <c r="X154" i="1"/>
  <c r="Z154" i="1" s="1"/>
  <c r="X1421" i="1"/>
  <c r="X223" i="1"/>
  <c r="X756" i="1"/>
  <c r="Z756" i="1" s="1"/>
  <c r="X1226" i="1"/>
  <c r="Z1226" i="1" s="1"/>
  <c r="X755" i="1"/>
  <c r="X754" i="1"/>
  <c r="Z754" i="1" s="1"/>
  <c r="X428" i="1"/>
  <c r="X753" i="1"/>
  <c r="Z753" i="1" s="1"/>
  <c r="X21" i="1"/>
  <c r="X752" i="1"/>
  <c r="Z752" i="1" s="1"/>
  <c r="X751" i="1"/>
  <c r="X750" i="1"/>
  <c r="Z750" i="1" s="1"/>
  <c r="X1424" i="1"/>
  <c r="X263" i="1"/>
  <c r="Z263" i="1" s="1"/>
  <c r="X262" i="1"/>
  <c r="X369" i="1"/>
  <c r="Z369" i="1" s="1"/>
  <c r="X397" i="1"/>
  <c r="X89" i="1"/>
  <c r="X161" i="1"/>
  <c r="X10" i="1"/>
  <c r="X749" i="1"/>
  <c r="Z749" i="1" s="1"/>
  <c r="X278" i="1"/>
  <c r="X277" i="1"/>
  <c r="X3" i="1"/>
  <c r="X1155" i="1"/>
  <c r="Z1155" i="1" s="1"/>
  <c r="X748" i="1"/>
  <c r="Z748" i="1" s="1"/>
  <c r="X222" i="1"/>
  <c r="X221" i="1"/>
  <c r="Z221" i="1" s="1"/>
  <c r="X220" i="1"/>
  <c r="X219" i="1"/>
  <c r="X218" i="1"/>
  <c r="Z218" i="1" s="1"/>
  <c r="X410" i="1"/>
  <c r="Z410" i="1" s="1"/>
  <c r="X409" i="1"/>
  <c r="Z409" i="1" s="1"/>
  <c r="X167" i="1"/>
  <c r="Z167" i="1" s="1"/>
  <c r="X166" i="1"/>
  <c r="Z166" i="1" s="1"/>
  <c r="X460" i="1"/>
  <c r="Z460" i="1" s="1"/>
  <c r="X459" i="1"/>
  <c r="X393" i="1"/>
  <c r="X392" i="1"/>
  <c r="X1387" i="1"/>
  <c r="X747" i="1"/>
  <c r="X746" i="1"/>
  <c r="Z746" i="1" s="1"/>
  <c r="X427" i="1"/>
  <c r="Z427" i="1" s="1"/>
  <c r="X426" i="1"/>
  <c r="X745" i="1"/>
  <c r="Z745" i="1" s="1"/>
  <c r="X744" i="1"/>
  <c r="Z744" i="1" s="1"/>
  <c r="X1317" i="1"/>
  <c r="Z1317" i="1" s="1"/>
  <c r="X52" i="1"/>
  <c r="X51" i="1"/>
  <c r="X6" i="1"/>
  <c r="X570" i="1"/>
  <c r="Z570" i="1" s="1"/>
  <c r="X1352" i="1"/>
  <c r="Z1352" i="1" s="1"/>
  <c r="X1218" i="1"/>
  <c r="Z1218" i="1" s="1"/>
  <c r="X1187" i="1"/>
  <c r="Z1187" i="1" s="1"/>
  <c r="X743" i="1"/>
  <c r="X742" i="1"/>
  <c r="Z742" i="1" s="1"/>
  <c r="X311" i="1"/>
  <c r="Z311" i="1" s="1"/>
  <c r="X489" i="1"/>
  <c r="X1310" i="1"/>
  <c r="X741" i="1"/>
  <c r="Z741" i="1" s="1"/>
  <c r="X740" i="1"/>
  <c r="Z740" i="1" s="1"/>
  <c r="X1286" i="1"/>
  <c r="X1285" i="1"/>
  <c r="Z1285" i="1" s="1"/>
  <c r="X739" i="1"/>
  <c r="X50" i="1"/>
  <c r="X1468" i="1"/>
  <c r="Z1468" i="1" s="1"/>
  <c r="X1277" i="1"/>
  <c r="X115" i="1"/>
  <c r="Z115" i="1" s="1"/>
  <c r="X335" i="1"/>
  <c r="X334" i="1"/>
  <c r="X738" i="1"/>
  <c r="Z738" i="1" s="1"/>
  <c r="X737" i="1"/>
  <c r="Z737" i="1" s="1"/>
  <c r="X736" i="1"/>
  <c r="Z736" i="1" s="1"/>
  <c r="X1243" i="1"/>
  <c r="X1297" i="1"/>
  <c r="X425" i="1"/>
  <c r="X424" i="1"/>
  <c r="X1498" i="1"/>
  <c r="X1497" i="1"/>
  <c r="Z1497" i="1" s="1"/>
  <c r="X540" i="1"/>
  <c r="X735" i="1"/>
  <c r="X351" i="1"/>
  <c r="X1027" i="1"/>
  <c r="Z1027" i="1" s="1"/>
  <c r="X1213" i="1"/>
  <c r="X1303" i="1"/>
  <c r="X1212" i="1"/>
  <c r="Z1212" i="1" s="1"/>
  <c r="X1211" i="1"/>
  <c r="Z1211" i="1" s="1"/>
  <c r="X1210" i="1"/>
  <c r="Z1210" i="1" s="1"/>
  <c r="X1209" i="1"/>
  <c r="X1208" i="1"/>
  <c r="Z1208" i="1" s="1"/>
  <c r="X1207" i="1"/>
  <c r="Z1207" i="1" s="1"/>
  <c r="X1206" i="1"/>
  <c r="Z1206" i="1" s="1"/>
  <c r="X1205" i="1"/>
  <c r="X1204" i="1"/>
  <c r="Z1204" i="1" s="1"/>
  <c r="X1203" i="1"/>
  <c r="Z1203" i="1" s="1"/>
  <c r="X1202" i="1"/>
  <c r="Z1202" i="1" s="1"/>
  <c r="X1201" i="1"/>
  <c r="X1200" i="1"/>
  <c r="Z1200" i="1" s="1"/>
  <c r="X1199" i="1"/>
  <c r="Z1199" i="1" s="1"/>
  <c r="X1198" i="1"/>
  <c r="Z1198" i="1" s="1"/>
  <c r="X1197" i="1"/>
  <c r="X1196" i="1"/>
  <c r="Z1196" i="1" s="1"/>
  <c r="X1195" i="1"/>
  <c r="Z1195" i="1" s="1"/>
  <c r="X1194" i="1"/>
  <c r="Z1194" i="1" s="1"/>
  <c r="X453" i="1"/>
  <c r="Z453" i="1" s="1"/>
  <c r="X458" i="1"/>
  <c r="X457" i="1"/>
  <c r="Z457" i="1" s="1"/>
  <c r="X217" i="1"/>
  <c r="X544" i="1"/>
  <c r="X49" i="1"/>
  <c r="X513" i="1"/>
  <c r="X512" i="1"/>
  <c r="X511" i="1"/>
  <c r="Z511" i="1" s="1"/>
  <c r="X510" i="1"/>
  <c r="Z510" i="1" s="1"/>
  <c r="X500" i="1"/>
  <c r="X509" i="1"/>
  <c r="X508" i="1"/>
  <c r="X1316" i="1"/>
  <c r="Z1316" i="1" s="1"/>
  <c r="X1306" i="1"/>
  <c r="Z1306" i="1" s="1"/>
  <c r="X1295" i="1"/>
  <c r="Z1295" i="1" s="1"/>
  <c r="X734" i="1"/>
  <c r="Z734" i="1" s="1"/>
  <c r="X733" i="1"/>
  <c r="Z733" i="1" s="1"/>
  <c r="X1150" i="1"/>
  <c r="Z1150" i="1" s="1"/>
  <c r="X1354" i="1"/>
  <c r="Z1354" i="1" s="1"/>
  <c r="X1026" i="1"/>
  <c r="X732" i="1"/>
  <c r="Z732" i="1" s="1"/>
  <c r="X1225" i="1"/>
  <c r="X1224" i="1"/>
  <c r="Z1224" i="1" s="1"/>
  <c r="X1223" i="1"/>
  <c r="Z1223" i="1" s="1"/>
  <c r="X1222" i="1"/>
  <c r="Z1222" i="1" s="1"/>
  <c r="X731" i="1"/>
  <c r="Z731" i="1" s="1"/>
  <c r="X1299" i="1"/>
  <c r="Z1299" i="1" s="1"/>
  <c r="X1298" i="1"/>
  <c r="X477" i="1"/>
  <c r="Z477" i="1" s="1"/>
  <c r="X1025" i="1"/>
  <c r="Z1025" i="1" s="1"/>
  <c r="X1024" i="1"/>
  <c r="X184" i="1"/>
  <c r="X1023" i="1"/>
  <c r="Z1023" i="1" s="1"/>
  <c r="X1103" i="1"/>
  <c r="Z1103" i="1" s="1"/>
  <c r="X1022" i="1"/>
  <c r="Z1022" i="1" s="1"/>
  <c r="X1099" i="1"/>
  <c r="Z1099" i="1" s="1"/>
  <c r="X1021" i="1"/>
  <c r="Z1021" i="1" s="1"/>
  <c r="X1020" i="1"/>
  <c r="X216" i="1"/>
  <c r="X195" i="1"/>
  <c r="Z195" i="1" s="1"/>
  <c r="X601" i="1"/>
  <c r="X1386" i="1"/>
  <c r="Z1386" i="1" s="1"/>
  <c r="X1385" i="1"/>
  <c r="X4" i="1"/>
  <c r="X1261" i="1"/>
  <c r="X1130" i="1"/>
  <c r="Z1130" i="1" s="1"/>
  <c r="X730" i="1"/>
  <c r="Z730" i="1" s="1"/>
  <c r="X569" i="1"/>
  <c r="Z569" i="1" s="1"/>
  <c r="X729" i="1"/>
  <c r="Z729" i="1" s="1"/>
  <c r="X1019" i="1"/>
  <c r="Z1019" i="1" s="1"/>
  <c r="X1018" i="1"/>
  <c r="X582" i="1"/>
  <c r="Z582" i="1" s="1"/>
  <c r="X521" i="1"/>
  <c r="Z521" i="1" s="1"/>
  <c r="X1137" i="1"/>
  <c r="Z1137" i="1" s="1"/>
  <c r="X1104" i="1"/>
  <c r="Z1104" i="1" s="1"/>
  <c r="X728" i="1"/>
  <c r="Z728" i="1" s="1"/>
  <c r="X727" i="1"/>
  <c r="Z727" i="1" s="1"/>
  <c r="X726" i="1"/>
  <c r="Z726" i="1" s="1"/>
  <c r="X725" i="1"/>
  <c r="X1017" i="1"/>
  <c r="Z1017" i="1" s="1"/>
  <c r="X1016" i="1"/>
  <c r="Z1016" i="1" s="1"/>
  <c r="X1015" i="1"/>
  <c r="Z1015" i="1" s="1"/>
  <c r="X1014" i="1"/>
  <c r="X1013" i="1"/>
  <c r="Z1013" i="1" s="1"/>
  <c r="X1012" i="1"/>
  <c r="Z1012" i="1" s="1"/>
  <c r="X1011" i="1"/>
  <c r="Z1011" i="1" s="1"/>
  <c r="X1010" i="1"/>
  <c r="X1009" i="1"/>
  <c r="Z1009" i="1" s="1"/>
  <c r="X1008" i="1"/>
  <c r="Z1008" i="1" s="1"/>
  <c r="X724" i="1"/>
  <c r="Z724" i="1" s="1"/>
  <c r="X723" i="1"/>
  <c r="X48" i="1"/>
  <c r="X47" i="1"/>
  <c r="Z47" i="1" s="1"/>
  <c r="X722" i="1"/>
  <c r="Z722" i="1" s="1"/>
  <c r="X281" i="1"/>
  <c r="Z281" i="1" s="1"/>
  <c r="X580" i="1"/>
  <c r="X721" i="1"/>
  <c r="Z721" i="1" s="1"/>
  <c r="X1275" i="1"/>
  <c r="X1089" i="1"/>
  <c r="X1239" i="1"/>
  <c r="Z1239" i="1" s="1"/>
  <c r="X720" i="1"/>
  <c r="Z720" i="1" s="1"/>
  <c r="X412" i="1"/>
  <c r="Z412" i="1" s="1"/>
  <c r="X350" i="1"/>
  <c r="Z350" i="1" s="1"/>
  <c r="X349" i="1"/>
  <c r="X1496" i="1"/>
  <c r="X1495" i="1"/>
  <c r="Z1495" i="1" s="1"/>
  <c r="X1494" i="1"/>
  <c r="X1493" i="1"/>
  <c r="Z1493" i="1" s="1"/>
  <c r="X1492" i="1"/>
  <c r="X1491" i="1"/>
  <c r="Z1491" i="1" s="1"/>
  <c r="X1490" i="1"/>
  <c r="X1489" i="1"/>
  <c r="Z1489" i="1" s="1"/>
  <c r="X1488" i="1"/>
  <c r="X1487" i="1"/>
  <c r="Z1487" i="1" s="1"/>
  <c r="X1341" i="1"/>
  <c r="X1340" i="1"/>
  <c r="Z1340" i="1" s="1"/>
  <c r="X1007" i="1"/>
  <c r="X1339" i="1"/>
  <c r="X1338" i="1"/>
  <c r="Z1338" i="1" s="1"/>
  <c r="X1337" i="1"/>
  <c r="X1336" i="1"/>
  <c r="Z1336" i="1" s="1"/>
  <c r="X1335" i="1"/>
  <c r="X1334" i="1"/>
  <c r="Z1334" i="1" s="1"/>
  <c r="X1333" i="1"/>
  <c r="X719" i="1"/>
  <c r="Z719" i="1" s="1"/>
  <c r="X452" i="1"/>
  <c r="X1006" i="1"/>
  <c r="Z1006" i="1" s="1"/>
  <c r="X592" i="1"/>
  <c r="X543" i="1"/>
  <c r="Z543" i="1" s="1"/>
  <c r="X423" i="1"/>
  <c r="X348" i="1"/>
  <c r="X347" i="1"/>
  <c r="X1384" i="1"/>
  <c r="Z1384" i="1" s="1"/>
  <c r="X1383" i="1"/>
  <c r="X492" i="1"/>
  <c r="X258" i="1"/>
  <c r="X518" i="1"/>
  <c r="Z518" i="1" s="1"/>
  <c r="X1309" i="1"/>
  <c r="Z1309" i="1" s="1"/>
  <c r="X1308" i="1"/>
  <c r="X718" i="1"/>
  <c r="Z718" i="1" s="1"/>
  <c r="X157" i="1"/>
  <c r="X114" i="1"/>
  <c r="X194" i="1"/>
  <c r="X191" i="1"/>
  <c r="Z191" i="1" s="1"/>
  <c r="X391" i="1"/>
  <c r="X390" i="1"/>
  <c r="Z390" i="1" s="1"/>
  <c r="X717" i="1"/>
  <c r="X716" i="1"/>
  <c r="Z716" i="1" s="1"/>
  <c r="X198" i="1"/>
  <c r="X46" i="1"/>
  <c r="X1423" i="1"/>
  <c r="Z1423" i="1" s="1"/>
  <c r="X171" i="1"/>
  <c r="X715" i="1"/>
  <c r="Z715" i="1" s="1"/>
  <c r="X714" i="1"/>
  <c r="Z714" i="1" s="1"/>
  <c r="X294" i="1"/>
  <c r="Z294" i="1" s="1"/>
  <c r="X1005" i="1"/>
  <c r="X215" i="1"/>
  <c r="Z215" i="1" s="1"/>
  <c r="X713" i="1"/>
  <c r="Z713" i="1" s="1"/>
  <c r="X1245" i="1"/>
  <c r="Z1245" i="1" s="1"/>
  <c r="X536" i="1"/>
  <c r="Z536" i="1" s="1"/>
  <c r="X712" i="1"/>
  <c r="Z712" i="1" s="1"/>
  <c r="X1096" i="1"/>
  <c r="Z1096" i="1" s="1"/>
  <c r="X1004" i="1"/>
  <c r="Z1004" i="1" s="1"/>
  <c r="X1100" i="1"/>
  <c r="Z1100" i="1" s="1"/>
  <c r="X711" i="1"/>
  <c r="X1122" i="1"/>
  <c r="Z1122" i="1" s="1"/>
  <c r="X165" i="1"/>
  <c r="X1422" i="1"/>
  <c r="X1003" i="1"/>
  <c r="X433" i="1"/>
  <c r="X113" i="1"/>
  <c r="X1296" i="1"/>
  <c r="Z1296" i="1" s="1"/>
  <c r="X1113" i="1"/>
  <c r="X253" i="1"/>
  <c r="X552" i="1"/>
  <c r="X710" i="1"/>
  <c r="Z710" i="1" s="1"/>
  <c r="X709" i="1"/>
  <c r="Z709" i="1" s="1"/>
  <c r="X288" i="1"/>
  <c r="X287" i="1"/>
  <c r="X45" i="1"/>
  <c r="X708" i="1"/>
  <c r="X375" i="1"/>
  <c r="Z375" i="1" s="1"/>
  <c r="X1260" i="1"/>
  <c r="X1259" i="1"/>
  <c r="Z1259" i="1" s="1"/>
  <c r="X485" i="1"/>
  <c r="X707" i="1"/>
  <c r="Z707" i="1" s="1"/>
  <c r="X1329" i="1"/>
  <c r="Z1329" i="1" s="1"/>
  <c r="X1307" i="1"/>
  <c r="X1149" i="1"/>
  <c r="X1148" i="1"/>
  <c r="Z1148" i="1" s="1"/>
  <c r="X1382" i="1"/>
  <c r="Z1382" i="1" s="1"/>
  <c r="X379" i="1"/>
  <c r="Z379" i="1" s="1"/>
  <c r="X261" i="1"/>
  <c r="X214" i="1"/>
  <c r="X252" i="1"/>
  <c r="X517" i="1"/>
  <c r="X706" i="1"/>
  <c r="Z706" i="1" s="1"/>
  <c r="X705" i="1"/>
  <c r="Z705" i="1" s="1"/>
  <c r="X1244" i="1"/>
  <c r="X1002" i="1"/>
  <c r="X704" i="1"/>
  <c r="Z704" i="1" s="1"/>
  <c r="X251" i="1"/>
  <c r="X255" i="1"/>
  <c r="Z255" i="1" s="1"/>
  <c r="X703" i="1"/>
  <c r="Z703" i="1" s="1"/>
  <c r="X702" i="1"/>
  <c r="Z702" i="1" s="1"/>
  <c r="X701" i="1"/>
  <c r="X700" i="1"/>
  <c r="Z700" i="1" s="1"/>
  <c r="X404" i="1"/>
  <c r="X403" i="1"/>
  <c r="Z403" i="1" s="1"/>
  <c r="X1232" i="1"/>
  <c r="X310" i="1"/>
  <c r="X309" i="1"/>
  <c r="X583" i="1"/>
  <c r="Z583" i="1" s="1"/>
  <c r="X1001" i="1"/>
  <c r="Z1001" i="1" s="1"/>
  <c r="X1000" i="1"/>
  <c r="Z1000" i="1" s="1"/>
  <c r="X999" i="1"/>
  <c r="X998" i="1"/>
  <c r="Z998" i="1" s="1"/>
  <c r="X112" i="1"/>
  <c r="Z112" i="1" s="1"/>
  <c r="X111" i="1"/>
  <c r="Z111" i="1" s="1"/>
  <c r="X15" i="1"/>
  <c r="X1381" i="1"/>
  <c r="X997" i="1"/>
  <c r="Z997" i="1" s="1"/>
  <c r="X1139" i="1"/>
  <c r="Z1139" i="1" s="1"/>
  <c r="X1138" i="1"/>
  <c r="X1095" i="1"/>
  <c r="Z1095" i="1" s="1"/>
  <c r="X1124" i="1"/>
  <c r="Z1124" i="1" s="1"/>
  <c r="X1462" i="1"/>
  <c r="Z1462" i="1" s="1"/>
  <c r="X516" i="1"/>
  <c r="X515" i="1"/>
  <c r="Z515" i="1" s="1"/>
  <c r="X1380" i="1"/>
  <c r="Z1380" i="1" s="1"/>
  <c r="X1379" i="1"/>
  <c r="X1378" i="1"/>
  <c r="Z1378" i="1" s="1"/>
  <c r="X1377" i="1"/>
  <c r="X1353" i="1"/>
  <c r="X408" i="1"/>
  <c r="Z408" i="1" s="1"/>
  <c r="X407" i="1"/>
  <c r="Z407" i="1" s="1"/>
  <c r="X296" i="1"/>
  <c r="Z296" i="1" s="1"/>
  <c r="X996" i="1"/>
  <c r="Z996" i="1" s="1"/>
  <c r="X995" i="1"/>
  <c r="X699" i="1"/>
  <c r="Z699" i="1" s="1"/>
  <c r="X1315" i="1"/>
  <c r="X550" i="1"/>
  <c r="X549" i="1"/>
  <c r="Z549" i="1" s="1"/>
  <c r="X1134" i="1"/>
  <c r="Z1134" i="1" s="1"/>
  <c r="X1133" i="1"/>
  <c r="Z1133" i="1" s="1"/>
  <c r="X44" i="1"/>
  <c r="X385" i="1"/>
  <c r="Z385" i="1" s="1"/>
  <c r="X578" i="1"/>
  <c r="Z578" i="1" s="1"/>
  <c r="X286" i="1"/>
  <c r="Z286" i="1" s="1"/>
  <c r="X499" i="1"/>
  <c r="X451" i="1"/>
  <c r="X386" i="1"/>
  <c r="X561" i="1"/>
  <c r="X1246" i="1"/>
  <c r="Z1246" i="1" s="1"/>
  <c r="X422" i="1"/>
  <c r="X1302" i="1"/>
  <c r="Z1302" i="1" s="1"/>
  <c r="X698" i="1"/>
  <c r="Z698" i="1" s="1"/>
  <c r="X697" i="1"/>
  <c r="Z697" i="1" s="1"/>
  <c r="X994" i="1"/>
  <c r="X1258" i="1"/>
  <c r="X415" i="1"/>
  <c r="X696" i="1"/>
  <c r="Z696" i="1" s="1"/>
  <c r="X695" i="1"/>
  <c r="Z695" i="1" s="1"/>
  <c r="X110" i="1"/>
  <c r="X109" i="1"/>
  <c r="X694" i="1"/>
  <c r="Z694" i="1" s="1"/>
  <c r="X693" i="1"/>
  <c r="X346" i="1"/>
  <c r="X1123" i="1"/>
  <c r="Z1123" i="1" s="1"/>
  <c r="X604" i="1"/>
  <c r="X573" i="1"/>
  <c r="X293" i="1"/>
  <c r="Z293" i="1" s="1"/>
  <c r="X108" i="1"/>
  <c r="Z108" i="1" s="1"/>
  <c r="X107" i="1"/>
  <c r="Z107" i="1" s="1"/>
  <c r="X106" i="1"/>
  <c r="X105" i="1"/>
  <c r="X421" i="1"/>
  <c r="Z421" i="1" s="1"/>
  <c r="X420" i="1"/>
  <c r="Z420" i="1" s="1"/>
  <c r="X419" i="1"/>
  <c r="X285" i="1"/>
  <c r="X1257" i="1"/>
  <c r="Z1257" i="1" s="1"/>
  <c r="X993" i="1"/>
  <c r="X1231" i="1"/>
  <c r="Z1231" i="1" s="1"/>
  <c r="X1186" i="1"/>
  <c r="X1147" i="1"/>
  <c r="Z1147" i="1" s="1"/>
  <c r="X1119" i="1"/>
  <c r="Z1119" i="1" s="1"/>
  <c r="X992" i="1"/>
  <c r="Z992" i="1" s="1"/>
  <c r="X1420" i="1"/>
  <c r="Z1420" i="1" s="1"/>
  <c r="X1461" i="1"/>
  <c r="Z1461" i="1" s="1"/>
  <c r="X268" i="1"/>
  <c r="X308" i="1"/>
  <c r="Z308" i="1" s="1"/>
  <c r="X164" i="1"/>
  <c r="Z164" i="1" s="1"/>
  <c r="X163" i="1"/>
  <c r="Z163" i="1" s="1"/>
  <c r="X692" i="1"/>
  <c r="Z692" i="1" s="1"/>
  <c r="X553" i="1"/>
  <c r="Z553" i="1" s="1"/>
  <c r="X584" i="1"/>
  <c r="X605" i="1"/>
  <c r="X1376" i="1"/>
  <c r="Z1376" i="1" s="1"/>
  <c r="X368" i="1"/>
  <c r="X691" i="1"/>
  <c r="X1467" i="1"/>
  <c r="X1466" i="1"/>
  <c r="Z1466" i="1" s="1"/>
  <c r="X104" i="1"/>
  <c r="Z104" i="1" s="1"/>
  <c r="X179" i="1"/>
  <c r="X1375" i="1"/>
  <c r="X1374" i="1"/>
  <c r="Z1374" i="1" s="1"/>
  <c r="X690" i="1"/>
  <c r="X43" i="1"/>
  <c r="X202" i="1"/>
  <c r="Z202" i="1" s="1"/>
  <c r="X689" i="1"/>
  <c r="Z689" i="1" s="1"/>
  <c r="X688" i="1"/>
  <c r="Z688" i="1" s="1"/>
  <c r="X1109" i="1"/>
  <c r="Z1109" i="1" s="1"/>
  <c r="X546" i="1"/>
  <c r="X575" i="1"/>
  <c r="Z575" i="1" s="1"/>
  <c r="X595" i="1"/>
  <c r="Z595" i="1" s="1"/>
  <c r="X687" i="1"/>
  <c r="X23" i="1"/>
  <c r="X1284" i="1"/>
  <c r="Z1284" i="1" s="1"/>
  <c r="X213" i="1"/>
  <c r="X212" i="1"/>
  <c r="X1283" i="1"/>
  <c r="X1256" i="1"/>
  <c r="X211" i="1"/>
  <c r="X298" i="1"/>
  <c r="X406" i="1"/>
  <c r="X572" i="1"/>
  <c r="X1081" i="1"/>
  <c r="X476" i="1"/>
  <c r="X484" i="1"/>
  <c r="Z484" i="1" s="1"/>
  <c r="X1102" i="1"/>
  <c r="Z1102" i="1" s="1"/>
  <c r="X1094" i="1"/>
  <c r="Z1094" i="1" s="1"/>
  <c r="X496" i="1"/>
  <c r="X1193" i="1"/>
  <c r="X266" i="1"/>
  <c r="Z266" i="1" s="1"/>
  <c r="X1080" i="1"/>
  <c r="Z1080" i="1" s="1"/>
  <c r="X183" i="1"/>
  <c r="Z183" i="1" s="1"/>
  <c r="X42" i="1"/>
  <c r="X5" i="1"/>
  <c r="X686" i="1"/>
  <c r="X565" i="1"/>
  <c r="Z565" i="1" s="1"/>
  <c r="X387" i="1"/>
  <c r="Z387" i="1" s="1"/>
  <c r="X557" i="1"/>
  <c r="X1255" i="1"/>
  <c r="Z1255" i="1" s="1"/>
  <c r="X685" i="1"/>
  <c r="Z685" i="1" s="1"/>
  <c r="X384" i="1"/>
  <c r="X210" i="1"/>
  <c r="Z210" i="1" s="1"/>
  <c r="X307" i="1"/>
  <c r="Z307" i="1" s="1"/>
  <c r="X306" i="1"/>
  <c r="X483" i="1"/>
  <c r="Z483" i="1" s="1"/>
  <c r="X456" i="1"/>
  <c r="X684" i="1"/>
  <c r="Z684" i="1" s="1"/>
  <c r="X1092" i="1"/>
  <c r="Z1092" i="1" s="1"/>
  <c r="X1108" i="1"/>
  <c r="Z1108" i="1" s="1"/>
  <c r="X683" i="1"/>
  <c r="X682" i="1"/>
  <c r="X681" i="1"/>
  <c r="Z681" i="1" s="1"/>
  <c r="X585" i="1"/>
  <c r="X680" i="1"/>
  <c r="Z680" i="1" s="1"/>
  <c r="X388" i="1"/>
  <c r="X679" i="1"/>
  <c r="X378" i="1"/>
  <c r="Z378" i="1" s="1"/>
  <c r="X1098" i="1"/>
  <c r="Z1098" i="1" s="1"/>
  <c r="X327" i="1"/>
  <c r="Z327" i="1" s="1"/>
  <c r="X991" i="1"/>
  <c r="X603" i="1"/>
  <c r="Z603" i="1" s="1"/>
  <c r="X596" i="1"/>
  <c r="X475" i="1"/>
  <c r="X474" i="1"/>
  <c r="X990" i="1"/>
  <c r="Z990" i="1" s="1"/>
  <c r="X989" i="1"/>
  <c r="Z989" i="1" s="1"/>
  <c r="X988" i="1"/>
  <c r="X987" i="1"/>
  <c r="X1373" i="1"/>
  <c r="X1372" i="1"/>
  <c r="Z1372" i="1" s="1"/>
  <c r="X678" i="1"/>
  <c r="Z678" i="1" s="1"/>
  <c r="X677" i="1"/>
  <c r="Z677" i="1" s="1"/>
  <c r="X577" i="1"/>
  <c r="X1088" i="1"/>
  <c r="Z1088" i="1" s="1"/>
  <c r="X1314" i="1"/>
  <c r="Z1314" i="1" s="1"/>
  <c r="X1215" i="1"/>
  <c r="Z1215" i="1" s="1"/>
  <c r="X1345" i="1"/>
  <c r="Z1345" i="1" s="1"/>
  <c r="X1214" i="1"/>
  <c r="X1344" i="1"/>
  <c r="X676" i="1"/>
  <c r="X675" i="1"/>
  <c r="X200" i="1"/>
  <c r="Z200" i="1" s="1"/>
  <c r="X389" i="1"/>
  <c r="X174" i="1"/>
  <c r="Z174" i="1" s="1"/>
  <c r="X674" i="1"/>
  <c r="Z674" i="1" s="1"/>
  <c r="X374" i="1"/>
  <c r="Z374" i="1" s="1"/>
  <c r="X345" i="1"/>
  <c r="Z345" i="1" s="1"/>
  <c r="X344" i="1"/>
  <c r="X343" i="1"/>
  <c r="X342" i="1"/>
  <c r="Z342" i="1" s="1"/>
  <c r="X341" i="1"/>
  <c r="Z341" i="1" s="1"/>
  <c r="X576" i="1"/>
  <c r="X531" i="1"/>
  <c r="Z531" i="1" s="1"/>
  <c r="X530" i="1"/>
  <c r="X529" i="1"/>
  <c r="X528" i="1"/>
  <c r="Z528" i="1" s="1"/>
  <c r="X491" i="1"/>
  <c r="Z491" i="1" s="1"/>
  <c r="X587" i="1"/>
  <c r="X527" i="1"/>
  <c r="Z527" i="1" s="1"/>
  <c r="X526" i="1"/>
  <c r="X525" i="1"/>
  <c r="X524" i="1"/>
  <c r="Z524" i="1" s="1"/>
  <c r="X523" i="1"/>
  <c r="Z523" i="1" s="1"/>
  <c r="X522" i="1"/>
  <c r="X494" i="1"/>
  <c r="Z494" i="1" s="1"/>
  <c r="X490" i="1"/>
  <c r="Z490" i="1" s="1"/>
  <c r="X454" i="1"/>
  <c r="Z454" i="1" s="1"/>
  <c r="X326" i="1"/>
  <c r="Z326" i="1" s="1"/>
  <c r="X449" i="1"/>
  <c r="Z449" i="1" s="1"/>
  <c r="X448" i="1"/>
  <c r="X447" i="1"/>
  <c r="X446" i="1"/>
  <c r="Z446" i="1" s="1"/>
  <c r="X445" i="1"/>
  <c r="Z445" i="1" s="1"/>
  <c r="X444" i="1"/>
  <c r="X443" i="1"/>
  <c r="X442" i="1"/>
  <c r="Z442" i="1" s="1"/>
  <c r="X441" i="1"/>
  <c r="Z441" i="1" s="1"/>
  <c r="X440" i="1"/>
  <c r="X439" i="1"/>
  <c r="X495" i="1"/>
  <c r="Z495" i="1" s="1"/>
  <c r="X673" i="1"/>
  <c r="Z673" i="1" s="1"/>
  <c r="X276" i="1"/>
  <c r="X271" i="1"/>
  <c r="X282" i="1"/>
  <c r="X373" i="1"/>
  <c r="X672" i="1"/>
  <c r="X559" i="1"/>
  <c r="Z559" i="1" s="1"/>
  <c r="X502" i="1"/>
  <c r="Z502" i="1" s="1"/>
  <c r="X564" i="1"/>
  <c r="X1331" i="1"/>
  <c r="X1313" i="1"/>
  <c r="Z1313" i="1" s="1"/>
  <c r="X1330" i="1"/>
  <c r="X1312" i="1"/>
  <c r="Z1312" i="1" s="1"/>
  <c r="X172" i="1"/>
  <c r="Z172" i="1" s="1"/>
  <c r="X1107" i="1"/>
  <c r="Z1107" i="1" s="1"/>
  <c r="X1504" i="1"/>
  <c r="Z1504" i="1" s="1"/>
  <c r="X671" i="1"/>
  <c r="X670" i="1"/>
  <c r="Z670" i="1" s="1"/>
  <c r="X669" i="1"/>
  <c r="Z669" i="1" s="1"/>
  <c r="X668" i="1"/>
  <c r="X1221" i="1"/>
  <c r="Z1221" i="1" s="1"/>
  <c r="X189" i="1"/>
  <c r="X667" i="1"/>
  <c r="X383" i="1"/>
  <c r="Z383" i="1" s="1"/>
  <c r="X297" i="1"/>
  <c r="X666" i="1"/>
  <c r="Z666" i="1" s="1"/>
  <c r="X103" i="1"/>
  <c r="Z103" i="1" s="1"/>
  <c r="X102" i="1"/>
  <c r="X438" i="1"/>
  <c r="Z438" i="1" s="1"/>
  <c r="X305" i="1"/>
  <c r="X304" i="1"/>
  <c r="Z304" i="1" s="1"/>
  <c r="X303" i="1"/>
  <c r="Z303" i="1" s="1"/>
  <c r="X302" i="1"/>
  <c r="X301" i="1"/>
  <c r="X986" i="1"/>
  <c r="Z986" i="1" s="1"/>
  <c r="X985" i="1"/>
  <c r="X984" i="1"/>
  <c r="X340" i="1"/>
  <c r="X418" i="1"/>
  <c r="Z418" i="1" s="1"/>
  <c r="X417" i="1"/>
  <c r="Z417" i="1" s="1"/>
  <c r="X416" i="1"/>
  <c r="X556" i="1"/>
  <c r="Z556" i="1" s="1"/>
  <c r="X162" i="1"/>
  <c r="Z162" i="1" s="1"/>
  <c r="X160" i="1"/>
  <c r="Z160" i="1" s="1"/>
  <c r="X1371" i="1"/>
  <c r="X1370" i="1"/>
  <c r="Z1370" i="1" s="1"/>
  <c r="X178" i="1"/>
  <c r="Z178" i="1" s="1"/>
  <c r="X1332" i="1"/>
  <c r="X665" i="1"/>
  <c r="Z665" i="1" s="1"/>
  <c r="X664" i="1"/>
  <c r="Z664" i="1" s="1"/>
  <c r="X333" i="1"/>
  <c r="Z333" i="1" s="1"/>
  <c r="X332" i="1"/>
  <c r="Z332" i="1" s="1"/>
  <c r="X370" i="1"/>
  <c r="X663" i="1"/>
  <c r="X41" i="1"/>
  <c r="X40" i="1"/>
  <c r="X983" i="1"/>
  <c r="X982" i="1"/>
  <c r="Z982" i="1" s="1"/>
  <c r="X981" i="1"/>
  <c r="Z981" i="1" s="1"/>
  <c r="X662" i="1"/>
  <c r="X661" i="1"/>
  <c r="X660" i="1"/>
  <c r="Z660" i="1" s="1"/>
  <c r="X980" i="1"/>
  <c r="Z980" i="1" s="1"/>
  <c r="X1157" i="1"/>
  <c r="Z1157" i="1" s="1"/>
  <c r="X1115" i="1"/>
  <c r="Z1115" i="1" s="1"/>
  <c r="X1156" i="1"/>
  <c r="Z1156" i="1" s="1"/>
  <c r="X1230" i="1"/>
  <c r="Z1230" i="1" s="1"/>
  <c r="X1229" i="1"/>
  <c r="X1228" i="1"/>
  <c r="Z1228" i="1" s="1"/>
  <c r="X1114" i="1"/>
  <c r="X659" i="1"/>
  <c r="X567" i="1"/>
  <c r="Z567" i="1" s="1"/>
  <c r="X539" i="1"/>
  <c r="Z539" i="1" s="1"/>
  <c r="X538" i="1"/>
  <c r="X600" i="1"/>
  <c r="X1090" i="1"/>
  <c r="Z1090" i="1" s="1"/>
  <c r="X1369" i="1"/>
  <c r="X1368" i="1"/>
  <c r="Z1368" i="1" s="1"/>
  <c r="X1465" i="1"/>
  <c r="X1464" i="1"/>
  <c r="Z1464" i="1" s="1"/>
  <c r="X1367" i="1"/>
  <c r="X1366" i="1"/>
  <c r="Z1366" i="1" s="1"/>
  <c r="X450" i="1"/>
  <c r="Z450" i="1" s="1"/>
  <c r="X39" i="1"/>
  <c r="X38" i="1"/>
  <c r="X156" i="1"/>
  <c r="Z156" i="1" s="1"/>
  <c r="X101" i="1"/>
  <c r="X100" i="1"/>
  <c r="X158" i="1"/>
  <c r="Z158" i="1" s="1"/>
  <c r="X593" i="1"/>
  <c r="X1112" i="1"/>
  <c r="Z1112" i="1" s="1"/>
  <c r="X658" i="1"/>
  <c r="X657" i="1"/>
  <c r="Z657" i="1" s="1"/>
  <c r="X656" i="1"/>
  <c r="Z656" i="1" s="1"/>
  <c r="X655" i="1"/>
  <c r="X1217" i="1"/>
  <c r="Z1217" i="1" s="1"/>
  <c r="X1216" i="1"/>
  <c r="Z1216" i="1" s="1"/>
  <c r="X279" i="1"/>
  <c r="Z279" i="1" s="1"/>
  <c r="X1111" i="1"/>
  <c r="Z1111" i="1" s="1"/>
  <c r="X190" i="1"/>
  <c r="Z190" i="1" s="1"/>
  <c r="X654" i="1"/>
  <c r="X1486" i="1"/>
  <c r="X1485" i="1"/>
  <c r="Z1485" i="1" s="1"/>
  <c r="X532" i="1"/>
  <c r="X1254" i="1"/>
  <c r="X1253" i="1"/>
  <c r="Z1253" i="1" s="1"/>
  <c r="X979" i="1"/>
  <c r="Z979" i="1" s="1"/>
  <c r="X978" i="1"/>
  <c r="Z978" i="1" s="1"/>
  <c r="X1185" i="1"/>
  <c r="Z1185" i="1" s="1"/>
  <c r="X1129" i="1"/>
  <c r="X1128" i="1"/>
  <c r="Z1128" i="1" s="1"/>
  <c r="X1184" i="1"/>
  <c r="X1183" i="1"/>
  <c r="Z1183" i="1" s="1"/>
  <c r="X1182" i="1"/>
  <c r="Z1182" i="1" s="1"/>
  <c r="X1181" i="1"/>
  <c r="Z1181" i="1" s="1"/>
  <c r="X1180" i="1"/>
  <c r="X1179" i="1"/>
  <c r="Z1179" i="1" s="1"/>
  <c r="X1178" i="1"/>
  <c r="Z1178" i="1" s="1"/>
  <c r="X1177" i="1"/>
  <c r="Z1177" i="1" s="1"/>
  <c r="X1176" i="1"/>
  <c r="X1175" i="1"/>
  <c r="Z1175" i="1" s="1"/>
  <c r="X1174" i="1"/>
  <c r="Z1174" i="1" s="1"/>
  <c r="X1173" i="1"/>
  <c r="Z1173" i="1" s="1"/>
  <c r="X1172" i="1"/>
  <c r="X1171" i="1"/>
  <c r="Z1171" i="1" s="1"/>
  <c r="X1170" i="1"/>
  <c r="Z1170" i="1" s="1"/>
  <c r="X1169" i="1"/>
  <c r="Z1169" i="1" s="1"/>
  <c r="X1168" i="1"/>
  <c r="X1167" i="1"/>
  <c r="Z1167" i="1" s="1"/>
  <c r="X1166" i="1"/>
  <c r="Z1166" i="1" s="1"/>
  <c r="X1165" i="1"/>
  <c r="Z1165" i="1" s="1"/>
  <c r="X1164" i="1"/>
  <c r="X977" i="1"/>
  <c r="X976" i="1"/>
  <c r="X1163" i="1"/>
  <c r="Z1163" i="1" s="1"/>
  <c r="X653" i="1"/>
  <c r="Z653" i="1" s="1"/>
  <c r="X1271" i="1"/>
  <c r="X437" i="1"/>
  <c r="X652" i="1"/>
  <c r="Z652" i="1" s="1"/>
  <c r="X651" i="1"/>
  <c r="X650" i="1"/>
  <c r="X1365" i="1"/>
  <c r="X1364" i="1"/>
  <c r="Z1364" i="1" s="1"/>
  <c r="X1363" i="1"/>
  <c r="X20" i="1"/>
  <c r="Z20" i="1" s="1"/>
  <c r="X1484" i="1"/>
  <c r="X589" i="1"/>
  <c r="X1091" i="1"/>
  <c r="Z1091" i="1" s="1"/>
  <c r="X1087" i="1"/>
  <c r="Z1087" i="1" s="1"/>
  <c r="X1086" i="1"/>
  <c r="Z1086" i="1" s="1"/>
  <c r="X1085" i="1"/>
  <c r="X1106" i="1"/>
  <c r="Z1106" i="1" s="1"/>
  <c r="X649" i="1"/>
  <c r="Z649" i="1" s="1"/>
  <c r="X648" i="1"/>
  <c r="Z648" i="1" s="1"/>
  <c r="X647" i="1"/>
  <c r="X646" i="1"/>
  <c r="X645" i="1"/>
  <c r="Z645" i="1" s="1"/>
  <c r="X644" i="1"/>
  <c r="Z644" i="1" s="1"/>
  <c r="X643" i="1"/>
  <c r="X1105" i="1"/>
  <c r="X642" i="1"/>
  <c r="X537" i="1"/>
  <c r="X535" i="1"/>
  <c r="Z535" i="1" s="1"/>
  <c r="X501" i="1"/>
  <c r="Z501" i="1" s="1"/>
  <c r="X331" i="1"/>
  <c r="X641" i="1"/>
  <c r="Z641" i="1" s="1"/>
  <c r="X1350" i="1"/>
  <c r="Z1350" i="1" s="1"/>
  <c r="X514" i="1"/>
  <c r="Z514" i="1" s="1"/>
  <c r="X640" i="1"/>
  <c r="Z640" i="1" s="1"/>
  <c r="X488" i="1"/>
  <c r="X260" i="1"/>
  <c r="X259" i="1"/>
  <c r="X99" i="1"/>
  <c r="Z99" i="1" s="1"/>
  <c r="X98" i="1"/>
  <c r="X975" i="1"/>
  <c r="X974" i="1"/>
  <c r="X272" i="1"/>
  <c r="Z272" i="1" s="1"/>
  <c r="X257" i="1"/>
  <c r="Z257" i="1" s="1"/>
  <c r="X639" i="1"/>
  <c r="Z639" i="1" s="1"/>
  <c r="X638" i="1"/>
  <c r="Z638" i="1" s="1"/>
  <c r="X973" i="1"/>
  <c r="X1110" i="1"/>
  <c r="X92" i="1"/>
  <c r="X151" i="1"/>
  <c r="Z151" i="1" s="1"/>
  <c r="X1191" i="1"/>
  <c r="Z1191" i="1" s="1"/>
  <c r="X153" i="1"/>
  <c r="X152" i="1"/>
  <c r="X274" i="1"/>
  <c r="Z274" i="1" s="1"/>
  <c r="X90" i="1"/>
  <c r="X637" i="1"/>
  <c r="X636" i="1"/>
  <c r="Z636" i="1" s="1"/>
  <c r="X97" i="1"/>
  <c r="X96" i="1"/>
  <c r="Z96" i="1" s="1"/>
  <c r="X380" i="1"/>
  <c r="X972" i="1"/>
  <c r="Z972" i="1" s="1"/>
  <c r="X1252" i="1"/>
  <c r="Z1252" i="1" s="1"/>
  <c r="X635" i="1"/>
  <c r="X507" i="1"/>
  <c r="Z507" i="1" s="1"/>
  <c r="X634" i="1"/>
  <c r="X633" i="1"/>
  <c r="Z633" i="1" s="1"/>
  <c r="X414" i="1"/>
  <c r="X325" i="1"/>
  <c r="X339" i="1"/>
  <c r="Z339" i="1" s="1"/>
  <c r="X338" i="1"/>
  <c r="Z338" i="1" s="1"/>
  <c r="X632" i="1"/>
  <c r="Z632" i="1" s="1"/>
  <c r="X431" i="1"/>
  <c r="Z431" i="1" s="1"/>
  <c r="X435" i="1"/>
  <c r="X631" i="1"/>
  <c r="X1362" i="1"/>
  <c r="Z1362" i="1" s="1"/>
  <c r="X1361" i="1"/>
  <c r="X201" i="1"/>
  <c r="X37" i="1"/>
  <c r="X493" i="1"/>
  <c r="X1101" i="1"/>
  <c r="X1135" i="1"/>
  <c r="Z1135" i="1" s="1"/>
  <c r="X630" i="1"/>
  <c r="X1276" i="1"/>
  <c r="Z1276" i="1" s="1"/>
  <c r="X401" i="1"/>
  <c r="X400" i="1"/>
  <c r="X1251" i="1"/>
  <c r="X398" i="1"/>
  <c r="Z398" i="1" s="1"/>
  <c r="X629" i="1"/>
  <c r="Z629" i="1" s="1"/>
  <c r="X628" i="1"/>
  <c r="Z628" i="1" s="1"/>
  <c r="X159" i="1"/>
  <c r="Z159" i="1" s="1"/>
  <c r="X627" i="1"/>
  <c r="X551" i="1"/>
  <c r="Z551" i="1" s="1"/>
  <c r="X1238" i="1"/>
  <c r="X330" i="1"/>
  <c r="Z330" i="1" s="1"/>
  <c r="X209" i="1"/>
  <c r="Z209" i="1" s="1"/>
  <c r="X208" i="1"/>
  <c r="X626" i="1"/>
  <c r="X207" i="1"/>
  <c r="Z207" i="1" s="1"/>
  <c r="X206" i="1"/>
  <c r="Z206" i="1" s="1"/>
  <c r="X1146" i="1"/>
  <c r="Z1146" i="1" s="1"/>
  <c r="X1145" i="1"/>
  <c r="X1144" i="1"/>
  <c r="Z1144" i="1" s="1"/>
  <c r="X1143" i="1"/>
  <c r="Z1143" i="1" s="1"/>
  <c r="X1142" i="1"/>
  <c r="Z1142" i="1" s="1"/>
  <c r="X1141" i="1"/>
  <c r="X1140" i="1"/>
  <c r="Z1140" i="1" s="1"/>
  <c r="X971" i="1"/>
  <c r="Z971" i="1" s="1"/>
  <c r="X625" i="1"/>
  <c r="Z625" i="1" s="1"/>
  <c r="X624" i="1"/>
  <c r="X623" i="1"/>
  <c r="X1349" i="1"/>
  <c r="X1348" i="1"/>
  <c r="Z1348" i="1" s="1"/>
  <c r="X1347" i="1"/>
  <c r="X1346" i="1"/>
  <c r="Z1346" i="1" s="1"/>
  <c r="X1301" i="1"/>
  <c r="X329" i="1"/>
  <c r="X970" i="1"/>
  <c r="Z970" i="1" s="1"/>
  <c r="X1300" i="1"/>
  <c r="Z1300" i="1" s="1"/>
  <c r="X1127" i="1"/>
  <c r="Z1127" i="1" s="1"/>
  <c r="X1118" i="1"/>
  <c r="Z1118" i="1" s="1"/>
  <c r="X1126" i="1"/>
  <c r="Z1126" i="1" s="1"/>
  <c r="X1125" i="1"/>
  <c r="X371" i="1"/>
  <c r="X1117" i="1"/>
  <c r="Z1117" i="1" s="1"/>
  <c r="X1241" i="1"/>
  <c r="X1274" i="1"/>
  <c r="Z1274" i="1" s="1"/>
  <c r="X1220" i="1"/>
  <c r="Z1220" i="1" s="1"/>
  <c r="X1219" i="1"/>
  <c r="Z1219" i="1" s="1"/>
  <c r="X478" i="1"/>
  <c r="X411" i="1"/>
  <c r="Z411" i="1" s="1"/>
  <c r="X280" i="1"/>
  <c r="X534" i="1"/>
  <c r="Z534" i="1" s="1"/>
  <c r="X292" i="1"/>
  <c r="Z292" i="1" s="1"/>
  <c r="X558" i="1"/>
  <c r="Z558" i="1" s="1"/>
  <c r="X498" i="1"/>
  <c r="Z498" i="1" s="1"/>
  <c r="X402" i="1"/>
  <c r="Z402" i="1" s="1"/>
  <c r="X177" i="1"/>
  <c r="X176" i="1"/>
  <c r="Z176" i="1" s="1"/>
  <c r="X199" i="1"/>
  <c r="Z199" i="1" s="1"/>
  <c r="X175" i="1"/>
  <c r="Z175" i="1" s="1"/>
  <c r="X273" i="1"/>
  <c r="X405" i="1"/>
  <c r="X396" i="1"/>
  <c r="X434" i="1"/>
  <c r="Z434" i="1" s="1"/>
  <c r="X622" i="1"/>
  <c r="Z622" i="1" s="1"/>
  <c r="X621" i="1"/>
  <c r="X620" i="1"/>
  <c r="X1084" i="1"/>
  <c r="Z1084" i="1" s="1"/>
  <c r="X1083" i="1"/>
  <c r="Z1083" i="1" s="1"/>
  <c r="X1483" i="1"/>
  <c r="Z1483" i="1" s="1"/>
  <c r="X969" i="1"/>
  <c r="Z969" i="1" s="1"/>
  <c r="X968" i="1"/>
  <c r="Z968" i="1" s="1"/>
  <c r="X619" i="1"/>
  <c r="X618" i="1"/>
  <c r="X1192" i="1"/>
  <c r="Z1192" i="1" s="1"/>
  <c r="X1250" i="1"/>
  <c r="X36" i="1"/>
  <c r="X35" i="1"/>
  <c r="X182" i="1"/>
  <c r="Z182" i="1" s="1"/>
  <c r="X1360" i="1"/>
  <c r="Z1360" i="1" s="1"/>
  <c r="X1359" i="1"/>
  <c r="X1358" i="1"/>
  <c r="Z1358" i="1" s="1"/>
  <c r="X1357" i="1"/>
  <c r="X1463" i="1"/>
  <c r="X1356" i="1"/>
  <c r="Z1356" i="1" s="1"/>
  <c r="X1482" i="1"/>
  <c r="Z1482" i="1" s="1"/>
  <c r="X1227" i="1"/>
  <c r="Z1227" i="1" s="1"/>
  <c r="X284" i="1"/>
  <c r="Z284" i="1" s="1"/>
  <c r="X1481" i="1"/>
  <c r="X337" i="1"/>
  <c r="X382" i="1"/>
  <c r="Z382" i="1" s="1"/>
  <c r="X336" i="1"/>
  <c r="Z336" i="1" s="1"/>
  <c r="X1480" i="1"/>
  <c r="Z1480" i="1" s="1"/>
  <c r="X617" i="1"/>
  <c r="Z617" i="1" s="1"/>
  <c r="X616" i="1"/>
  <c r="Z616" i="1" s="1"/>
  <c r="X1479" i="1"/>
  <c r="X1282" i="1"/>
  <c r="X1281" i="1"/>
  <c r="Z1281" i="1" s="1"/>
  <c r="X1478" i="1"/>
  <c r="Z1478" i="1" s="1"/>
  <c r="X1477" i="1"/>
  <c r="X967" i="1"/>
  <c r="X1476" i="1"/>
  <c r="Z1476" i="1" s="1"/>
  <c r="X966" i="1"/>
  <c r="X1475" i="1"/>
  <c r="X615" i="1"/>
  <c r="Z615" i="1" s="1"/>
  <c r="X1249" i="1"/>
  <c r="Z1249" i="1" s="1"/>
  <c r="X197" i="1"/>
  <c r="X196" i="1"/>
  <c r="Z196" i="1" s="1"/>
  <c r="X22" i="1"/>
  <c r="X568" i="1"/>
  <c r="X1280" i="1"/>
  <c r="X1093" i="1"/>
  <c r="X1162" i="1"/>
  <c r="Z1162" i="1" s="1"/>
  <c r="X1161" i="1"/>
  <c r="Z1161" i="1" s="1"/>
  <c r="X1116" i="1"/>
  <c r="Z1116" i="1" s="1"/>
  <c r="X283" i="1"/>
  <c r="X269" i="1"/>
  <c r="X399" i="1"/>
  <c r="Z399" i="1" s="1"/>
  <c r="X267" i="1"/>
  <c r="Z267" i="1" s="1"/>
  <c r="X381" i="1"/>
  <c r="X560" i="1"/>
  <c r="X299" i="1"/>
  <c r="Z299" i="1" s="1"/>
  <c r="X505" i="1"/>
  <c r="X614" i="1"/>
  <c r="Z614" i="1" s="1"/>
  <c r="X613" i="1"/>
  <c r="X1273" i="1"/>
  <c r="X1272" i="1"/>
  <c r="Z1272" i="1" s="1"/>
  <c r="X1121" i="1"/>
  <c r="X1082" i="1"/>
  <c r="Z1082" i="1" s="1"/>
  <c r="X612" i="1"/>
  <c r="X545" i="1"/>
  <c r="X504" i="1"/>
  <c r="X597" i="1"/>
  <c r="X1311" i="1"/>
  <c r="Z1311" i="1" s="1"/>
  <c r="X95" i="1"/>
  <c r="Z95" i="1" s="1"/>
  <c r="X482" i="1"/>
  <c r="Z482" i="1" s="1"/>
  <c r="X965" i="1"/>
  <c r="Z965" i="1" s="1"/>
  <c r="X497" i="1"/>
  <c r="X1248" i="1"/>
  <c r="X1247" i="1"/>
  <c r="Z1247" i="1" s="1"/>
  <c r="X295" i="1"/>
  <c r="Z295" i="1" s="1"/>
  <c r="X1160" i="1"/>
  <c r="X1159" i="1"/>
  <c r="Z1159" i="1" s="1"/>
  <c r="X599" i="1"/>
  <c r="Z599" i="1" s="1"/>
  <c r="X602" i="1"/>
  <c r="Z602" i="1" s="1"/>
  <c r="X964" i="1"/>
  <c r="Z964" i="1" s="1"/>
  <c r="X963" i="1"/>
  <c r="X962" i="1"/>
  <c r="X1158" i="1"/>
  <c r="Z1158" i="1" s="1"/>
  <c r="X548" i="1"/>
  <c r="X547" i="1"/>
  <c r="X1097" i="1"/>
  <c r="X1136" i="1"/>
  <c r="Z1136" i="1" s="1"/>
  <c r="X555" i="1"/>
  <c r="Z555" i="1" s="1"/>
  <c r="X554" i="1"/>
  <c r="Z554" i="1" s="1"/>
  <c r="X94" i="1"/>
  <c r="X611" i="1"/>
  <c r="Z611" i="1" s="1"/>
  <c r="X590" i="1"/>
  <c r="Z590" i="1" s="1"/>
  <c r="X610" i="1"/>
  <c r="Z610" i="1" s="1"/>
  <c r="X591" i="1"/>
  <c r="Z591" i="1" s="1"/>
  <c r="X586" i="1"/>
  <c r="Z586" i="1" s="1"/>
  <c r="X598" i="1"/>
  <c r="Z598" i="1" s="1"/>
  <c r="X436" i="1"/>
  <c r="Z436" i="1" s="1"/>
  <c r="X455" i="1"/>
  <c r="Z455" i="1" s="1"/>
  <c r="X173" i="1"/>
  <c r="X609" i="1"/>
  <c r="X608" i="1"/>
  <c r="X481" i="1"/>
  <c r="Z481" i="1" s="1"/>
  <c r="X480" i="1"/>
  <c r="X533" i="1"/>
  <c r="X581" i="1"/>
  <c r="X594" i="1"/>
  <c r="Z594" i="1" s="1"/>
  <c r="X588" i="1"/>
  <c r="Z588" i="1" s="1"/>
  <c r="X607" i="1"/>
  <c r="Z607" i="1" s="1"/>
  <c r="X606" i="1"/>
  <c r="Z606" i="1" s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Z1391" i="1" l="1"/>
  <c r="AA110" i="1"/>
  <c r="Z5" i="1"/>
  <c r="Z17" i="1"/>
  <c r="Z963" i="1"/>
  <c r="Z371" i="1"/>
  <c r="Z90" i="1"/>
  <c r="Z1271" i="1"/>
  <c r="Z416" i="1"/>
  <c r="Z581" i="1"/>
  <c r="Z1248" i="1"/>
  <c r="Z545" i="1"/>
  <c r="Z505" i="1"/>
  <c r="Z1280" i="1"/>
  <c r="Z627" i="1"/>
  <c r="Z635" i="1"/>
  <c r="Z973" i="1"/>
  <c r="Z977" i="1"/>
  <c r="Z1367" i="1"/>
  <c r="Z370" i="1"/>
  <c r="Z1371" i="1"/>
  <c r="Z302" i="1"/>
  <c r="Z35" i="1"/>
  <c r="Z97" i="1"/>
  <c r="Z100" i="1"/>
  <c r="Z39" i="1"/>
  <c r="Z43" i="1"/>
  <c r="Z105" i="1"/>
  <c r="Z51" i="1"/>
  <c r="Z21" i="1"/>
  <c r="Z91" i="1"/>
  <c r="Z125" i="1"/>
  <c r="Z68" i="1"/>
  <c r="Z83" i="1"/>
  <c r="AA5" i="1"/>
  <c r="AA167" i="1"/>
  <c r="AA172" i="1"/>
  <c r="AA176" i="1"/>
  <c r="AA183" i="1"/>
  <c r="AA181" i="1"/>
  <c r="Y1504" i="1"/>
  <c r="AC1504" i="1" s="1"/>
  <c r="AA307" i="1"/>
  <c r="AA311" i="1"/>
  <c r="AA315" i="1"/>
  <c r="AA318" i="1"/>
  <c r="AA322" i="1"/>
  <c r="AA279" i="1"/>
  <c r="AA284" i="1"/>
  <c r="AA293" i="1"/>
  <c r="AA294" i="1"/>
  <c r="AA291" i="1"/>
  <c r="AA378" i="1"/>
  <c r="AA382" i="1"/>
  <c r="AA385" i="1"/>
  <c r="AA390" i="1"/>
  <c r="AA394" i="1"/>
  <c r="AA399" i="1"/>
  <c r="AA402" i="1"/>
  <c r="AA411" i="1"/>
  <c r="AA417" i="1"/>
  <c r="AA420" i="1"/>
  <c r="AA407" i="1"/>
  <c r="AA412" i="1"/>
  <c r="AA427" i="1"/>
  <c r="AA413" i="1"/>
  <c r="AA434" i="1"/>
  <c r="AA450" i="1"/>
  <c r="AA441" i="1"/>
  <c r="AA445" i="1"/>
  <c r="AA449" i="1"/>
  <c r="AA453" i="1"/>
  <c r="AA481" i="1"/>
  <c r="AA490" i="1"/>
  <c r="AA477" i="1"/>
  <c r="AA487" i="1"/>
  <c r="AA569" i="1"/>
  <c r="AA574" i="1"/>
  <c r="AA468" i="1"/>
  <c r="AA472" i="1"/>
  <c r="AA598" i="1"/>
  <c r="AA602" i="1"/>
  <c r="AA606" i="1"/>
  <c r="AA610" i="1"/>
  <c r="AA964" i="1"/>
  <c r="AA614" i="1"/>
  <c r="AA616" i="1"/>
  <c r="AA968" i="1"/>
  <c r="AA622" i="1"/>
  <c r="AA625" i="1"/>
  <c r="AA628" i="1"/>
  <c r="AA632" i="1"/>
  <c r="AA972" i="1"/>
  <c r="AA638" i="1"/>
  <c r="AA640" i="1"/>
  <c r="AA644" i="1"/>
  <c r="AA648" i="1"/>
  <c r="AA652" i="1"/>
  <c r="AA978" i="1"/>
  <c r="AA656" i="1"/>
  <c r="AA980" i="1"/>
  <c r="AA981" i="1"/>
  <c r="AA664" i="1"/>
  <c r="AA986" i="1"/>
  <c r="AA669" i="1"/>
  <c r="AA673" i="1"/>
  <c r="AA677" i="1"/>
  <c r="AA989" i="1"/>
  <c r="AA680" i="1"/>
  <c r="AA684" i="1"/>
  <c r="AA688" i="1"/>
  <c r="AA692" i="1"/>
  <c r="AA694" i="1"/>
  <c r="AA1029" i="1"/>
  <c r="AA782" i="1"/>
  <c r="AA1035" i="1"/>
  <c r="AA786" i="1"/>
  <c r="AA790" i="1"/>
  <c r="AA794" i="1"/>
  <c r="AA797" i="1"/>
  <c r="AA801" i="1"/>
  <c r="AA805" i="1"/>
  <c r="AA813" i="1"/>
  <c r="AA815" i="1"/>
  <c r="AA823" i="1"/>
  <c r="Y1503" i="1"/>
  <c r="AC1503" i="1" s="1"/>
  <c r="Z533" i="1"/>
  <c r="Z609" i="1"/>
  <c r="Z548" i="1"/>
  <c r="Z497" i="1"/>
  <c r="Z621" i="1"/>
  <c r="Z405" i="1"/>
  <c r="Z631" i="1"/>
  <c r="Z651" i="1"/>
  <c r="Z662" i="1"/>
  <c r="Z985" i="1"/>
  <c r="Z668" i="1"/>
  <c r="Z522" i="1"/>
  <c r="Z526" i="1"/>
  <c r="Z344" i="1"/>
  <c r="Z676" i="1"/>
  <c r="Z679" i="1"/>
  <c r="Z306" i="1"/>
  <c r="Z298" i="1"/>
  <c r="Z687" i="1"/>
  <c r="Z691" i="1"/>
  <c r="Z584" i="1"/>
  <c r="Z285" i="1"/>
  <c r="Z346" i="1"/>
  <c r="Z386" i="1"/>
  <c r="Z517" i="1"/>
  <c r="Z258" i="1"/>
  <c r="Z592" i="1"/>
  <c r="Z349" i="1"/>
  <c r="Z335" i="1"/>
  <c r="Z459" i="1"/>
  <c r="Z397" i="1"/>
  <c r="Z264" i="1"/>
  <c r="Z354" i="1"/>
  <c r="Z541" i="1"/>
  <c r="Z784" i="1"/>
  <c r="Z785" i="1"/>
  <c r="Z359" i="1"/>
  <c r="Z232" i="1"/>
  <c r="Z800" i="1"/>
  <c r="Z804" i="1"/>
  <c r="Z363" i="1"/>
  <c r="Z367" i="1"/>
  <c r="Z562" i="1"/>
  <c r="Z467" i="1"/>
  <c r="AA171" i="1"/>
  <c r="AA169" i="1"/>
  <c r="AA182" i="1"/>
  <c r="AA178" i="1"/>
  <c r="AA296" i="1"/>
  <c r="AA578" i="1"/>
  <c r="AA583" i="1"/>
  <c r="AA588" i="1"/>
  <c r="AA590" i="1"/>
  <c r="AA594" i="1"/>
  <c r="AA563" i="1"/>
  <c r="Z480" i="1"/>
  <c r="Z173" i="1"/>
  <c r="Z597" i="1"/>
  <c r="Z613" i="1"/>
  <c r="Z269" i="1"/>
  <c r="Z967" i="1"/>
  <c r="Z619" i="1"/>
  <c r="Z273" i="1"/>
  <c r="Z177" i="1"/>
  <c r="Z624" i="1"/>
  <c r="Z201" i="1"/>
  <c r="Z975" i="1"/>
  <c r="Z260" i="1"/>
  <c r="Z643" i="1"/>
  <c r="Z647" i="1"/>
  <c r="Z589" i="1"/>
  <c r="Z655" i="1"/>
  <c r="Z659" i="1"/>
  <c r="Z389" i="1"/>
  <c r="Z988" i="1"/>
  <c r="Z475" i="1"/>
  <c r="Z213" i="1"/>
  <c r="Z419" i="1"/>
  <c r="Z573" i="1"/>
  <c r="Z693" i="1"/>
  <c r="Z422" i="1"/>
  <c r="Z310" i="1"/>
  <c r="Z552" i="1"/>
  <c r="Z165" i="1"/>
  <c r="Z492" i="1"/>
  <c r="Z509" i="1"/>
  <c r="Z426" i="1"/>
  <c r="Z10" i="1"/>
  <c r="Z256" i="1"/>
  <c r="Z314" i="1"/>
  <c r="Z789" i="1"/>
  <c r="Z1038" i="1"/>
  <c r="Z808" i="1"/>
  <c r="Z812" i="1"/>
  <c r="Z1040" i="1"/>
  <c r="Z463" i="1"/>
  <c r="AA210" i="1"/>
  <c r="AA255" i="1"/>
  <c r="AA274" i="1"/>
  <c r="AA326" i="1"/>
  <c r="Z381" i="1"/>
  <c r="Z283" i="1"/>
  <c r="Z329" i="1"/>
  <c r="Z208" i="1"/>
  <c r="Z401" i="1"/>
  <c r="Z325" i="1"/>
  <c r="Z488" i="1"/>
  <c r="Z437" i="1"/>
  <c r="Z538" i="1"/>
  <c r="Z663" i="1"/>
  <c r="Z189" i="1"/>
  <c r="Z672" i="1"/>
  <c r="Z440" i="1"/>
  <c r="Z444" i="1"/>
  <c r="Z448" i="1"/>
  <c r="Z530" i="1"/>
  <c r="Z683" i="1"/>
  <c r="Z572" i="1"/>
  <c r="Z214" i="1"/>
  <c r="Z288" i="1"/>
  <c r="Z423" i="1"/>
  <c r="Z452" i="1"/>
  <c r="Z500" i="1"/>
  <c r="Z513" i="1"/>
  <c r="Z743" i="1"/>
  <c r="Z277" i="1"/>
  <c r="Z161" i="1"/>
  <c r="Z262" i="1"/>
  <c r="Z428" i="1"/>
  <c r="Z290" i="1"/>
  <c r="Z778" i="1"/>
  <c r="Z118" i="1"/>
  <c r="Z1034" i="1"/>
  <c r="Z228" i="1"/>
  <c r="Z793" i="1"/>
  <c r="Z300" i="1"/>
  <c r="Z822" i="1"/>
  <c r="Z168" i="1"/>
  <c r="Z242" i="1"/>
  <c r="Z246" i="1"/>
  <c r="AA11" i="1"/>
  <c r="AA15" i="1"/>
  <c r="AA1102" i="1"/>
  <c r="AA1106" i="1"/>
  <c r="AA1111" i="1"/>
  <c r="AA1116" i="1"/>
  <c r="AA1115" i="1"/>
  <c r="AA1123" i="1"/>
  <c r="AA1126" i="1"/>
  <c r="AA1133" i="1"/>
  <c r="AA1132" i="1"/>
  <c r="AA1139" i="1"/>
  <c r="AA1281" i="1"/>
  <c r="AA1284" i="1"/>
  <c r="AA1287" i="1"/>
  <c r="AA1289" i="1"/>
  <c r="AA1293" i="1"/>
  <c r="AA19" i="1"/>
  <c r="Z564" i="1"/>
  <c r="Z373" i="1"/>
  <c r="Z577" i="1"/>
  <c r="Z1193" i="1"/>
  <c r="Z1283" i="1"/>
  <c r="Z546" i="1"/>
  <c r="Z1375" i="1"/>
  <c r="Z605" i="1"/>
  <c r="Z109" i="1"/>
  <c r="Z1149" i="1"/>
  <c r="Z485" i="1"/>
  <c r="Z1113" i="1"/>
  <c r="Z157" i="1"/>
  <c r="Z1488" i="1"/>
  <c r="Z1492" i="1"/>
  <c r="Z1496" i="1"/>
  <c r="Z1261" i="1"/>
  <c r="Z601" i="1"/>
  <c r="Z49" i="1"/>
  <c r="Z1286" i="1"/>
  <c r="Z6" i="1"/>
  <c r="Z393" i="1"/>
  <c r="Z219" i="1"/>
  <c r="Z486" i="1"/>
  <c r="Z781" i="1"/>
  <c r="Z372" i="1"/>
  <c r="Z119" i="1"/>
  <c r="Z430" i="1"/>
  <c r="Z64" i="1"/>
  <c r="Z321" i="1"/>
  <c r="Z72" i="1"/>
  <c r="Z236" i="1"/>
  <c r="Z137" i="1"/>
  <c r="Z155" i="1"/>
  <c r="Z32" i="1"/>
  <c r="Z205" i="1"/>
  <c r="Z471" i="1"/>
  <c r="Z250" i="1"/>
  <c r="AA3" i="1"/>
  <c r="AA7" i="1"/>
  <c r="AA21" i="1"/>
  <c r="AA27" i="1"/>
  <c r="AA31" i="1"/>
  <c r="AA10" i="1"/>
  <c r="AA261" i="1"/>
  <c r="AA216" i="1"/>
  <c r="AA220" i="1"/>
  <c r="AA263" i="1"/>
  <c r="AA265" i="1"/>
  <c r="AA226" i="1"/>
  <c r="AA229" i="1"/>
  <c r="AA233" i="1"/>
  <c r="AA237" i="1"/>
  <c r="AA239" i="1"/>
  <c r="AA243" i="1"/>
  <c r="AA247" i="1"/>
  <c r="AA270" i="1"/>
  <c r="AA330" i="1"/>
  <c r="AA338" i="1"/>
  <c r="AA332" i="1"/>
  <c r="AA341" i="1"/>
  <c r="AA345" i="1"/>
  <c r="AA375" i="1"/>
  <c r="AA350" i="1"/>
  <c r="AA369" i="1"/>
  <c r="AA376" i="1"/>
  <c r="AA356" i="1"/>
  <c r="AA360" i="1"/>
  <c r="AA364" i="1"/>
  <c r="AA502" i="1"/>
  <c r="AA507" i="1"/>
  <c r="AA523" i="1"/>
  <c r="AA531" i="1"/>
  <c r="AA518" i="1"/>
  <c r="AA510" i="1"/>
  <c r="AA534" i="1"/>
  <c r="AA539" i="1"/>
  <c r="AA542" i="1"/>
  <c r="AA554" i="1"/>
  <c r="AA551" i="1"/>
  <c r="AA558" i="1"/>
  <c r="AA565" i="1"/>
  <c r="AA460" i="1"/>
  <c r="Z1323" i="1"/>
  <c r="Z1432" i="1"/>
  <c r="Z1436" i="1"/>
  <c r="Z1440" i="1"/>
  <c r="Z852" i="1"/>
  <c r="Z858" i="1"/>
  <c r="Z868" i="1"/>
  <c r="Z890" i="1"/>
  <c r="Z897" i="1"/>
  <c r="Z901" i="1"/>
  <c r="Z81" i="1"/>
  <c r="Z913" i="1"/>
  <c r="Z1452" i="1"/>
  <c r="Z142" i="1"/>
  <c r="Z917" i="1"/>
  <c r="Z1327" i="1"/>
  <c r="Z33" i="1"/>
  <c r="Z1419" i="1"/>
  <c r="Z937" i="1"/>
  <c r="Z1074" i="1"/>
  <c r="AA158" i="1"/>
  <c r="AA154" i="1"/>
  <c r="AA1041" i="1"/>
  <c r="AA1045" i="1"/>
  <c r="AA830" i="1"/>
  <c r="AA834" i="1"/>
  <c r="AA1046" i="1"/>
  <c r="AA841" i="1"/>
  <c r="AA845" i="1"/>
  <c r="AA849" i="1"/>
  <c r="AA1049" i="1"/>
  <c r="Z11" i="1"/>
  <c r="Z1319" i="1"/>
  <c r="Z122" i="1"/>
  <c r="Z1499" i="1"/>
  <c r="Z1279" i="1"/>
  <c r="Z1395" i="1"/>
  <c r="Z1131" i="1"/>
  <c r="Z833" i="1"/>
  <c r="Z837" i="1"/>
  <c r="Z1265" i="1"/>
  <c r="Z840" i="1"/>
  <c r="Z844" i="1"/>
  <c r="Z1292" i="1"/>
  <c r="Z1053" i="1"/>
  <c r="Z1403" i="1"/>
  <c r="Z875" i="1"/>
  <c r="Z134" i="1"/>
  <c r="Z1269" i="1"/>
  <c r="Z886" i="1"/>
  <c r="Z1407" i="1"/>
  <c r="Z909" i="1"/>
  <c r="Z29" i="1"/>
  <c r="Z1474" i="1"/>
  <c r="Z920" i="1"/>
  <c r="Z1456" i="1"/>
  <c r="Z1415" i="1"/>
  <c r="Z934" i="1"/>
  <c r="Z150" i="1"/>
  <c r="AA16" i="1"/>
  <c r="AA18" i="1"/>
  <c r="AA23" i="1"/>
  <c r="AA26" i="1"/>
  <c r="AA30" i="1"/>
  <c r="AA34" i="1"/>
  <c r="Z94" i="1"/>
  <c r="Z1097" i="1"/>
  <c r="Z1121" i="1"/>
  <c r="Z1093" i="1"/>
  <c r="Z1477" i="1"/>
  <c r="Z1250" i="1"/>
  <c r="Z1101" i="1"/>
  <c r="Z153" i="1"/>
  <c r="Z1110" i="1"/>
  <c r="Z98" i="1"/>
  <c r="Z1484" i="1"/>
  <c r="Z1129" i="1"/>
  <c r="Z1114" i="1"/>
  <c r="Z1331" i="1"/>
  <c r="Z1214" i="1"/>
  <c r="Z1256" i="1"/>
  <c r="Z1353" i="1"/>
  <c r="Z1232" i="1"/>
  <c r="Z114" i="1"/>
  <c r="Z1383" i="1"/>
  <c r="Z1335" i="1"/>
  <c r="Z1339" i="1"/>
  <c r="Z1225" i="1"/>
  <c r="Z1297" i="1"/>
  <c r="Z1310" i="1"/>
  <c r="Z1387" i="1"/>
  <c r="Z3" i="1"/>
  <c r="Z25" i="1"/>
  <c r="AA853" i="1"/>
  <c r="AA857" i="1"/>
  <c r="AA859" i="1"/>
  <c r="AA863" i="1"/>
  <c r="AA1054" i="1"/>
  <c r="AA1058" i="1"/>
  <c r="AA869" i="1"/>
  <c r="AA872" i="1"/>
  <c r="AA876" i="1"/>
  <c r="AA879" i="1"/>
  <c r="AA883" i="1"/>
  <c r="AA887" i="1"/>
  <c r="AA891" i="1"/>
  <c r="AA895" i="1"/>
  <c r="AA898" i="1"/>
  <c r="AA902" i="1"/>
  <c r="AA906" i="1"/>
  <c r="AA910" i="1"/>
  <c r="AA914" i="1"/>
  <c r="AA918" i="1"/>
  <c r="AA921" i="1"/>
  <c r="AA1065" i="1"/>
  <c r="AA1069" i="1"/>
  <c r="AA924" i="1"/>
  <c r="AA928" i="1"/>
  <c r="AA932" i="1"/>
  <c r="AA935" i="1"/>
  <c r="AA938" i="1"/>
  <c r="AA956" i="1"/>
  <c r="AA960" i="1"/>
  <c r="AA1082" i="1"/>
  <c r="AA1086" i="1"/>
  <c r="AA1090" i="1"/>
  <c r="AA1094" i="1"/>
  <c r="AA1098" i="1"/>
  <c r="AA1142" i="1"/>
  <c r="AA1146" i="1"/>
  <c r="AA1161" i="1"/>
  <c r="AA1181" i="1"/>
  <c r="AA1185" i="1"/>
  <c r="AA1187" i="1"/>
  <c r="AA1190" i="1"/>
  <c r="AA1194" i="1"/>
  <c r="AA1202" i="1"/>
  <c r="AA1206" i="1"/>
  <c r="AA1210" i="1"/>
  <c r="AA1227" i="1"/>
  <c r="AA1216" i="1"/>
  <c r="AA1230" i="1"/>
  <c r="AA1222" i="1"/>
  <c r="AA1218" i="1"/>
  <c r="AA1235" i="1"/>
  <c r="AA1215" i="1"/>
  <c r="AA1272" i="1"/>
  <c r="AA1274" i="1"/>
  <c r="AA1253" i="1"/>
  <c r="AA1257" i="1"/>
  <c r="AA1259" i="1"/>
  <c r="AA1262" i="1"/>
  <c r="AA1266" i="1"/>
  <c r="AA1270" i="1"/>
  <c r="AA1300" i="1"/>
  <c r="AA1299" i="1"/>
  <c r="AA1312" i="1"/>
  <c r="AA1314" i="1"/>
  <c r="AA1309" i="1"/>
  <c r="AA1336" i="1"/>
  <c r="AA1340" i="1"/>
  <c r="AA1317" i="1"/>
  <c r="AA1320" i="1"/>
  <c r="AA1324" i="1"/>
  <c r="AA1328" i="1"/>
  <c r="AA1354" i="1"/>
  <c r="AA1461" i="1"/>
  <c r="AA1478" i="1"/>
  <c r="AA1482" i="1"/>
  <c r="AA1485" i="1"/>
  <c r="AA1466" i="1"/>
  <c r="AA1489" i="1"/>
  <c r="AA1493" i="1"/>
  <c r="AA1497" i="1"/>
  <c r="AA1469" i="1"/>
  <c r="AA1471" i="1"/>
  <c r="AA1502" i="1"/>
  <c r="AA808" i="1"/>
  <c r="Z1160" i="1"/>
  <c r="Z1125" i="1"/>
  <c r="Z37" i="1"/>
  <c r="Z1105" i="1"/>
  <c r="Z1363" i="1"/>
  <c r="Z1164" i="1"/>
  <c r="Z1168" i="1"/>
  <c r="Z1172" i="1"/>
  <c r="Z1176" i="1"/>
  <c r="Z1180" i="1"/>
  <c r="Z1184" i="1"/>
  <c r="Z1229" i="1"/>
  <c r="Z1332" i="1"/>
  <c r="Z102" i="1"/>
  <c r="Z1186" i="1"/>
  <c r="Z110" i="1"/>
  <c r="Z1138" i="1"/>
  <c r="Z15" i="1"/>
  <c r="Z45" i="1"/>
  <c r="Z1298" i="1"/>
  <c r="Z1197" i="1"/>
  <c r="Z1201" i="1"/>
  <c r="Z1205" i="1"/>
  <c r="Z1209" i="1"/>
  <c r="Z53" i="1"/>
  <c r="Z1153" i="1"/>
  <c r="Z57" i="1"/>
  <c r="Z60" i="1"/>
  <c r="Z1189" i="1"/>
  <c r="Z65" i="1"/>
  <c r="Z826" i="1"/>
  <c r="Z126" i="1"/>
  <c r="Z14" i="1"/>
  <c r="Z130" i="1"/>
  <c r="Z856" i="1"/>
  <c r="Z1057" i="1"/>
  <c r="Z73" i="1"/>
  <c r="Z878" i="1"/>
  <c r="Z1501" i="1"/>
  <c r="Z77" i="1"/>
  <c r="Z894" i="1"/>
  <c r="Z138" i="1"/>
  <c r="Z905" i="1"/>
  <c r="Z1411" i="1"/>
  <c r="Z84" i="1"/>
  <c r="Z927" i="1"/>
  <c r="Z145" i="1"/>
  <c r="Z951" i="1"/>
  <c r="Z1460" i="1"/>
  <c r="Z88" i="1"/>
  <c r="Z959" i="1"/>
  <c r="AA69" i="1"/>
  <c r="AA73" i="1"/>
  <c r="AA81" i="1"/>
  <c r="AA94" i="1"/>
  <c r="AA98" i="1"/>
  <c r="AA102" i="1"/>
  <c r="AA106" i="1"/>
  <c r="AA161" i="1"/>
  <c r="AA1150" i="1"/>
  <c r="AA1154" i="1"/>
  <c r="AA1306" i="1"/>
  <c r="AA1348" i="1"/>
  <c r="AA1345" i="1"/>
  <c r="AA1462" i="1"/>
  <c r="AA1425" i="1"/>
  <c r="AA1429" i="1"/>
  <c r="AA1433" i="1"/>
  <c r="AA1437" i="1"/>
  <c r="AA1441" i="1"/>
  <c r="AA1445" i="1"/>
  <c r="AA1449" i="1"/>
  <c r="AA1453" i="1"/>
  <c r="AA1457" i="1"/>
  <c r="Z22" i="1"/>
  <c r="Z1481" i="1"/>
  <c r="Z1359" i="1"/>
  <c r="Z1347" i="1"/>
  <c r="Z1141" i="1"/>
  <c r="Z1145" i="1"/>
  <c r="Z1238" i="1"/>
  <c r="Z152" i="1"/>
  <c r="Z92" i="1"/>
  <c r="Z1085" i="1"/>
  <c r="Z101" i="1"/>
  <c r="Z1465" i="1"/>
  <c r="Z41" i="1"/>
  <c r="Z1344" i="1"/>
  <c r="Z1081" i="1"/>
  <c r="Z106" i="1"/>
  <c r="Z1379" i="1"/>
  <c r="Z1244" i="1"/>
  <c r="Z252" i="1"/>
  <c r="Z113" i="1"/>
  <c r="Z1308" i="1"/>
  <c r="Z1089" i="1"/>
  <c r="Z1213" i="1"/>
  <c r="Z1424" i="1"/>
  <c r="Z1421" i="1"/>
  <c r="Z24" i="1"/>
  <c r="Z1234" i="1"/>
  <c r="Z121" i="1"/>
  <c r="Z61" i="1"/>
  <c r="Z1428" i="1"/>
  <c r="Z1044" i="1"/>
  <c r="Z829" i="1"/>
  <c r="Z129" i="1"/>
  <c r="Z69" i="1"/>
  <c r="Z848" i="1"/>
  <c r="Z1048" i="1"/>
  <c r="Z1399" i="1"/>
  <c r="Z862" i="1"/>
  <c r="Z1444" i="1"/>
  <c r="Z28" i="1"/>
  <c r="Z1059" i="1"/>
  <c r="Z1240" i="1"/>
  <c r="Z1305" i="1"/>
  <c r="Z882" i="1"/>
  <c r="Z1448" i="1"/>
  <c r="Z80" i="1"/>
  <c r="Z141" i="1"/>
  <c r="Z85" i="1"/>
  <c r="Z1064" i="1"/>
  <c r="Z1068" i="1"/>
  <c r="Z923" i="1"/>
  <c r="Z931" i="1"/>
  <c r="Z146" i="1"/>
  <c r="Z955" i="1"/>
  <c r="AA173" i="1"/>
  <c r="Y696" i="1"/>
  <c r="AC696" i="1" s="1"/>
  <c r="AA14" i="1"/>
  <c r="AA17" i="1"/>
  <c r="AA24" i="1"/>
  <c r="AA28" i="1"/>
  <c r="AA38" i="1"/>
  <c r="AA42" i="1"/>
  <c r="AA46" i="1"/>
  <c r="AA50" i="1"/>
  <c r="AA54" i="1"/>
  <c r="AA58" i="1"/>
  <c r="AA62" i="1"/>
  <c r="AA66" i="1"/>
  <c r="AA70" i="1"/>
  <c r="AA74" i="1"/>
  <c r="AA78" i="1"/>
  <c r="AA82" i="1"/>
  <c r="AA86" i="1"/>
  <c r="AA99" i="1"/>
  <c r="AA103" i="1"/>
  <c r="AA114" i="1"/>
  <c r="AA118" i="1"/>
  <c r="AA122" i="1"/>
  <c r="AA126" i="1"/>
  <c r="AA130" i="1"/>
  <c r="AA134" i="1"/>
  <c r="AA138" i="1"/>
  <c r="AA142" i="1"/>
  <c r="AA152" i="1"/>
  <c r="AA160" i="1"/>
  <c r="AA155" i="1"/>
  <c r="AA258" i="1"/>
  <c r="AA219" i="1"/>
  <c r="AA530" i="1"/>
  <c r="AA743" i="1"/>
  <c r="AA747" i="1"/>
  <c r="AA751" i="1"/>
  <c r="AA755" i="1"/>
  <c r="AA759" i="1"/>
  <c r="AA763" i="1"/>
  <c r="AA767" i="1"/>
  <c r="AA771" i="1"/>
  <c r="AA775" i="1"/>
  <c r="AA778" i="1"/>
  <c r="AA784" i="1"/>
  <c r="AA1034" i="1"/>
  <c r="AA785" i="1"/>
  <c r="AA789" i="1"/>
  <c r="AA793" i="1"/>
  <c r="AA1038" i="1"/>
  <c r="AA800" i="1"/>
  <c r="AA1242" i="1"/>
  <c r="AA1356" i="1"/>
  <c r="AA1360" i="1"/>
  <c r="AA1364" i="1"/>
  <c r="AA1368" i="1"/>
  <c r="AA1372" i="1"/>
  <c r="AA1376" i="1"/>
  <c r="AA1380" i="1"/>
  <c r="AA1384" i="1"/>
  <c r="AA1388" i="1"/>
  <c r="AA1396" i="1"/>
  <c r="AA1400" i="1"/>
  <c r="AA1404" i="1"/>
  <c r="AA1408" i="1"/>
  <c r="AA1412" i="1"/>
  <c r="AA1416" i="1"/>
  <c r="Y180" i="1"/>
  <c r="AC180" i="1" s="1"/>
  <c r="Y1006" i="1"/>
  <c r="AC1006" i="1" s="1"/>
  <c r="Y1042" i="1"/>
  <c r="AC1042" i="1" s="1"/>
  <c r="Y827" i="1"/>
  <c r="AC827" i="1" s="1"/>
  <c r="Y831" i="1"/>
  <c r="AC831" i="1" s="1"/>
  <c r="Y835" i="1"/>
  <c r="AC835" i="1" s="1"/>
  <c r="Y838" i="1"/>
  <c r="AC838" i="1" s="1"/>
  <c r="Y842" i="1"/>
  <c r="AC842" i="1" s="1"/>
  <c r="Y846" i="1"/>
  <c r="AC846" i="1" s="1"/>
  <c r="Y850" i="1"/>
  <c r="AC850" i="1" s="1"/>
  <c r="Y1050" i="1"/>
  <c r="AC1050" i="1" s="1"/>
  <c r="Y1390" i="1"/>
  <c r="AC1390" i="1" s="1"/>
  <c r="Y1394" i="1"/>
  <c r="AC1394" i="1" s="1"/>
  <c r="Y1398" i="1"/>
  <c r="AC1398" i="1" s="1"/>
  <c r="Y179" i="1"/>
  <c r="AC179" i="1" s="1"/>
  <c r="Z54" i="1"/>
  <c r="Z38" i="1"/>
  <c r="Z42" i="1"/>
  <c r="Z23" i="1"/>
  <c r="Z46" i="1"/>
  <c r="Z66" i="1"/>
  <c r="Z238" i="1"/>
  <c r="Z74" i="1"/>
  <c r="Z203" i="1"/>
  <c r="Z312" i="1"/>
  <c r="Z316" i="1"/>
  <c r="Z357" i="1"/>
  <c r="Z319" i="1"/>
  <c r="Z135" i="1"/>
  <c r="Z30" i="1"/>
  <c r="Z139" i="1"/>
  <c r="Z240" i="1"/>
  <c r="Z323" i="1"/>
  <c r="Z473" i="1"/>
  <c r="AA6" i="1"/>
  <c r="AA35" i="1"/>
  <c r="AA91" i="1"/>
  <c r="AA175" i="1"/>
  <c r="AA174" i="1"/>
  <c r="AA180" i="1"/>
  <c r="AA199" i="1"/>
  <c r="AA204" i="1"/>
  <c r="AA241" i="1"/>
  <c r="AA245" i="1"/>
  <c r="AA249" i="1"/>
  <c r="AA268" i="1"/>
  <c r="AA337" i="1"/>
  <c r="AA331" i="1"/>
  <c r="AA340" i="1"/>
  <c r="AA343" i="1"/>
  <c r="AA368" i="1"/>
  <c r="AA348" i="1"/>
  <c r="AA334" i="1"/>
  <c r="AA353" i="1"/>
  <c r="AA355" i="1"/>
  <c r="AA358" i="1"/>
  <c r="AA362" i="1"/>
  <c r="AA493" i="1"/>
  <c r="AA496" i="1"/>
  <c r="AA499" i="1"/>
  <c r="AA504" i="1"/>
  <c r="AA532" i="1"/>
  <c r="AA580" i="1"/>
  <c r="AA585" i="1"/>
  <c r="AA587" i="1"/>
  <c r="AA593" i="1"/>
  <c r="AA561" i="1"/>
  <c r="AA623" i="1"/>
  <c r="AA626" i="1"/>
  <c r="AA630" i="1"/>
  <c r="AA634" i="1"/>
  <c r="AA637" i="1"/>
  <c r="AA974" i="1"/>
  <c r="Y1419" i="1"/>
  <c r="AC1419" i="1" s="1"/>
  <c r="Y1424" i="1"/>
  <c r="AC1424" i="1" s="1"/>
  <c r="Y1428" i="1"/>
  <c r="AC1428" i="1" s="1"/>
  <c r="Y1432" i="1"/>
  <c r="AC1432" i="1" s="1"/>
  <c r="Y1436" i="1"/>
  <c r="AC1436" i="1" s="1"/>
  <c r="Y1440" i="1"/>
  <c r="AC1440" i="1" s="1"/>
  <c r="Z198" i="1"/>
  <c r="Z391" i="1"/>
  <c r="Z351" i="1"/>
  <c r="Z489" i="1"/>
  <c r="Z186" i="1"/>
  <c r="Z225" i="1"/>
  <c r="Z432" i="1"/>
  <c r="Z123" i="1"/>
  <c r="Z230" i="1"/>
  <c r="Z395" i="1"/>
  <c r="Z13" i="1"/>
  <c r="Z127" i="1"/>
  <c r="Z131" i="1"/>
  <c r="Z70" i="1"/>
  <c r="Z18" i="1"/>
  <c r="Z82" i="1"/>
  <c r="Z248" i="1"/>
  <c r="AA43" i="1"/>
  <c r="AA55" i="1"/>
  <c r="AA59" i="1"/>
  <c r="AA67" i="1"/>
  <c r="AA71" i="1"/>
  <c r="AA75" i="1"/>
  <c r="AA79" i="1"/>
  <c r="AA96" i="1"/>
  <c r="AA100" i="1"/>
  <c r="AA104" i="1"/>
  <c r="AA108" i="1"/>
  <c r="AA163" i="1"/>
  <c r="AA206" i="1"/>
  <c r="AA301" i="1"/>
  <c r="AA305" i="1"/>
  <c r="AA309" i="1"/>
  <c r="AA313" i="1"/>
  <c r="AA317" i="1"/>
  <c r="AA320" i="1"/>
  <c r="AA324" i="1"/>
  <c r="AA280" i="1"/>
  <c r="AA282" i="1"/>
  <c r="AA287" i="1"/>
  <c r="AA289" i="1"/>
  <c r="AA297" i="1"/>
  <c r="AA366" i="1"/>
  <c r="AA380" i="1"/>
  <c r="AA384" i="1"/>
  <c r="AA388" i="1"/>
  <c r="AA392" i="1"/>
  <c r="AA396" i="1"/>
  <c r="AA400" i="1"/>
  <c r="AA404" i="1"/>
  <c r="AA414" i="1"/>
  <c r="AA406" i="1"/>
  <c r="AA415" i="1"/>
  <c r="AA433" i="1"/>
  <c r="AA425" i="1"/>
  <c r="AA410" i="1"/>
  <c r="AA429" i="1"/>
  <c r="AA435" i="1"/>
  <c r="AA439" i="1"/>
  <c r="AA443" i="1"/>
  <c r="AA447" i="1"/>
  <c r="AA451" i="1"/>
  <c r="AA456" i="1"/>
  <c r="AA478" i="1"/>
  <c r="AA474" i="1"/>
  <c r="AA476" i="1"/>
  <c r="AA479" i="1"/>
  <c r="AA525" i="1"/>
  <c r="AA529" i="1"/>
  <c r="AA516" i="1"/>
  <c r="AA508" i="1"/>
  <c r="AA512" i="1"/>
  <c r="AA520" i="1"/>
  <c r="AA537" i="1"/>
  <c r="AA540" i="1"/>
  <c r="AA544" i="1"/>
  <c r="AA547" i="1"/>
  <c r="AA557" i="1"/>
  <c r="AA560" i="1"/>
  <c r="AA458" i="1"/>
  <c r="Z171" i="1"/>
  <c r="Z347" i="1"/>
  <c r="Z184" i="1"/>
  <c r="Z424" i="1"/>
  <c r="Z50" i="1"/>
  <c r="Z278" i="1"/>
  <c r="Z89" i="1"/>
  <c r="Z223" i="1"/>
  <c r="Z193" i="1"/>
  <c r="Z352" i="1"/>
  <c r="Z275" i="1"/>
  <c r="Z58" i="1"/>
  <c r="Z503" i="1"/>
  <c r="Z9" i="1"/>
  <c r="Z461" i="1"/>
  <c r="Z16" i="1"/>
  <c r="Z361" i="1"/>
  <c r="Z78" i="1"/>
  <c r="Z469" i="1"/>
  <c r="Z143" i="1"/>
  <c r="Z244" i="1"/>
  <c r="Z147" i="1"/>
  <c r="AA112" i="1"/>
  <c r="AA116" i="1"/>
  <c r="AA120" i="1"/>
  <c r="AA124" i="1"/>
  <c r="AA128" i="1"/>
  <c r="AA132" i="1"/>
  <c r="AA140" i="1"/>
  <c r="AA148" i="1"/>
  <c r="AA151" i="1"/>
  <c r="AA568" i="1"/>
  <c r="AA571" i="1"/>
  <c r="Y642" i="1"/>
  <c r="AC642" i="1" s="1"/>
  <c r="Y671" i="1"/>
  <c r="AC671" i="1" s="1"/>
  <c r="Y687" i="1"/>
  <c r="AC687" i="1" s="1"/>
  <c r="Y690" i="1"/>
  <c r="AC690" i="1" s="1"/>
  <c r="Y994" i="1"/>
  <c r="AC994" i="1" s="1"/>
  <c r="Y996" i="1"/>
  <c r="AC996" i="1" s="1"/>
  <c r="Y999" i="1"/>
  <c r="AC999" i="1" s="1"/>
  <c r="Y709" i="1"/>
  <c r="AC709" i="1" s="1"/>
  <c r="Y714" i="1"/>
  <c r="AC714" i="1" s="1"/>
  <c r="Y723" i="1"/>
  <c r="AC723" i="1" s="1"/>
  <c r="Y726" i="1"/>
  <c r="AC726" i="1" s="1"/>
  <c r="Y1021" i="1"/>
  <c r="AC1021" i="1" s="1"/>
  <c r="Y1408" i="1"/>
  <c r="AC1408" i="1" s="1"/>
  <c r="Y98" i="1"/>
  <c r="AC98" i="1" s="1"/>
  <c r="Y890" i="1"/>
  <c r="AC890" i="1" s="1"/>
  <c r="Y1036" i="1"/>
  <c r="AC1036" i="1" s="1"/>
  <c r="Y1444" i="1"/>
  <c r="AC1444" i="1" s="1"/>
  <c r="Y9" i="1"/>
  <c r="AC9" i="1" s="1"/>
  <c r="Y13" i="1"/>
  <c r="AC13" i="1" s="1"/>
  <c r="Y24" i="1"/>
  <c r="AC24" i="1" s="1"/>
  <c r="Y28" i="1"/>
  <c r="AC28" i="1" s="1"/>
  <c r="Y32" i="1"/>
  <c r="AC32" i="1" s="1"/>
  <c r="Y68" i="1"/>
  <c r="AC68" i="1" s="1"/>
  <c r="Y854" i="1"/>
  <c r="AC854" i="1" s="1"/>
  <c r="Y1051" i="1"/>
  <c r="AC1051" i="1" s="1"/>
  <c r="Y860" i="1"/>
  <c r="AC860" i="1" s="1"/>
  <c r="Y131" i="1"/>
  <c r="AC131" i="1" s="1"/>
  <c r="Y135" i="1"/>
  <c r="AC135" i="1" s="1"/>
  <c r="Y139" i="1"/>
  <c r="AC139" i="1" s="1"/>
  <c r="Y147" i="1"/>
  <c r="AC147" i="1" s="1"/>
  <c r="Y159" i="1"/>
  <c r="AC159" i="1" s="1"/>
  <c r="Y130" i="1"/>
  <c r="AC130" i="1" s="1"/>
  <c r="AA215" i="1"/>
  <c r="AA256" i="1"/>
  <c r="AA228" i="1"/>
  <c r="Z231" i="1"/>
  <c r="Z235" i="1"/>
  <c r="AA242" i="1"/>
  <c r="AA246" i="1"/>
  <c r="AA250" i="1"/>
  <c r="AA269" i="1"/>
  <c r="AA371" i="1"/>
  <c r="AA373" i="1"/>
  <c r="AA346" i="1"/>
  <c r="AA335" i="1"/>
  <c r="AA372" i="1"/>
  <c r="AA381" i="1"/>
  <c r="AA423" i="1"/>
  <c r="AA430" i="1"/>
  <c r="AA517" i="1"/>
  <c r="Z520" i="1"/>
  <c r="Y533" i="1"/>
  <c r="AC533" i="1" s="1"/>
  <c r="AA627" i="1"/>
  <c r="AA975" i="1"/>
  <c r="AA977" i="1"/>
  <c r="AA659" i="1"/>
  <c r="AA672" i="1"/>
  <c r="AA676" i="1"/>
  <c r="AA693" i="1"/>
  <c r="Z787" i="1"/>
  <c r="Y901" i="1"/>
  <c r="AC901" i="1" s="1"/>
  <c r="Z1355" i="1"/>
  <c r="AA1378" i="1"/>
  <c r="Y1402" i="1"/>
  <c r="AC1402" i="1" s="1"/>
  <c r="Y1406" i="1"/>
  <c r="AC1406" i="1" s="1"/>
  <c r="Y1423" i="1"/>
  <c r="AC1423" i="1" s="1"/>
  <c r="Y1427" i="1"/>
  <c r="AC1427" i="1" s="1"/>
  <c r="Y1431" i="1"/>
  <c r="AC1431" i="1" s="1"/>
  <c r="Y1435" i="1"/>
  <c r="AC1435" i="1" s="1"/>
  <c r="Y1439" i="1"/>
  <c r="AC1439" i="1" s="1"/>
  <c r="Y1443" i="1"/>
  <c r="AC1443" i="1" s="1"/>
  <c r="Y1447" i="1"/>
  <c r="AC1447" i="1" s="1"/>
  <c r="Y1451" i="1"/>
  <c r="AC1451" i="1" s="1"/>
  <c r="Y1455" i="1"/>
  <c r="AC1455" i="1" s="1"/>
  <c r="Y1459" i="1"/>
  <c r="AC1459" i="1" s="1"/>
  <c r="Y1476" i="1"/>
  <c r="AC1476" i="1" s="1"/>
  <c r="Y1480" i="1"/>
  <c r="AC1480" i="1" s="1"/>
  <c r="Y1483" i="1"/>
  <c r="AC1483" i="1" s="1"/>
  <c r="Y1464" i="1"/>
  <c r="AC1464" i="1" s="1"/>
  <c r="Y1487" i="1"/>
  <c r="AC1487" i="1" s="1"/>
  <c r="Y1491" i="1"/>
  <c r="AC1491" i="1" s="1"/>
  <c r="Y1495" i="1"/>
  <c r="AC1495" i="1" s="1"/>
  <c r="Y1468" i="1"/>
  <c r="AC1468" i="1" s="1"/>
  <c r="Y1500" i="1"/>
  <c r="AC1500" i="1" s="1"/>
  <c r="Y1473" i="1"/>
  <c r="AC1473" i="1" s="1"/>
  <c r="Y199" i="1"/>
  <c r="AC199" i="1" s="1"/>
  <c r="Y503" i="1"/>
  <c r="AC503" i="1" s="1"/>
  <c r="Y778" i="1"/>
  <c r="AC778" i="1" s="1"/>
  <c r="Y1172" i="1"/>
  <c r="AC1172" i="1" s="1"/>
  <c r="Y864" i="1"/>
  <c r="AC864" i="1" s="1"/>
  <c r="Y721" i="1"/>
  <c r="AC721" i="1" s="1"/>
  <c r="Y808" i="1"/>
  <c r="AC808" i="1" s="1"/>
  <c r="Y1170" i="1"/>
  <c r="AC1170" i="1" s="1"/>
  <c r="AA236" i="1"/>
  <c r="Z560" i="1"/>
  <c r="Z1282" i="1"/>
  <c r="Z478" i="1"/>
  <c r="Z1241" i="1"/>
  <c r="Z626" i="1"/>
  <c r="Z400" i="1"/>
  <c r="Z435" i="1"/>
  <c r="Z634" i="1"/>
  <c r="Z600" i="1"/>
  <c r="Z667" i="1"/>
  <c r="Z271" i="1"/>
  <c r="Z439" i="1"/>
  <c r="Z443" i="1"/>
  <c r="Z447" i="1"/>
  <c r="Z529" i="1"/>
  <c r="Z388" i="1"/>
  <c r="Z682" i="1"/>
  <c r="Z686" i="1"/>
  <c r="Z211" i="1"/>
  <c r="Z690" i="1"/>
  <c r="Z368" i="1"/>
  <c r="Z994" i="1"/>
  <c r="Z451" i="1"/>
  <c r="Z995" i="1"/>
  <c r="Z999" i="1"/>
  <c r="Z309" i="1"/>
  <c r="Z404" i="1"/>
  <c r="Z1002" i="1"/>
  <c r="Z1307" i="1"/>
  <c r="Z1422" i="1"/>
  <c r="Z711" i="1"/>
  <c r="Z1007" i="1"/>
  <c r="Z458" i="1"/>
  <c r="Z1498" i="1"/>
  <c r="Z1243" i="1"/>
  <c r="Z334" i="1"/>
  <c r="Z1031" i="1"/>
  <c r="Y679" i="1"/>
  <c r="AC679" i="1" s="1"/>
  <c r="AA679" i="1"/>
  <c r="Z962" i="1"/>
  <c r="Z504" i="1"/>
  <c r="Z1475" i="1"/>
  <c r="Z1479" i="1"/>
  <c r="Z1463" i="1"/>
  <c r="Z1361" i="1"/>
  <c r="Z380" i="1"/>
  <c r="Z637" i="1"/>
  <c r="Z537" i="1"/>
  <c r="Z1365" i="1"/>
  <c r="Z976" i="1"/>
  <c r="Z1486" i="1"/>
  <c r="Z593" i="1"/>
  <c r="Z340" i="1"/>
  <c r="Z301" i="1"/>
  <c r="Z305" i="1"/>
  <c r="Z276" i="1"/>
  <c r="Z224" i="1"/>
  <c r="Z353" i="1"/>
  <c r="Z775" i="1"/>
  <c r="Z313" i="1"/>
  <c r="AA302" i="1"/>
  <c r="AA363" i="1"/>
  <c r="AA577" i="1"/>
  <c r="AA52" i="1"/>
  <c r="Z608" i="1"/>
  <c r="Z547" i="1"/>
  <c r="Z966" i="1"/>
  <c r="Z1357" i="1"/>
  <c r="Z620" i="1"/>
  <c r="Z396" i="1"/>
  <c r="Z280" i="1"/>
  <c r="Z1301" i="1"/>
  <c r="Z1349" i="1"/>
  <c r="Z493" i="1"/>
  <c r="Z414" i="1"/>
  <c r="Z331" i="1"/>
  <c r="Z642" i="1"/>
  <c r="Z650" i="1"/>
  <c r="Z1254" i="1"/>
  <c r="Z654" i="1"/>
  <c r="Z1369" i="1"/>
  <c r="Z661" i="1"/>
  <c r="Z983" i="1"/>
  <c r="Z984" i="1"/>
  <c r="AA480" i="1"/>
  <c r="AA488" i="1"/>
  <c r="AA475" i="1"/>
  <c r="AA485" i="1"/>
  <c r="AA492" i="1"/>
  <c r="AA497" i="1"/>
  <c r="AA538" i="1"/>
  <c r="AA541" i="1"/>
  <c r="AA545" i="1"/>
  <c r="AA548" i="1"/>
  <c r="AA546" i="1"/>
  <c r="AA552" i="1"/>
  <c r="Z587" i="1"/>
  <c r="Z596" i="1"/>
  <c r="Z456" i="1"/>
  <c r="Z557" i="1"/>
  <c r="Z268" i="1"/>
  <c r="Z993" i="1"/>
  <c r="Z604" i="1"/>
  <c r="Z499" i="1"/>
  <c r="Z550" i="1"/>
  <c r="Z1260" i="1"/>
  <c r="Z287" i="1"/>
  <c r="Z1005" i="1"/>
  <c r="Z1333" i="1"/>
  <c r="Z1337" i="1"/>
  <c r="Z580" i="1"/>
  <c r="Z1026" i="1"/>
  <c r="Z508" i="1"/>
  <c r="Z544" i="1"/>
  <c r="Z1303" i="1"/>
  <c r="Z735" i="1"/>
  <c r="Z392" i="1"/>
  <c r="Z222" i="1"/>
  <c r="Z755" i="1"/>
  <c r="Z479" i="1"/>
  <c r="Z1318" i="1"/>
  <c r="Z571" i="1"/>
  <c r="Z771" i="1"/>
  <c r="Z1029" i="1"/>
  <c r="Z355" i="1"/>
  <c r="Z358" i="1"/>
  <c r="Z1426" i="1"/>
  <c r="Z1470" i="1"/>
  <c r="Z1393" i="1"/>
  <c r="Z1321" i="1"/>
  <c r="Z1397" i="1"/>
  <c r="Z462" i="1"/>
  <c r="Z1325" i="1"/>
  <c r="Z1236" i="1"/>
  <c r="Z466" i="1"/>
  <c r="Z470" i="1"/>
  <c r="Z324" i="1"/>
  <c r="Z249" i="1"/>
  <c r="AA218" i="1"/>
  <c r="AA205" i="1"/>
  <c r="AA306" i="1"/>
  <c r="AA325" i="1"/>
  <c r="AA486" i="1"/>
  <c r="AA500" i="1"/>
  <c r="AA505" i="1"/>
  <c r="AA522" i="1"/>
  <c r="AA564" i="1"/>
  <c r="AA459" i="1"/>
  <c r="AA581" i="1"/>
  <c r="AA973" i="1"/>
  <c r="AA668" i="1"/>
  <c r="AA776" i="1"/>
  <c r="Z297" i="1"/>
  <c r="Z671" i="1"/>
  <c r="Z525" i="1"/>
  <c r="Z343" i="1"/>
  <c r="Z675" i="1"/>
  <c r="Z1373" i="1"/>
  <c r="Z585" i="1"/>
  <c r="Z384" i="1"/>
  <c r="Z406" i="1"/>
  <c r="Z1467" i="1"/>
  <c r="Z415" i="1"/>
  <c r="Z561" i="1"/>
  <c r="Z1315" i="1"/>
  <c r="Z1377" i="1"/>
  <c r="Z1381" i="1"/>
  <c r="Z701" i="1"/>
  <c r="Z251" i="1"/>
  <c r="Z253" i="1"/>
  <c r="Z433" i="1"/>
  <c r="Z1341" i="1"/>
  <c r="Z1490" i="1"/>
  <c r="Z1494" i="1"/>
  <c r="Z723" i="1"/>
  <c r="Z1010" i="1"/>
  <c r="Z1014" i="1"/>
  <c r="Z725" i="1"/>
  <c r="Z1018" i="1"/>
  <c r="Z1385" i="1"/>
  <c r="Z1024" i="1"/>
  <c r="Z512" i="1"/>
  <c r="Z217" i="1"/>
  <c r="Z540" i="1"/>
  <c r="Z739" i="1"/>
  <c r="Z759" i="1"/>
  <c r="Z1389" i="1"/>
  <c r="Z763" i="1"/>
  <c r="Z1036" i="1"/>
  <c r="Z1288" i="1"/>
  <c r="Z795" i="1"/>
  <c r="Z1438" i="1"/>
  <c r="Z328" i="1"/>
  <c r="Z1351" i="1"/>
  <c r="Z1401" i="1"/>
  <c r="Z1409" i="1"/>
  <c r="Z1417" i="1"/>
  <c r="AA262" i="1"/>
  <c r="AA264" i="1"/>
  <c r="AA285" i="1"/>
  <c r="AA288" i="1"/>
  <c r="AA329" i="1"/>
  <c r="AA401" i="1"/>
  <c r="AA405" i="1"/>
  <c r="AA416" i="1"/>
  <c r="AA419" i="1"/>
  <c r="AA422" i="1"/>
  <c r="AA509" i="1"/>
  <c r="AA572" i="1"/>
  <c r="AA573" i="1"/>
  <c r="AA584" i="1"/>
  <c r="AA589" i="1"/>
  <c r="AA597" i="1"/>
  <c r="AA601" i="1"/>
  <c r="AA605" i="1"/>
  <c r="AA609" i="1"/>
  <c r="AA963" i="1"/>
  <c r="AA613" i="1"/>
  <c r="AA988" i="1"/>
  <c r="AA702" i="1"/>
  <c r="AA705" i="1"/>
  <c r="AA1495" i="1"/>
  <c r="AA1468" i="1"/>
  <c r="AA1500" i="1"/>
  <c r="AA1473" i="1"/>
  <c r="Y940" i="1"/>
  <c r="AC940" i="1" s="1"/>
  <c r="Z612" i="1"/>
  <c r="Z1273" i="1"/>
  <c r="Z568" i="1"/>
  <c r="Z618" i="1"/>
  <c r="Z623" i="1"/>
  <c r="Z1251" i="1"/>
  <c r="Z630" i="1"/>
  <c r="Z974" i="1"/>
  <c r="Z646" i="1"/>
  <c r="Z532" i="1"/>
  <c r="Z658" i="1"/>
  <c r="Z1330" i="1"/>
  <c r="Z576" i="1"/>
  <c r="Z987" i="1"/>
  <c r="Z474" i="1"/>
  <c r="Z991" i="1"/>
  <c r="Z496" i="1"/>
  <c r="Z476" i="1"/>
  <c r="Z1258" i="1"/>
  <c r="Z516" i="1"/>
  <c r="Z708" i="1"/>
  <c r="Z1275" i="1"/>
  <c r="Z1020" i="1"/>
  <c r="Z1277" i="1"/>
  <c r="Z747" i="1"/>
  <c r="Z751" i="1"/>
  <c r="Z767" i="1"/>
  <c r="Z782" i="1"/>
  <c r="Z1263" i="1"/>
  <c r="Z791" i="1"/>
  <c r="Z169" i="1"/>
  <c r="Z1267" i="1"/>
  <c r="Z133" i="1"/>
  <c r="Z1405" i="1"/>
  <c r="Z1343" i="1"/>
  <c r="Z1413" i="1"/>
  <c r="Z1294" i="1"/>
  <c r="AA9" i="1"/>
  <c r="AA48" i="1"/>
  <c r="AA105" i="1"/>
  <c r="AA109" i="1"/>
  <c r="AA146" i="1"/>
  <c r="AA150" i="1"/>
  <c r="AA157" i="1"/>
  <c r="AA170" i="1"/>
  <c r="AA187" i="1"/>
  <c r="AA191" i="1"/>
  <c r="AA259" i="1"/>
  <c r="AA212" i="1"/>
  <c r="AA252" i="1"/>
  <c r="AA232" i="1"/>
  <c r="AA354" i="1"/>
  <c r="AA437" i="1"/>
  <c r="AA526" i="1"/>
  <c r="AA513" i="1"/>
  <c r="AA533" i="1"/>
  <c r="AA463" i="1"/>
  <c r="AA467" i="1"/>
  <c r="AA471" i="1"/>
  <c r="AA592" i="1"/>
  <c r="AA562" i="1"/>
  <c r="AA1019" i="1"/>
  <c r="AA1021" i="1"/>
  <c r="AA744" i="1"/>
  <c r="AA714" i="1"/>
  <c r="AA1028" i="1"/>
  <c r="AA1030" i="1"/>
  <c r="AA1043" i="1"/>
  <c r="AA828" i="1"/>
  <c r="AA832" i="1"/>
  <c r="AA836" i="1"/>
  <c r="AA839" i="1"/>
  <c r="AA889" i="1"/>
  <c r="AA893" i="1"/>
  <c r="AA1061" i="1"/>
  <c r="AA900" i="1"/>
  <c r="AA1062" i="1"/>
  <c r="AA1063" i="1"/>
  <c r="AA1067" i="1"/>
  <c r="AA1071" i="1"/>
  <c r="AA926" i="1"/>
  <c r="AA930" i="1"/>
  <c r="AA933" i="1"/>
  <c r="AA936" i="1"/>
  <c r="AA1153" i="1"/>
  <c r="AA1165" i="1"/>
  <c r="AA1169" i="1"/>
  <c r="AA1173" i="1"/>
  <c r="AA1177" i="1"/>
  <c r="AA1239" i="1"/>
  <c r="AA1346" i="1"/>
  <c r="AA1350" i="1"/>
  <c r="AA4" i="1"/>
  <c r="AA8" i="1"/>
  <c r="Y96" i="1"/>
  <c r="AC96" i="1" s="1"/>
  <c r="Y182" i="1"/>
  <c r="AC182" i="1" s="1"/>
  <c r="Y178" i="1"/>
  <c r="AC178" i="1" s="1"/>
  <c r="AA184" i="1"/>
  <c r="AA186" i="1"/>
  <c r="AA190" i="1"/>
  <c r="AA193" i="1"/>
  <c r="AA198" i="1"/>
  <c r="AA202" i="1"/>
  <c r="AA209" i="1"/>
  <c r="AA211" i="1"/>
  <c r="AA222" i="1"/>
  <c r="Y466" i="1"/>
  <c r="AC466" i="1" s="1"/>
  <c r="Y529" i="1"/>
  <c r="AC529" i="1" s="1"/>
  <c r="Y1216" i="1"/>
  <c r="AC1216" i="1" s="1"/>
  <c r="Y1230" i="1"/>
  <c r="AC1230" i="1" s="1"/>
  <c r="Y1222" i="1"/>
  <c r="AC1222" i="1" s="1"/>
  <c r="Y1218" i="1"/>
  <c r="AC1218" i="1" s="1"/>
  <c r="Y1236" i="1"/>
  <c r="AC1236" i="1" s="1"/>
  <c r="Y1243" i="1"/>
  <c r="AC1243" i="1" s="1"/>
  <c r="Y1377" i="1"/>
  <c r="AC1377" i="1" s="1"/>
  <c r="AA651" i="1"/>
  <c r="AA687" i="1"/>
  <c r="AA691" i="1"/>
  <c r="AA697" i="1"/>
  <c r="AA756" i="1"/>
  <c r="AA1037" i="1"/>
  <c r="AA788" i="1"/>
  <c r="AA809" i="1"/>
  <c r="AA843" i="1"/>
  <c r="AA847" i="1"/>
  <c r="AA904" i="1"/>
  <c r="AA908" i="1"/>
  <c r="AA1182" i="1"/>
  <c r="AA1156" i="1"/>
  <c r="AA1155" i="1"/>
  <c r="AA1191" i="1"/>
  <c r="AA1195" i="1"/>
  <c r="AA1199" i="1"/>
  <c r="AA1207" i="1"/>
  <c r="AA1211" i="1"/>
  <c r="AA1217" i="1"/>
  <c r="AA1221" i="1"/>
  <c r="AA1223" i="1"/>
  <c r="AA1226" i="1"/>
  <c r="AA1276" i="1"/>
  <c r="AA1285" i="1"/>
  <c r="AA1278" i="1"/>
  <c r="AA1291" i="1"/>
  <c r="AA1358" i="1"/>
  <c r="AA1362" i="1"/>
  <c r="AA1366" i="1"/>
  <c r="AA1370" i="1"/>
  <c r="AA1374" i="1"/>
  <c r="Y132" i="1"/>
  <c r="AC132" i="1" s="1"/>
  <c r="Y219" i="1"/>
  <c r="AC219" i="1" s="1"/>
  <c r="Y515" i="1"/>
  <c r="AC515" i="1" s="1"/>
  <c r="Y521" i="1"/>
  <c r="AC521" i="1" s="1"/>
  <c r="Y511" i="1"/>
  <c r="AC511" i="1" s="1"/>
  <c r="Y519" i="1"/>
  <c r="AC519" i="1" s="1"/>
  <c r="Y535" i="1"/>
  <c r="AC535" i="1" s="1"/>
  <c r="Y879" i="1"/>
  <c r="AC879" i="1" s="1"/>
  <c r="Y883" i="1"/>
  <c r="AC883" i="1" s="1"/>
  <c r="Y887" i="1"/>
  <c r="AC887" i="1" s="1"/>
  <c r="Y895" i="1"/>
  <c r="AC895" i="1" s="1"/>
  <c r="Y898" i="1"/>
  <c r="AC898" i="1" s="1"/>
  <c r="Y902" i="1"/>
  <c r="AC902" i="1" s="1"/>
  <c r="Y957" i="1"/>
  <c r="AC957" i="1" s="1"/>
  <c r="Y1083" i="1"/>
  <c r="AC1083" i="1" s="1"/>
  <c r="Y1163" i="1"/>
  <c r="AC1163" i="1" s="1"/>
  <c r="Y1184" i="1"/>
  <c r="AC1184" i="1" s="1"/>
  <c r="AA1000" i="1"/>
  <c r="AA740" i="1"/>
  <c r="AA760" i="1"/>
  <c r="AA764" i="1"/>
  <c r="AA792" i="1"/>
  <c r="AA796" i="1"/>
  <c r="AA814" i="1"/>
  <c r="AA816" i="1"/>
  <c r="AA1047" i="1"/>
  <c r="AA851" i="1"/>
  <c r="AA855" i="1"/>
  <c r="AA1052" i="1"/>
  <c r="AA861" i="1"/>
  <c r="AA865" i="1"/>
  <c r="AA1056" i="1"/>
  <c r="AA867" i="1"/>
  <c r="AA912" i="1"/>
  <c r="AA1074" i="1"/>
  <c r="AA942" i="1"/>
  <c r="AA946" i="1"/>
  <c r="AA947" i="1"/>
  <c r="AA951" i="1"/>
  <c r="AA955" i="1"/>
  <c r="AA959" i="1"/>
  <c r="AA1101" i="1"/>
  <c r="AA1105" i="1"/>
  <c r="AA1110" i="1"/>
  <c r="AA1113" i="1"/>
  <c r="AA1114" i="1"/>
  <c r="AA1121" i="1"/>
  <c r="AA1125" i="1"/>
  <c r="AA1129" i="1"/>
  <c r="AA1131" i="1"/>
  <c r="AA1138" i="1"/>
  <c r="AA1237" i="1"/>
  <c r="AA1247" i="1"/>
  <c r="AA1249" i="1"/>
  <c r="AA1252" i="1"/>
  <c r="AA1255" i="1"/>
  <c r="AA1246" i="1"/>
  <c r="AA1245" i="1"/>
  <c r="AA1264" i="1"/>
  <c r="AA1268" i="1"/>
  <c r="AA1295" i="1"/>
  <c r="AA1302" i="1"/>
  <c r="AA1304" i="1"/>
  <c r="AA1311" i="1"/>
  <c r="AA1313" i="1"/>
  <c r="AA1329" i="1"/>
  <c r="AA1334" i="1"/>
  <c r="AA1338" i="1"/>
  <c r="AA1316" i="1"/>
  <c r="AA1342" i="1"/>
  <c r="AA1322" i="1"/>
  <c r="AA1326" i="1"/>
  <c r="AA1382" i="1"/>
  <c r="AA1386" i="1"/>
  <c r="Y265" i="1"/>
  <c r="AC265" i="1" s="1"/>
  <c r="Y487" i="1"/>
  <c r="AC487" i="1" s="1"/>
  <c r="Y459" i="1"/>
  <c r="AC459" i="1" s="1"/>
  <c r="Y522" i="1"/>
  <c r="AC522" i="1" s="1"/>
  <c r="Y573" i="1"/>
  <c r="AC573" i="1" s="1"/>
  <c r="Y577" i="1"/>
  <c r="AC577" i="1" s="1"/>
  <c r="Y584" i="1"/>
  <c r="AC584" i="1" s="1"/>
  <c r="Y800" i="1"/>
  <c r="AC800" i="1" s="1"/>
  <c r="Y816" i="1"/>
  <c r="AC816" i="1" s="1"/>
  <c r="Y1165" i="1"/>
  <c r="AC1165" i="1" s="1"/>
  <c r="Y1374" i="1"/>
  <c r="AC1374" i="1" s="1"/>
  <c r="AA253" i="1"/>
  <c r="AA359" i="1"/>
  <c r="AA397" i="1"/>
  <c r="AA452" i="1"/>
  <c r="AA967" i="1"/>
  <c r="AA635" i="1"/>
  <c r="AA647" i="1"/>
  <c r="AA779" i="1"/>
  <c r="Z197" i="1"/>
  <c r="Z4" i="1"/>
  <c r="Z317" i="1"/>
  <c r="Z185" i="1"/>
  <c r="Z8" i="1"/>
  <c r="Z241" i="1"/>
  <c r="Z245" i="1"/>
  <c r="AA273" i="1"/>
  <c r="AA298" i="1"/>
  <c r="AA370" i="1"/>
  <c r="AA367" i="1"/>
  <c r="AA136" i="1"/>
  <c r="AA156" i="1"/>
  <c r="AA93" i="1"/>
  <c r="AA162" i="1"/>
  <c r="AA165" i="1"/>
  <c r="AA168" i="1"/>
  <c r="AA177" i="1"/>
  <c r="Y251" i="1"/>
  <c r="AC251" i="1" s="1"/>
  <c r="AA251" i="1"/>
  <c r="Z337" i="1"/>
  <c r="Z282" i="1"/>
  <c r="Z179" i="1"/>
  <c r="Z261" i="1"/>
  <c r="Z194" i="1"/>
  <c r="Z348" i="1"/>
  <c r="Z216" i="1"/>
  <c r="Z425" i="1"/>
  <c r="Z220" i="1"/>
  <c r="Z429" i="1"/>
  <c r="Z362" i="1"/>
  <c r="Z204" i="1"/>
  <c r="Z34" i="1"/>
  <c r="AA51" i="1"/>
  <c r="AA221" i="1"/>
  <c r="AA321" i="1"/>
  <c r="AA277" i="1"/>
  <c r="AA283" i="1"/>
  <c r="AA349" i="1"/>
  <c r="AA386" i="1"/>
  <c r="AA389" i="1"/>
  <c r="AA624" i="1"/>
  <c r="AA662" i="1"/>
  <c r="AA663" i="1"/>
  <c r="AA709" i="1"/>
  <c r="AA1004" i="1"/>
  <c r="AA724" i="1"/>
  <c r="AA1011" i="1"/>
  <c r="AA748" i="1"/>
  <c r="AA772" i="1"/>
  <c r="AA1390" i="1"/>
  <c r="AA1394" i="1"/>
  <c r="AA1398" i="1"/>
  <c r="AA1402" i="1"/>
  <c r="AA1406" i="1"/>
  <c r="AA1410" i="1"/>
  <c r="AA1414" i="1"/>
  <c r="Y18" i="1"/>
  <c r="AC18" i="1" s="1"/>
  <c r="Y34" i="1"/>
  <c r="AC34" i="1" s="1"/>
  <c r="Y66" i="1"/>
  <c r="AC66" i="1" s="1"/>
  <c r="Y70" i="1"/>
  <c r="AC70" i="1" s="1"/>
  <c r="Y74" i="1"/>
  <c r="AC74" i="1" s="1"/>
  <c r="Y82" i="1"/>
  <c r="AC82" i="1" s="1"/>
  <c r="Y86" i="1"/>
  <c r="AC86" i="1" s="1"/>
  <c r="Y89" i="1"/>
  <c r="AC89" i="1" s="1"/>
  <c r="Y185" i="1"/>
  <c r="AC185" i="1" s="1"/>
  <c r="Y189" i="1"/>
  <c r="AC189" i="1" s="1"/>
  <c r="Y194" i="1"/>
  <c r="AC194" i="1" s="1"/>
  <c r="Y197" i="1"/>
  <c r="AC197" i="1" s="1"/>
  <c r="Y216" i="1"/>
  <c r="AC216" i="1" s="1"/>
  <c r="Y223" i="1"/>
  <c r="AC223" i="1" s="1"/>
  <c r="Z254" i="1"/>
  <c r="Z289" i="1"/>
  <c r="Z7" i="1"/>
  <c r="Z227" i="1"/>
  <c r="Z12" i="1"/>
  <c r="Z62" i="1"/>
  <c r="Z1430" i="1"/>
  <c r="Z320" i="1"/>
  <c r="Z1434" i="1"/>
  <c r="Z26" i="1"/>
  <c r="Z366" i="1"/>
  <c r="Z1472" i="1"/>
  <c r="Z1454" i="1"/>
  <c r="Z86" i="1"/>
  <c r="AA39" i="1"/>
  <c r="AA47" i="1"/>
  <c r="AA56" i="1"/>
  <c r="AA60" i="1"/>
  <c r="AA64" i="1"/>
  <c r="AA68" i="1"/>
  <c r="AA72" i="1"/>
  <c r="AA76" i="1"/>
  <c r="AA83" i="1"/>
  <c r="AA87" i="1"/>
  <c r="AA95" i="1"/>
  <c r="AA107" i="1"/>
  <c r="AA127" i="1"/>
  <c r="AA217" i="1"/>
  <c r="AA224" i="1"/>
  <c r="AA310" i="1"/>
  <c r="AA314" i="1"/>
  <c r="AA300" i="1"/>
  <c r="AA290" i="1"/>
  <c r="AA344" i="1"/>
  <c r="AA393" i="1"/>
  <c r="AA426" i="1"/>
  <c r="AA428" i="1"/>
  <c r="AA440" i="1"/>
  <c r="AA444" i="1"/>
  <c r="AA448" i="1"/>
  <c r="AA631" i="1"/>
  <c r="AA643" i="1"/>
  <c r="AA655" i="1"/>
  <c r="AA985" i="1"/>
  <c r="AA683" i="1"/>
  <c r="AA996" i="1"/>
  <c r="AA1015" i="1"/>
  <c r="AA726" i="1"/>
  <c r="AA1025" i="1"/>
  <c r="AA733" i="1"/>
  <c r="AA736" i="1"/>
  <c r="AA752" i="1"/>
  <c r="AA768" i="1"/>
  <c r="AA1480" i="1"/>
  <c r="AA1483" i="1"/>
  <c r="AA1464" i="1"/>
  <c r="AA1487" i="1"/>
  <c r="AA1491" i="1"/>
  <c r="Y37" i="1"/>
  <c r="AC37" i="1" s="1"/>
  <c r="Y41" i="1"/>
  <c r="AC41" i="1" s="1"/>
  <c r="Y44" i="1"/>
  <c r="AC44" i="1" s="1"/>
  <c r="AA45" i="1"/>
  <c r="AA49" i="1"/>
  <c r="AA65" i="1"/>
  <c r="Y67" i="1"/>
  <c r="AC67" i="1" s="1"/>
  <c r="Y71" i="1"/>
  <c r="AC71" i="1" s="1"/>
  <c r="Y151" i="1"/>
  <c r="AC151" i="1" s="1"/>
  <c r="Y168" i="1"/>
  <c r="AC168" i="1" s="1"/>
  <c r="Y254" i="1"/>
  <c r="AC254" i="1" s="1"/>
  <c r="Y227" i="1"/>
  <c r="AC227" i="1" s="1"/>
  <c r="Y231" i="1"/>
  <c r="AC231" i="1" s="1"/>
  <c r="Y235" i="1"/>
  <c r="AC235" i="1" s="1"/>
  <c r="Y204" i="1"/>
  <c r="AC204" i="1" s="1"/>
  <c r="Y241" i="1"/>
  <c r="AC241" i="1" s="1"/>
  <c r="Y245" i="1"/>
  <c r="AC245" i="1" s="1"/>
  <c r="Y249" i="1"/>
  <c r="AC249" i="1" s="1"/>
  <c r="Y268" i="1"/>
  <c r="AC268" i="1" s="1"/>
  <c r="Y271" i="1"/>
  <c r="AC271" i="1" s="1"/>
  <c r="Y276" i="1"/>
  <c r="AC276" i="1" s="1"/>
  <c r="Y280" i="1"/>
  <c r="AC280" i="1" s="1"/>
  <c r="Y282" i="1"/>
  <c r="AC282" i="1" s="1"/>
  <c r="Y287" i="1"/>
  <c r="AC287" i="1" s="1"/>
  <c r="Y289" i="1"/>
  <c r="AC289" i="1" s="1"/>
  <c r="Y297" i="1"/>
  <c r="AC297" i="1" s="1"/>
  <c r="Y301" i="1"/>
  <c r="AC301" i="1" s="1"/>
  <c r="Y305" i="1"/>
  <c r="AC305" i="1" s="1"/>
  <c r="Y309" i="1"/>
  <c r="AC309" i="1" s="1"/>
  <c r="Y313" i="1"/>
  <c r="AC313" i="1" s="1"/>
  <c r="Y317" i="1"/>
  <c r="AC317" i="1" s="1"/>
  <c r="Y320" i="1"/>
  <c r="AC320" i="1" s="1"/>
  <c r="Y324" i="1"/>
  <c r="AC324" i="1" s="1"/>
  <c r="Y328" i="1"/>
  <c r="AC328" i="1" s="1"/>
  <c r="Y337" i="1"/>
  <c r="AC337" i="1" s="1"/>
  <c r="Y331" i="1"/>
  <c r="AC331" i="1" s="1"/>
  <c r="Y340" i="1"/>
  <c r="AC340" i="1" s="1"/>
  <c r="Y343" i="1"/>
  <c r="AC343" i="1" s="1"/>
  <c r="Y368" i="1"/>
  <c r="AC368" i="1" s="1"/>
  <c r="Y348" i="1"/>
  <c r="AC348" i="1" s="1"/>
  <c r="Y334" i="1"/>
  <c r="AC334" i="1" s="1"/>
  <c r="Y353" i="1"/>
  <c r="AC353" i="1" s="1"/>
  <c r="Y355" i="1"/>
  <c r="AC355" i="1" s="1"/>
  <c r="Y358" i="1"/>
  <c r="AC358" i="1" s="1"/>
  <c r="Y362" i="1"/>
  <c r="AC362" i="1" s="1"/>
  <c r="Y366" i="1"/>
  <c r="AC366" i="1" s="1"/>
  <c r="Y380" i="1"/>
  <c r="AC380" i="1" s="1"/>
  <c r="Y384" i="1"/>
  <c r="AC384" i="1" s="1"/>
  <c r="Y388" i="1"/>
  <c r="AC388" i="1" s="1"/>
  <c r="Y392" i="1"/>
  <c r="AC392" i="1" s="1"/>
  <c r="Y396" i="1"/>
  <c r="AC396" i="1" s="1"/>
  <c r="Y400" i="1"/>
  <c r="AC400" i="1" s="1"/>
  <c r="Y404" i="1"/>
  <c r="AC404" i="1" s="1"/>
  <c r="Y414" i="1"/>
  <c r="AC414" i="1" s="1"/>
  <c r="Y406" i="1"/>
  <c r="AC406" i="1" s="1"/>
  <c r="Y1201" i="1"/>
  <c r="AC1201" i="1" s="1"/>
  <c r="Y1205" i="1"/>
  <c r="AC1205" i="1" s="1"/>
  <c r="Y1209" i="1"/>
  <c r="AC1209" i="1" s="1"/>
  <c r="Y1225" i="1"/>
  <c r="AC1225" i="1" s="1"/>
  <c r="Y1274" i="1"/>
  <c r="AC1274" i="1" s="1"/>
  <c r="Y1253" i="1"/>
  <c r="AC1253" i="1" s="1"/>
  <c r="Y1257" i="1"/>
  <c r="AC1257" i="1" s="1"/>
  <c r="Y1259" i="1"/>
  <c r="AC1259" i="1" s="1"/>
  <c r="Y1262" i="1"/>
  <c r="AC1262" i="1" s="1"/>
  <c r="Y1266" i="1"/>
  <c r="AC1266" i="1" s="1"/>
  <c r="Y1270" i="1"/>
  <c r="AC1270" i="1" s="1"/>
  <c r="Y1281" i="1"/>
  <c r="AC1281" i="1" s="1"/>
  <c r="Y1284" i="1"/>
  <c r="AC1284" i="1" s="1"/>
  <c r="Y1287" i="1"/>
  <c r="AC1287" i="1" s="1"/>
  <c r="Y1289" i="1"/>
  <c r="AC1289" i="1" s="1"/>
  <c r="Y1293" i="1"/>
  <c r="AC1293" i="1" s="1"/>
  <c r="Y1300" i="1"/>
  <c r="AC1300" i="1" s="1"/>
  <c r="Y1299" i="1"/>
  <c r="AC1299" i="1" s="1"/>
  <c r="Y1306" i="1"/>
  <c r="AC1306" i="1" s="1"/>
  <c r="Y1312" i="1"/>
  <c r="AC1312" i="1" s="1"/>
  <c r="Y1314" i="1"/>
  <c r="AC1314" i="1" s="1"/>
  <c r="Y1309" i="1"/>
  <c r="AC1309" i="1" s="1"/>
  <c r="Y1336" i="1"/>
  <c r="AC1336" i="1" s="1"/>
  <c r="Y1340" i="1"/>
  <c r="AC1340" i="1" s="1"/>
  <c r="Y1317" i="1"/>
  <c r="AC1317" i="1" s="1"/>
  <c r="Y1320" i="1"/>
  <c r="AC1320" i="1" s="1"/>
  <c r="Y1324" i="1"/>
  <c r="AC1324" i="1" s="1"/>
  <c r="Y1328" i="1"/>
  <c r="AC1328" i="1" s="1"/>
  <c r="Y1348" i="1"/>
  <c r="AC1348" i="1" s="1"/>
  <c r="Y1345" i="1"/>
  <c r="AC1345" i="1" s="1"/>
  <c r="Y1354" i="1"/>
  <c r="AC1354" i="1" s="1"/>
  <c r="Y1356" i="1"/>
  <c r="AC1356" i="1" s="1"/>
  <c r="Y1360" i="1"/>
  <c r="AC1360" i="1" s="1"/>
  <c r="Y1364" i="1"/>
  <c r="AC1364" i="1" s="1"/>
  <c r="Y1368" i="1"/>
  <c r="AC1368" i="1" s="1"/>
  <c r="Y1372" i="1"/>
  <c r="AC1372" i="1" s="1"/>
  <c r="Y1376" i="1"/>
  <c r="AC1376" i="1" s="1"/>
  <c r="Y1384" i="1"/>
  <c r="AC1384" i="1" s="1"/>
  <c r="Y1388" i="1"/>
  <c r="AC1388" i="1" s="1"/>
  <c r="Y101" i="1"/>
  <c r="AC101" i="1" s="1"/>
  <c r="Y108" i="1"/>
  <c r="AC108" i="1" s="1"/>
  <c r="Y138" i="1"/>
  <c r="AC138" i="1" s="1"/>
  <c r="Y150" i="1"/>
  <c r="AC150" i="1" s="1"/>
  <c r="AA207" i="1"/>
  <c r="Y260" i="1"/>
  <c r="AC260" i="1" s="1"/>
  <c r="Y212" i="1"/>
  <c r="AC212" i="1" s="1"/>
  <c r="AA213" i="1"/>
  <c r="Y455" i="1"/>
  <c r="AC455" i="1" s="1"/>
  <c r="Y482" i="1"/>
  <c r="AC482" i="1" s="1"/>
  <c r="Y491" i="1"/>
  <c r="AC491" i="1" s="1"/>
  <c r="Y484" i="1"/>
  <c r="AC484" i="1" s="1"/>
  <c r="Y489" i="1"/>
  <c r="AC489" i="1" s="1"/>
  <c r="Y469" i="1"/>
  <c r="AC469" i="1" s="1"/>
  <c r="Y473" i="1"/>
  <c r="AC473" i="1" s="1"/>
  <c r="Y495" i="1"/>
  <c r="AC495" i="1" s="1"/>
  <c r="Y501" i="1"/>
  <c r="AC501" i="1" s="1"/>
  <c r="Y611" i="1"/>
  <c r="AC611" i="1" s="1"/>
  <c r="Y612" i="1"/>
  <c r="AC612" i="1" s="1"/>
  <c r="Y967" i="1"/>
  <c r="AC967" i="1" s="1"/>
  <c r="Y651" i="1"/>
  <c r="AC651" i="1" s="1"/>
  <c r="Y779" i="1"/>
  <c r="AC779" i="1" s="1"/>
  <c r="Y905" i="1"/>
  <c r="AC905" i="1" s="1"/>
  <c r="Y909" i="1"/>
  <c r="AC909" i="1" s="1"/>
  <c r="Y920" i="1"/>
  <c r="AC920" i="1" s="1"/>
  <c r="Y1064" i="1"/>
  <c r="AC1064" i="1" s="1"/>
  <c r="Y1068" i="1"/>
  <c r="AC1068" i="1" s="1"/>
  <c r="Y927" i="1"/>
  <c r="AC927" i="1" s="1"/>
  <c r="Y931" i="1"/>
  <c r="AC931" i="1" s="1"/>
  <c r="Y943" i="1"/>
  <c r="AC943" i="1" s="1"/>
  <c r="Y952" i="1"/>
  <c r="AC952" i="1" s="1"/>
  <c r="Y960" i="1"/>
  <c r="AC960" i="1" s="1"/>
  <c r="Y1082" i="1"/>
  <c r="AC1082" i="1" s="1"/>
  <c r="Y1094" i="1"/>
  <c r="AC1094" i="1" s="1"/>
  <c r="Y1126" i="1"/>
  <c r="AC1126" i="1" s="1"/>
  <c r="Y1132" i="1"/>
  <c r="AC1132" i="1" s="1"/>
  <c r="Y1139" i="1"/>
  <c r="AC1139" i="1" s="1"/>
  <c r="Y1142" i="1"/>
  <c r="AC1142" i="1" s="1"/>
  <c r="Y1150" i="1"/>
  <c r="AC1150" i="1" s="1"/>
  <c r="Y1188" i="1"/>
  <c r="AC1188" i="1" s="1"/>
  <c r="Y1192" i="1"/>
  <c r="AC1192" i="1" s="1"/>
  <c r="Y1196" i="1"/>
  <c r="AC1196" i="1" s="1"/>
  <c r="Y1393" i="1"/>
  <c r="AC1393" i="1" s="1"/>
  <c r="Y626" i="1"/>
  <c r="AC626" i="1" s="1"/>
  <c r="Y634" i="1"/>
  <c r="AC634" i="1" s="1"/>
  <c r="Y637" i="1"/>
  <c r="AC637" i="1" s="1"/>
  <c r="Y650" i="1"/>
  <c r="AC650" i="1" s="1"/>
  <c r="Y976" i="1"/>
  <c r="AC976" i="1" s="1"/>
  <c r="Y654" i="1"/>
  <c r="AC654" i="1" s="1"/>
  <c r="Y658" i="1"/>
  <c r="AC658" i="1" s="1"/>
  <c r="Y661" i="1"/>
  <c r="AC661" i="1" s="1"/>
  <c r="Y983" i="1"/>
  <c r="AC983" i="1" s="1"/>
  <c r="Y735" i="1"/>
  <c r="AC735" i="1" s="1"/>
  <c r="Y1177" i="1"/>
  <c r="AC1177" i="1" s="1"/>
  <c r="Y1182" i="1"/>
  <c r="AC1182" i="1" s="1"/>
  <c r="Y1155" i="1"/>
  <c r="AC1155" i="1" s="1"/>
  <c r="Y1421" i="1"/>
  <c r="AC1421" i="1" s="1"/>
  <c r="Y1359" i="1"/>
  <c r="AC1359" i="1" s="1"/>
  <c r="Y1363" i="1"/>
  <c r="AC1363" i="1" s="1"/>
  <c r="Y1367" i="1"/>
  <c r="AC1367" i="1" s="1"/>
  <c r="Y1371" i="1"/>
  <c r="AC1371" i="1" s="1"/>
  <c r="Y1387" i="1"/>
  <c r="AC1387" i="1" s="1"/>
  <c r="Y1392" i="1"/>
  <c r="AC1392" i="1" s="1"/>
  <c r="Y1400" i="1"/>
  <c r="AC1400" i="1" s="1"/>
  <c r="Y1404" i="1"/>
  <c r="AC1404" i="1" s="1"/>
  <c r="Y1462" i="1"/>
  <c r="AC1462" i="1" s="1"/>
  <c r="Y1478" i="1"/>
  <c r="AC1478" i="1" s="1"/>
  <c r="Y1482" i="1"/>
  <c r="AC1482" i="1" s="1"/>
  <c r="Y1466" i="1"/>
  <c r="AC1466" i="1" s="1"/>
  <c r="Y1469" i="1"/>
  <c r="AC1469" i="1" s="1"/>
  <c r="Y415" i="1"/>
  <c r="AC415" i="1" s="1"/>
  <c r="Y433" i="1"/>
  <c r="AC433" i="1" s="1"/>
  <c r="Y425" i="1"/>
  <c r="AC425" i="1" s="1"/>
  <c r="Y410" i="1"/>
  <c r="AC410" i="1" s="1"/>
  <c r="Y429" i="1"/>
  <c r="AC429" i="1" s="1"/>
  <c r="Y435" i="1"/>
  <c r="AC435" i="1" s="1"/>
  <c r="Y439" i="1"/>
  <c r="AC439" i="1" s="1"/>
  <c r="Y443" i="1"/>
  <c r="AC443" i="1" s="1"/>
  <c r="Y447" i="1"/>
  <c r="AC447" i="1" s="1"/>
  <c r="Y451" i="1"/>
  <c r="AC451" i="1" s="1"/>
  <c r="Y485" i="1"/>
  <c r="AC485" i="1" s="1"/>
  <c r="Y500" i="1"/>
  <c r="AC500" i="1" s="1"/>
  <c r="Y538" i="1"/>
  <c r="AC538" i="1" s="1"/>
  <c r="Y638" i="1"/>
  <c r="AC638" i="1" s="1"/>
  <c r="Y645" i="1"/>
  <c r="AC645" i="1" s="1"/>
  <c r="Y649" i="1"/>
  <c r="AC649" i="1" s="1"/>
  <c r="Y674" i="1"/>
  <c r="AC674" i="1" s="1"/>
  <c r="Y678" i="1"/>
  <c r="AC678" i="1" s="1"/>
  <c r="Y989" i="1"/>
  <c r="AC989" i="1" s="1"/>
  <c r="Y990" i="1"/>
  <c r="AC990" i="1" s="1"/>
  <c r="Y681" i="1"/>
  <c r="AC681" i="1" s="1"/>
  <c r="Y992" i="1"/>
  <c r="AC992" i="1" s="1"/>
  <c r="Y695" i="1"/>
  <c r="AC695" i="1" s="1"/>
  <c r="Y998" i="1"/>
  <c r="AC998" i="1" s="1"/>
  <c r="Y700" i="1"/>
  <c r="AC700" i="1" s="1"/>
  <c r="Y704" i="1"/>
  <c r="AC704" i="1" s="1"/>
  <c r="Y707" i="1"/>
  <c r="AC707" i="1" s="1"/>
  <c r="Y716" i="1"/>
  <c r="AC716" i="1" s="1"/>
  <c r="Y722" i="1"/>
  <c r="AC722" i="1" s="1"/>
  <c r="Y1009" i="1"/>
  <c r="AC1009" i="1" s="1"/>
  <c r="Y1013" i="1"/>
  <c r="AC1013" i="1" s="1"/>
  <c r="Y1017" i="1"/>
  <c r="AC1017" i="1" s="1"/>
  <c r="Y1023" i="1"/>
  <c r="AC1023" i="1" s="1"/>
  <c r="Y784" i="1"/>
  <c r="AC784" i="1" s="1"/>
  <c r="Y802" i="1"/>
  <c r="AC802" i="1" s="1"/>
  <c r="Y803" i="1"/>
  <c r="AC803" i="1" s="1"/>
  <c r="Y813" i="1"/>
  <c r="AC813" i="1" s="1"/>
  <c r="Y819" i="1"/>
  <c r="AC819" i="1" s="1"/>
  <c r="Y915" i="1"/>
  <c r="AC915" i="1" s="1"/>
  <c r="Y919" i="1"/>
  <c r="AC919" i="1" s="1"/>
  <c r="Y929" i="1"/>
  <c r="AC929" i="1" s="1"/>
  <c r="Y1076" i="1"/>
  <c r="AC1076" i="1" s="1"/>
  <c r="Y954" i="1"/>
  <c r="AC954" i="1" s="1"/>
  <c r="Y961" i="1"/>
  <c r="AC961" i="1" s="1"/>
  <c r="Y1080" i="1"/>
  <c r="AC1080" i="1" s="1"/>
  <c r="Y1084" i="1"/>
  <c r="AC1084" i="1" s="1"/>
  <c r="Y1088" i="1"/>
  <c r="AC1088" i="1" s="1"/>
  <c r="Y1091" i="1"/>
  <c r="AC1091" i="1" s="1"/>
  <c r="Y1096" i="1"/>
  <c r="AC1096" i="1" s="1"/>
  <c r="Y1100" i="1"/>
  <c r="AC1100" i="1" s="1"/>
  <c r="Y1109" i="1"/>
  <c r="AC1109" i="1" s="1"/>
  <c r="Y1118" i="1"/>
  <c r="AC1118" i="1" s="1"/>
  <c r="Y1122" i="1"/>
  <c r="AC1122" i="1" s="1"/>
  <c r="Y1128" i="1"/>
  <c r="AC1128" i="1" s="1"/>
  <c r="Y1130" i="1"/>
  <c r="AC1130" i="1" s="1"/>
  <c r="Y1136" i="1"/>
  <c r="AC1136" i="1" s="1"/>
  <c r="Y1147" i="1"/>
  <c r="AC1147" i="1" s="1"/>
  <c r="Y1168" i="1"/>
  <c r="AC1168" i="1" s="1"/>
  <c r="Y1194" i="1"/>
  <c r="AC1194" i="1" s="1"/>
  <c r="Y1198" i="1"/>
  <c r="AC1198" i="1" s="1"/>
  <c r="Y1203" i="1"/>
  <c r="AC1203" i="1" s="1"/>
  <c r="Y1211" i="1"/>
  <c r="AC1211" i="1" s="1"/>
  <c r="Y1227" i="1"/>
  <c r="AC1227" i="1" s="1"/>
  <c r="Y1273" i="1"/>
  <c r="AC1273" i="1" s="1"/>
  <c r="Y1411" i="1"/>
  <c r="AC1411" i="1" s="1"/>
  <c r="Y1448" i="1"/>
  <c r="AC1448" i="1" s="1"/>
  <c r="Y1452" i="1"/>
  <c r="AC1452" i="1" s="1"/>
  <c r="Y1456" i="1"/>
  <c r="AC1456" i="1" s="1"/>
  <c r="Y1460" i="1"/>
  <c r="AC1460" i="1" s="1"/>
  <c r="Y1477" i="1"/>
  <c r="AC1477" i="1" s="1"/>
  <c r="Y1481" i="1"/>
  <c r="AC1481" i="1" s="1"/>
  <c r="Y1484" i="1"/>
  <c r="AC1484" i="1" s="1"/>
  <c r="Y1465" i="1"/>
  <c r="AC1465" i="1" s="1"/>
  <c r="Y1488" i="1"/>
  <c r="AC1488" i="1" s="1"/>
  <c r="Y1492" i="1"/>
  <c r="AC1492" i="1" s="1"/>
  <c r="Y1496" i="1"/>
  <c r="AC1496" i="1" s="1"/>
  <c r="Y1499" i="1"/>
  <c r="AC1499" i="1" s="1"/>
  <c r="Y1501" i="1"/>
  <c r="AC1501" i="1" s="1"/>
  <c r="Y1474" i="1"/>
  <c r="AC1474" i="1" s="1"/>
  <c r="AA260" i="1"/>
  <c r="Z259" i="1"/>
  <c r="Z40" i="1"/>
  <c r="Z44" i="1"/>
  <c r="Z56" i="1"/>
  <c r="Z36" i="1"/>
  <c r="Z212" i="1"/>
  <c r="Z48" i="1"/>
  <c r="Z52" i="1"/>
  <c r="AA37" i="1"/>
  <c r="AA41" i="1"/>
  <c r="AA61" i="1"/>
  <c r="AA734" i="1"/>
  <c r="Y17" i="1"/>
  <c r="AC17" i="1" s="1"/>
  <c r="Y35" i="1"/>
  <c r="AC35" i="1" s="1"/>
  <c r="Y36" i="1"/>
  <c r="AC36" i="1" s="1"/>
  <c r="Y39" i="1"/>
  <c r="AC39" i="1" s="1"/>
  <c r="Y60" i="1"/>
  <c r="AC60" i="1" s="1"/>
  <c r="Y64" i="1"/>
  <c r="AC64" i="1" s="1"/>
  <c r="Y69" i="1"/>
  <c r="AC69" i="1" s="1"/>
  <c r="Y76" i="1"/>
  <c r="AC76" i="1" s="1"/>
  <c r="Y102" i="1"/>
  <c r="AC102" i="1" s="1"/>
  <c r="Y106" i="1"/>
  <c r="AC106" i="1" s="1"/>
  <c r="Y114" i="1"/>
  <c r="AC114" i="1" s="1"/>
  <c r="Y118" i="1"/>
  <c r="AC118" i="1" s="1"/>
  <c r="Y122" i="1"/>
  <c r="AC122" i="1" s="1"/>
  <c r="Y156" i="1"/>
  <c r="AC156" i="1" s="1"/>
  <c r="Y93" i="1"/>
  <c r="AC93" i="1" s="1"/>
  <c r="Y162" i="1"/>
  <c r="AC162" i="1" s="1"/>
  <c r="Y165" i="1"/>
  <c r="AC165" i="1" s="1"/>
  <c r="Y176" i="1"/>
  <c r="AC176" i="1" s="1"/>
  <c r="Y183" i="1"/>
  <c r="AC183" i="1" s="1"/>
  <c r="Y193" i="1"/>
  <c r="AC193" i="1" s="1"/>
  <c r="Y201" i="1"/>
  <c r="AC201" i="1" s="1"/>
  <c r="Y214" i="1"/>
  <c r="AC214" i="1" s="1"/>
  <c r="Y258" i="1"/>
  <c r="AC258" i="1" s="1"/>
  <c r="Y476" i="1"/>
  <c r="AC476" i="1" s="1"/>
  <c r="Y467" i="1"/>
  <c r="AC467" i="1" s="1"/>
  <c r="Y472" i="1"/>
  <c r="AC472" i="1" s="1"/>
  <c r="Y492" i="1"/>
  <c r="AC492" i="1" s="1"/>
  <c r="AA494" i="1"/>
  <c r="Y514" i="1"/>
  <c r="AC514" i="1" s="1"/>
  <c r="Y524" i="1"/>
  <c r="AC524" i="1" s="1"/>
  <c r="Y528" i="1"/>
  <c r="AC528" i="1" s="1"/>
  <c r="Y520" i="1"/>
  <c r="AC520" i="1" s="1"/>
  <c r="Y549" i="1"/>
  <c r="AC549" i="1" s="1"/>
  <c r="Y588" i="1"/>
  <c r="AC588" i="1" s="1"/>
  <c r="Y595" i="1"/>
  <c r="AC595" i="1" s="1"/>
  <c r="AA599" i="1"/>
  <c r="Y610" i="1"/>
  <c r="AC610" i="1" s="1"/>
  <c r="AA619" i="1"/>
  <c r="AA621" i="1"/>
  <c r="Y640" i="1"/>
  <c r="AC640" i="1" s="1"/>
  <c r="Y648" i="1"/>
  <c r="AC648" i="1" s="1"/>
  <c r="Y653" i="1"/>
  <c r="AC653" i="1" s="1"/>
  <c r="Y979" i="1"/>
  <c r="AC979" i="1" s="1"/>
  <c r="Y656" i="1"/>
  <c r="AC656" i="1" s="1"/>
  <c r="Y666" i="1"/>
  <c r="AC666" i="1" s="1"/>
  <c r="Y670" i="1"/>
  <c r="AC670" i="1" s="1"/>
  <c r="Y675" i="1"/>
  <c r="AC675" i="1" s="1"/>
  <c r="Y987" i="1"/>
  <c r="AC987" i="1" s="1"/>
  <c r="Y991" i="1"/>
  <c r="AC991" i="1" s="1"/>
  <c r="Y682" i="1"/>
  <c r="AC682" i="1" s="1"/>
  <c r="Y686" i="1"/>
  <c r="AC686" i="1" s="1"/>
  <c r="Y1003" i="1"/>
  <c r="AC1003" i="1" s="1"/>
  <c r="AA711" i="1"/>
  <c r="AA1005" i="1"/>
  <c r="Y717" i="1"/>
  <c r="AC717" i="1" s="1"/>
  <c r="AA718" i="1"/>
  <c r="Z930" i="1"/>
  <c r="AA948" i="1"/>
  <c r="Y956" i="1"/>
  <c r="AC956" i="1" s="1"/>
  <c r="AA1032" i="1"/>
  <c r="AA820" i="1"/>
  <c r="Y38" i="1"/>
  <c r="AC38" i="1" s="1"/>
  <c r="Y42" i="1"/>
  <c r="AC42" i="1" s="1"/>
  <c r="Y50" i="1"/>
  <c r="AC50" i="1" s="1"/>
  <c r="Y54" i="1"/>
  <c r="AC54" i="1" s="1"/>
  <c r="Y58" i="1"/>
  <c r="AC58" i="1" s="1"/>
  <c r="Y99" i="1"/>
  <c r="AC99" i="1" s="1"/>
  <c r="Y100" i="1"/>
  <c r="AC100" i="1" s="1"/>
  <c r="Y103" i="1"/>
  <c r="AC103" i="1" s="1"/>
  <c r="Y124" i="1"/>
  <c r="AC124" i="1" s="1"/>
  <c r="Y128" i="1"/>
  <c r="AC128" i="1" s="1"/>
  <c r="Y140" i="1"/>
  <c r="AC140" i="1" s="1"/>
  <c r="Y149" i="1"/>
  <c r="AC149" i="1" s="1"/>
  <c r="Y153" i="1"/>
  <c r="AC153" i="1" s="1"/>
  <c r="Y174" i="1"/>
  <c r="AC174" i="1" s="1"/>
  <c r="Y255" i="1"/>
  <c r="AC255" i="1" s="1"/>
  <c r="Y228" i="1"/>
  <c r="AC228" i="1" s="1"/>
  <c r="Y232" i="1"/>
  <c r="AC232" i="1" s="1"/>
  <c r="Y236" i="1"/>
  <c r="AC236" i="1" s="1"/>
  <c r="Y205" i="1"/>
  <c r="AC205" i="1" s="1"/>
  <c r="Y242" i="1"/>
  <c r="AC242" i="1" s="1"/>
  <c r="Y246" i="1"/>
  <c r="AC246" i="1" s="1"/>
  <c r="Y250" i="1"/>
  <c r="AC250" i="1" s="1"/>
  <c r="Y298" i="1"/>
  <c r="AC298" i="1" s="1"/>
  <c r="Y302" i="1"/>
  <c r="AC302" i="1" s="1"/>
  <c r="Y306" i="1"/>
  <c r="AC306" i="1" s="1"/>
  <c r="Y310" i="1"/>
  <c r="AC310" i="1" s="1"/>
  <c r="Y314" i="1"/>
  <c r="AC314" i="1" s="1"/>
  <c r="Y300" i="1"/>
  <c r="AC300" i="1" s="1"/>
  <c r="Y321" i="1"/>
  <c r="AC321" i="1" s="1"/>
  <c r="Y325" i="1"/>
  <c r="AC325" i="1" s="1"/>
  <c r="Y329" i="1"/>
  <c r="AC329" i="1" s="1"/>
  <c r="Y371" i="1"/>
  <c r="AC371" i="1" s="1"/>
  <c r="Y370" i="1"/>
  <c r="AC370" i="1" s="1"/>
  <c r="Y373" i="1"/>
  <c r="AC373" i="1" s="1"/>
  <c r="Y344" i="1"/>
  <c r="AC344" i="1" s="1"/>
  <c r="Y346" i="1"/>
  <c r="AC346" i="1" s="1"/>
  <c r="Y349" i="1"/>
  <c r="AC349" i="1" s="1"/>
  <c r="Y335" i="1"/>
  <c r="AC335" i="1" s="1"/>
  <c r="Y354" i="1"/>
  <c r="AC354" i="1" s="1"/>
  <c r="Y372" i="1"/>
  <c r="AC372" i="1" s="1"/>
  <c r="Y359" i="1"/>
  <c r="AC359" i="1" s="1"/>
  <c r="Y363" i="1"/>
  <c r="AC363" i="1" s="1"/>
  <c r="Y367" i="1"/>
  <c r="AC367" i="1" s="1"/>
  <c r="Y381" i="1"/>
  <c r="AC381" i="1" s="1"/>
  <c r="Y386" i="1"/>
  <c r="AC386" i="1" s="1"/>
  <c r="Y389" i="1"/>
  <c r="AC389" i="1" s="1"/>
  <c r="Y393" i="1"/>
  <c r="AC393" i="1" s="1"/>
  <c r="Y397" i="1"/>
  <c r="AC397" i="1" s="1"/>
  <c r="Y401" i="1"/>
  <c r="AC401" i="1" s="1"/>
  <c r="Y405" i="1"/>
  <c r="AC405" i="1" s="1"/>
  <c r="Y416" i="1"/>
  <c r="AC416" i="1" s="1"/>
  <c r="Y419" i="1"/>
  <c r="AC419" i="1" s="1"/>
  <c r="Y422" i="1"/>
  <c r="AC422" i="1" s="1"/>
  <c r="Y423" i="1"/>
  <c r="AC423" i="1" s="1"/>
  <c r="Y426" i="1"/>
  <c r="AC426" i="1" s="1"/>
  <c r="Y428" i="1"/>
  <c r="AC428" i="1" s="1"/>
  <c r="Y440" i="1"/>
  <c r="AC440" i="1" s="1"/>
  <c r="Y444" i="1"/>
  <c r="AC444" i="1" s="1"/>
  <c r="Y448" i="1"/>
  <c r="AC448" i="1" s="1"/>
  <c r="Y481" i="1"/>
  <c r="AC481" i="1" s="1"/>
  <c r="Y488" i="1"/>
  <c r="AC488" i="1" s="1"/>
  <c r="Y457" i="1"/>
  <c r="AC457" i="1" s="1"/>
  <c r="Y461" i="1"/>
  <c r="AC461" i="1" s="1"/>
  <c r="Y465" i="1"/>
  <c r="AC465" i="1" s="1"/>
  <c r="Y499" i="1"/>
  <c r="AC499" i="1" s="1"/>
  <c r="Y530" i="1"/>
  <c r="AC530" i="1" s="1"/>
  <c r="Y518" i="1"/>
  <c r="AC518" i="1" s="1"/>
  <c r="Y509" i="1"/>
  <c r="AC509" i="1" s="1"/>
  <c r="Y593" i="1"/>
  <c r="AC593" i="1" s="1"/>
  <c r="Y616" i="1"/>
  <c r="AC616" i="1" s="1"/>
  <c r="Y625" i="1"/>
  <c r="AC625" i="1" s="1"/>
  <c r="Y974" i="1"/>
  <c r="AC974" i="1" s="1"/>
  <c r="Y984" i="1"/>
  <c r="AC984" i="1" s="1"/>
  <c r="Y672" i="1"/>
  <c r="AC672" i="1" s="1"/>
  <c r="Y677" i="1"/>
  <c r="AC677" i="1" s="1"/>
  <c r="Y688" i="1"/>
  <c r="AC688" i="1" s="1"/>
  <c r="Y694" i="1"/>
  <c r="AC694" i="1" s="1"/>
  <c r="Y698" i="1"/>
  <c r="AC698" i="1" s="1"/>
  <c r="Y997" i="1"/>
  <c r="AC997" i="1" s="1"/>
  <c r="Y1000" i="1"/>
  <c r="AC1000" i="1" s="1"/>
  <c r="Y712" i="1"/>
  <c r="AC712" i="1" s="1"/>
  <c r="Y715" i="1"/>
  <c r="AC715" i="1" s="1"/>
  <c r="AA781" i="1"/>
  <c r="Y728" i="1"/>
  <c r="AC728" i="1" s="1"/>
  <c r="Y1024" i="1"/>
  <c r="AC1024" i="1" s="1"/>
  <c r="Y788" i="1"/>
  <c r="AC788" i="1" s="1"/>
  <c r="Y791" i="1"/>
  <c r="AC791" i="1" s="1"/>
  <c r="Y805" i="1"/>
  <c r="AC805" i="1" s="1"/>
  <c r="Y811" i="1"/>
  <c r="AC811" i="1" s="1"/>
  <c r="Y822" i="1"/>
  <c r="AC822" i="1" s="1"/>
  <c r="Y1060" i="1"/>
  <c r="AC1060" i="1" s="1"/>
  <c r="Y884" i="1"/>
  <c r="AC884" i="1" s="1"/>
  <c r="Y888" i="1"/>
  <c r="AC888" i="1" s="1"/>
  <c r="Y892" i="1"/>
  <c r="AC892" i="1" s="1"/>
  <c r="Y899" i="1"/>
  <c r="AC899" i="1" s="1"/>
  <c r="Y903" i="1"/>
  <c r="AC903" i="1" s="1"/>
  <c r="Y1073" i="1"/>
  <c r="AC1073" i="1" s="1"/>
  <c r="Y958" i="1"/>
  <c r="AC958" i="1" s="1"/>
  <c r="Y1081" i="1"/>
  <c r="AC1081" i="1" s="1"/>
  <c r="Y1102" i="1"/>
  <c r="AC1102" i="1" s="1"/>
  <c r="Y1152" i="1"/>
  <c r="AC1152" i="1" s="1"/>
  <c r="Y1159" i="1"/>
  <c r="AC1159" i="1" s="1"/>
  <c r="Y1174" i="1"/>
  <c r="AC1174" i="1" s="1"/>
  <c r="Y1178" i="1"/>
  <c r="AC1178" i="1" s="1"/>
  <c r="Y1179" i="1"/>
  <c r="AC1179" i="1" s="1"/>
  <c r="Y1183" i="1"/>
  <c r="AC1183" i="1" s="1"/>
  <c r="Y1189" i="1"/>
  <c r="AC1189" i="1" s="1"/>
  <c r="Y1193" i="1"/>
  <c r="AC1193" i="1" s="1"/>
  <c r="Y1197" i="1"/>
  <c r="AC1197" i="1" s="1"/>
  <c r="Y1206" i="1"/>
  <c r="AC1206" i="1" s="1"/>
  <c r="Y1210" i="1"/>
  <c r="AC1210" i="1" s="1"/>
  <c r="Y1213" i="1"/>
  <c r="AC1213" i="1" s="1"/>
  <c r="Y1234" i="1"/>
  <c r="AC1234" i="1" s="1"/>
  <c r="Y1378" i="1"/>
  <c r="AC1378" i="1" s="1"/>
  <c r="Y1382" i="1"/>
  <c r="AC1382" i="1" s="1"/>
  <c r="Y1386" i="1"/>
  <c r="AC1386" i="1" s="1"/>
  <c r="Y1403" i="1"/>
  <c r="AC1403" i="1" s="1"/>
  <c r="Y1416" i="1"/>
  <c r="AC1416" i="1" s="1"/>
  <c r="Y1380" i="1"/>
  <c r="AC1380" i="1" s="1"/>
  <c r="Y724" i="1"/>
  <c r="AC724" i="1" s="1"/>
  <c r="Y1008" i="1"/>
  <c r="AC1008" i="1" s="1"/>
  <c r="Y1012" i="1"/>
  <c r="AC1012" i="1" s="1"/>
  <c r="Y729" i="1"/>
  <c r="AC729" i="1" s="1"/>
  <c r="Y732" i="1"/>
  <c r="AC732" i="1" s="1"/>
  <c r="Y737" i="1"/>
  <c r="AC737" i="1" s="1"/>
  <c r="Y741" i="1"/>
  <c r="AC741" i="1" s="1"/>
  <c r="Y745" i="1"/>
  <c r="AC745" i="1" s="1"/>
  <c r="Y749" i="1"/>
  <c r="AC749" i="1" s="1"/>
  <c r="Y753" i="1"/>
  <c r="AC753" i="1" s="1"/>
  <c r="Y757" i="1"/>
  <c r="AC757" i="1" s="1"/>
  <c r="Y761" i="1"/>
  <c r="AC761" i="1" s="1"/>
  <c r="Y765" i="1"/>
  <c r="AC765" i="1" s="1"/>
  <c r="Y769" i="1"/>
  <c r="AC769" i="1" s="1"/>
  <c r="Y773" i="1"/>
  <c r="AC773" i="1" s="1"/>
  <c r="Y1033" i="1"/>
  <c r="AC1033" i="1" s="1"/>
  <c r="Y825" i="1"/>
  <c r="AC825" i="1" s="1"/>
  <c r="Y878" i="1"/>
  <c r="AC878" i="1" s="1"/>
  <c r="Y885" i="1"/>
  <c r="AC885" i="1" s="1"/>
  <c r="Y889" i="1"/>
  <c r="AC889" i="1" s="1"/>
  <c r="Y917" i="1"/>
  <c r="AC917" i="1" s="1"/>
  <c r="Y1065" i="1"/>
  <c r="AC1065" i="1" s="1"/>
  <c r="Y935" i="1"/>
  <c r="AC935" i="1" s="1"/>
  <c r="Y938" i="1"/>
  <c r="AC938" i="1" s="1"/>
  <c r="Y944" i="1"/>
  <c r="AC944" i="1" s="1"/>
  <c r="Y1092" i="1"/>
  <c r="AC1092" i="1" s="1"/>
  <c r="Y1105" i="1"/>
  <c r="AC1105" i="1" s="1"/>
  <c r="Y1110" i="1"/>
  <c r="AC1110" i="1" s="1"/>
  <c r="Y1114" i="1"/>
  <c r="AC1114" i="1" s="1"/>
  <c r="Y1121" i="1"/>
  <c r="AC1121" i="1" s="1"/>
  <c r="Y1129" i="1"/>
  <c r="AC1129" i="1" s="1"/>
  <c r="Y1131" i="1"/>
  <c r="AC1131" i="1" s="1"/>
  <c r="Y1138" i="1"/>
  <c r="AC1138" i="1" s="1"/>
  <c r="Y1140" i="1"/>
  <c r="AC1140" i="1" s="1"/>
  <c r="Y1145" i="1"/>
  <c r="AC1145" i="1" s="1"/>
  <c r="Y1149" i="1"/>
  <c r="AC1149" i="1" s="1"/>
  <c r="Y1161" i="1"/>
  <c r="AC1161" i="1" s="1"/>
  <c r="Y1185" i="1"/>
  <c r="AC1185" i="1" s="1"/>
  <c r="Y1187" i="1"/>
  <c r="AC1187" i="1" s="1"/>
  <c r="Y1191" i="1"/>
  <c r="AC1191" i="1" s="1"/>
  <c r="Y1204" i="1"/>
  <c r="AC1204" i="1" s="1"/>
  <c r="Y1238" i="1"/>
  <c r="AC1238" i="1" s="1"/>
  <c r="Y1229" i="1"/>
  <c r="AC1229" i="1" s="1"/>
  <c r="Y1237" i="1"/>
  <c r="AC1237" i="1" s="1"/>
  <c r="Y1247" i="1"/>
  <c r="AC1247" i="1" s="1"/>
  <c r="Y1250" i="1"/>
  <c r="AC1250" i="1" s="1"/>
  <c r="Y1271" i="1"/>
  <c r="AC1271" i="1" s="1"/>
  <c r="Y1256" i="1"/>
  <c r="AC1256" i="1" s="1"/>
  <c r="Y1244" i="1"/>
  <c r="AC1244" i="1" s="1"/>
  <c r="Y1261" i="1"/>
  <c r="AC1261" i="1" s="1"/>
  <c r="Y1265" i="1"/>
  <c r="AC1265" i="1" s="1"/>
  <c r="Y1269" i="1"/>
  <c r="AC1269" i="1" s="1"/>
  <c r="Y1280" i="1"/>
  <c r="AC1280" i="1" s="1"/>
  <c r="Y1283" i="1"/>
  <c r="AC1283" i="1" s="1"/>
  <c r="Y1286" i="1"/>
  <c r="AC1286" i="1" s="1"/>
  <c r="Y1279" i="1"/>
  <c r="AC1279" i="1" s="1"/>
  <c r="Y1292" i="1"/>
  <c r="AC1292" i="1" s="1"/>
  <c r="Y1297" i="1"/>
  <c r="AC1297" i="1" s="1"/>
  <c r="Y1298" i="1"/>
  <c r="AC1298" i="1" s="1"/>
  <c r="Y1305" i="1"/>
  <c r="AC1305" i="1" s="1"/>
  <c r="Y1332" i="1"/>
  <c r="AC1332" i="1" s="1"/>
  <c r="Y1331" i="1"/>
  <c r="AC1331" i="1" s="1"/>
  <c r="Y1308" i="1"/>
  <c r="AC1308" i="1" s="1"/>
  <c r="Y1335" i="1"/>
  <c r="AC1335" i="1" s="1"/>
  <c r="Y1339" i="1"/>
  <c r="AC1339" i="1" s="1"/>
  <c r="Y1310" i="1"/>
  <c r="AC1310" i="1" s="1"/>
  <c r="Y1319" i="1"/>
  <c r="AC1319" i="1" s="1"/>
  <c r="Y1323" i="1"/>
  <c r="AC1323" i="1" s="1"/>
  <c r="Y1327" i="1"/>
  <c r="AC1327" i="1" s="1"/>
  <c r="Y1347" i="1"/>
  <c r="AC1347" i="1" s="1"/>
  <c r="Y1344" i="1"/>
  <c r="AC1344" i="1" s="1"/>
  <c r="Y1353" i="1"/>
  <c r="AC1353" i="1" s="1"/>
  <c r="Y1396" i="1"/>
  <c r="AC1396" i="1" s="1"/>
  <c r="Y657" i="1"/>
  <c r="AC657" i="1" s="1"/>
  <c r="AA657" i="1"/>
  <c r="Y660" i="1"/>
  <c r="AC660" i="1" s="1"/>
  <c r="AA660" i="1"/>
  <c r="Y720" i="1"/>
  <c r="AC720" i="1" s="1"/>
  <c r="AA720" i="1"/>
  <c r="Y780" i="1"/>
  <c r="AC780" i="1" s="1"/>
  <c r="AA780" i="1"/>
  <c r="Y1418" i="1"/>
  <c r="AC1418" i="1" s="1"/>
  <c r="AA1418" i="1"/>
  <c r="AA1031" i="1"/>
  <c r="AA952" i="1"/>
  <c r="Z1003" i="1"/>
  <c r="Z717" i="1"/>
  <c r="Z818" i="1"/>
  <c r="Z1458" i="1"/>
  <c r="AA941" i="1"/>
  <c r="Z933" i="1"/>
  <c r="Z936" i="1"/>
  <c r="Z942" i="1"/>
  <c r="Z947" i="1"/>
  <c r="AA77" i="1"/>
  <c r="Y257" i="1"/>
  <c r="AC257" i="1" s="1"/>
  <c r="AA257" i="1"/>
  <c r="AA550" i="1"/>
  <c r="AA586" i="1"/>
  <c r="AA819" i="1"/>
  <c r="AA1077" i="1"/>
  <c r="AA1198" i="1"/>
  <c r="AA1439" i="1"/>
  <c r="AA1443" i="1"/>
  <c r="AA63" i="1"/>
  <c r="Z1446" i="1"/>
  <c r="Z1450" i="1"/>
  <c r="Z946" i="1"/>
  <c r="AA524" i="1"/>
  <c r="AA927" i="1"/>
  <c r="AA1122" i="1"/>
  <c r="AA1128" i="1"/>
  <c r="AA1130" i="1"/>
  <c r="AA1135" i="1"/>
  <c r="AA1203" i="1"/>
  <c r="AA1219" i="1"/>
  <c r="AA1243" i="1"/>
  <c r="AA1417" i="1"/>
  <c r="AA1447" i="1"/>
  <c r="Y3" i="1"/>
  <c r="AC3" i="1" s="1"/>
  <c r="Y4" i="1"/>
  <c r="AC4" i="1" s="1"/>
  <c r="Y8" i="1"/>
  <c r="AC8" i="1" s="1"/>
  <c r="AA12" i="1"/>
  <c r="Y15" i="1"/>
  <c r="AC15" i="1" s="1"/>
  <c r="AA931" i="1"/>
  <c r="AA1423" i="1"/>
  <c r="AA1427" i="1"/>
  <c r="AA943" i="1"/>
  <c r="AA1088" i="1"/>
  <c r="AA1220" i="1"/>
  <c r="AA1409" i="1"/>
  <c r="AA1431" i="1"/>
  <c r="AA1451" i="1"/>
  <c r="Y10" i="1"/>
  <c r="AC10" i="1" s="1"/>
  <c r="Y23" i="1"/>
  <c r="AC23" i="1" s="1"/>
  <c r="Y27" i="1"/>
  <c r="AC27" i="1" s="1"/>
  <c r="Y31" i="1"/>
  <c r="AC31" i="1" s="1"/>
  <c r="Y48" i="1"/>
  <c r="AC48" i="1" s="1"/>
  <c r="Y80" i="1"/>
  <c r="AC80" i="1" s="1"/>
  <c r="Y112" i="1"/>
  <c r="AC112" i="1" s="1"/>
  <c r="Y117" i="1"/>
  <c r="AC117" i="1" s="1"/>
  <c r="Y148" i="1"/>
  <c r="AC148" i="1" s="1"/>
  <c r="Y164" i="1"/>
  <c r="AC164" i="1" s="1"/>
  <c r="Y173" i="1"/>
  <c r="AC173" i="1" s="1"/>
  <c r="Y177" i="1"/>
  <c r="AC177" i="1" s="1"/>
  <c r="Y195" i="1"/>
  <c r="AC195" i="1" s="1"/>
  <c r="Y209" i="1"/>
  <c r="AC209" i="1" s="1"/>
  <c r="Y213" i="1"/>
  <c r="AC213" i="1" s="1"/>
  <c r="Y217" i="1"/>
  <c r="AC217" i="1" s="1"/>
  <c r="Y263" i="1"/>
  <c r="AC263" i="1" s="1"/>
  <c r="Y264" i="1"/>
  <c r="AC264" i="1" s="1"/>
  <c r="Y483" i="1"/>
  <c r="AC483" i="1" s="1"/>
  <c r="Y458" i="1"/>
  <c r="AC458" i="1" s="1"/>
  <c r="Y464" i="1"/>
  <c r="AC464" i="1" s="1"/>
  <c r="Y493" i="1"/>
  <c r="AC493" i="1" s="1"/>
  <c r="Y532" i="1"/>
  <c r="AC532" i="1" s="1"/>
  <c r="Y508" i="1"/>
  <c r="AC508" i="1" s="1"/>
  <c r="Y557" i="1"/>
  <c r="AC557" i="1" s="1"/>
  <c r="AA553" i="1"/>
  <c r="Y561" i="1"/>
  <c r="AC561" i="1" s="1"/>
  <c r="Y562" i="1"/>
  <c r="AC562" i="1" s="1"/>
  <c r="Y572" i="1"/>
  <c r="AC572" i="1" s="1"/>
  <c r="Y570" i="1"/>
  <c r="AC570" i="1" s="1"/>
  <c r="AA576" i="1"/>
  <c r="Y578" i="1"/>
  <c r="AC578" i="1" s="1"/>
  <c r="Y579" i="1"/>
  <c r="AC579" i="1" s="1"/>
  <c r="Y580" i="1"/>
  <c r="AC580" i="1" s="1"/>
  <c r="Y583" i="1"/>
  <c r="AC583" i="1" s="1"/>
  <c r="Y585" i="1"/>
  <c r="AC585" i="1" s="1"/>
  <c r="Y965" i="1"/>
  <c r="AC965" i="1" s="1"/>
  <c r="Y623" i="1"/>
  <c r="AC623" i="1" s="1"/>
  <c r="Y628" i="1"/>
  <c r="AC628" i="1" s="1"/>
  <c r="Y632" i="1"/>
  <c r="AC632" i="1" s="1"/>
  <c r="Y635" i="1"/>
  <c r="AC635" i="1" s="1"/>
  <c r="Y972" i="1"/>
  <c r="AC972" i="1" s="1"/>
  <c r="Y641" i="1"/>
  <c r="AC641" i="1" s="1"/>
  <c r="Y646" i="1"/>
  <c r="AC646" i="1" s="1"/>
  <c r="Y655" i="1"/>
  <c r="AC655" i="1" s="1"/>
  <c r="Y980" i="1"/>
  <c r="AC980" i="1" s="1"/>
  <c r="Y981" i="1"/>
  <c r="AC981" i="1" s="1"/>
  <c r="Y982" i="1"/>
  <c r="AC982" i="1" s="1"/>
  <c r="Y665" i="1"/>
  <c r="AC665" i="1" s="1"/>
  <c r="Y667" i="1"/>
  <c r="AC667" i="1" s="1"/>
  <c r="Y691" i="1"/>
  <c r="AC691" i="1" s="1"/>
  <c r="Y697" i="1"/>
  <c r="AC697" i="1" s="1"/>
  <c r="Y1001" i="1"/>
  <c r="AC1001" i="1" s="1"/>
  <c r="Y703" i="1"/>
  <c r="AC703" i="1" s="1"/>
  <c r="AA1392" i="1"/>
  <c r="AA1435" i="1"/>
  <c r="AA1455" i="1"/>
  <c r="AA1459" i="1"/>
  <c r="AA1476" i="1"/>
  <c r="Y25" i="1"/>
  <c r="AC25" i="1" s="1"/>
  <c r="Y29" i="1"/>
  <c r="AC29" i="1" s="1"/>
  <c r="Y51" i="1"/>
  <c r="AC51" i="1" s="1"/>
  <c r="Y55" i="1"/>
  <c r="AC55" i="1" s="1"/>
  <c r="Y83" i="1"/>
  <c r="AC83" i="1" s="1"/>
  <c r="Y87" i="1"/>
  <c r="AC87" i="1" s="1"/>
  <c r="Y115" i="1"/>
  <c r="AC115" i="1" s="1"/>
  <c r="Y119" i="1"/>
  <c r="AC119" i="1" s="1"/>
  <c r="Y158" i="1"/>
  <c r="AC158" i="1" s="1"/>
  <c r="Y163" i="1"/>
  <c r="AC163" i="1" s="1"/>
  <c r="Y166" i="1"/>
  <c r="AC166" i="1" s="1"/>
  <c r="Y181" i="1"/>
  <c r="AC181" i="1" s="1"/>
  <c r="Y207" i="1"/>
  <c r="AC207" i="1" s="1"/>
  <c r="Y222" i="1"/>
  <c r="AC222" i="1" s="1"/>
  <c r="Y541" i="1"/>
  <c r="AC541" i="1" s="1"/>
  <c r="Y545" i="1"/>
  <c r="AC545" i="1" s="1"/>
  <c r="Y554" i="1"/>
  <c r="AC554" i="1" s="1"/>
  <c r="Y555" i="1"/>
  <c r="AC555" i="1" s="1"/>
  <c r="Y547" i="1"/>
  <c r="AC547" i="1" s="1"/>
  <c r="Y551" i="1"/>
  <c r="AC551" i="1" s="1"/>
  <c r="Y556" i="1"/>
  <c r="AC556" i="1" s="1"/>
  <c r="Y559" i="1"/>
  <c r="AC559" i="1" s="1"/>
  <c r="Y560" i="1"/>
  <c r="AC560" i="1" s="1"/>
  <c r="Y565" i="1"/>
  <c r="AC565" i="1" s="1"/>
  <c r="Y566" i="1"/>
  <c r="AC566" i="1" s="1"/>
  <c r="Y582" i="1"/>
  <c r="AC582" i="1" s="1"/>
  <c r="Y590" i="1"/>
  <c r="AC590" i="1" s="1"/>
  <c r="Y600" i="1"/>
  <c r="AC600" i="1" s="1"/>
  <c r="Y605" i="1"/>
  <c r="AC605" i="1" s="1"/>
  <c r="Y606" i="1"/>
  <c r="AC606" i="1" s="1"/>
  <c r="Y968" i="1"/>
  <c r="AC968" i="1" s="1"/>
  <c r="Y970" i="1"/>
  <c r="AC970" i="1" s="1"/>
  <c r="Y630" i="1"/>
  <c r="AC630" i="1" s="1"/>
  <c r="Y644" i="1"/>
  <c r="AC644" i="1" s="1"/>
  <c r="Y662" i="1"/>
  <c r="AC662" i="1" s="1"/>
  <c r="Y986" i="1"/>
  <c r="AC986" i="1" s="1"/>
  <c r="AA804" i="1"/>
  <c r="Y161" i="1"/>
  <c r="AC161" i="1" s="1"/>
  <c r="Y192" i="1"/>
  <c r="AC192" i="1" s="1"/>
  <c r="Y196" i="1"/>
  <c r="AC196" i="1" s="1"/>
  <c r="Y215" i="1"/>
  <c r="AC215" i="1" s="1"/>
  <c r="Y536" i="1"/>
  <c r="AC536" i="1" s="1"/>
  <c r="Y550" i="1"/>
  <c r="AC550" i="1" s="1"/>
  <c r="Y552" i="1"/>
  <c r="AC552" i="1" s="1"/>
  <c r="Y589" i="1"/>
  <c r="AC589" i="1" s="1"/>
  <c r="Y598" i="1"/>
  <c r="AC598" i="1" s="1"/>
  <c r="Y599" i="1"/>
  <c r="AC599" i="1" s="1"/>
  <c r="Y962" i="1"/>
  <c r="AC962" i="1" s="1"/>
  <c r="Y643" i="1"/>
  <c r="AC643" i="1" s="1"/>
  <c r="Y652" i="1"/>
  <c r="AC652" i="1" s="1"/>
  <c r="Y985" i="1"/>
  <c r="AC985" i="1" s="1"/>
  <c r="Y673" i="1"/>
  <c r="AC673" i="1" s="1"/>
  <c r="Y711" i="1"/>
  <c r="AC711" i="1" s="1"/>
  <c r="Y718" i="1"/>
  <c r="AC718" i="1" s="1"/>
  <c r="Y988" i="1"/>
  <c r="AC988" i="1" s="1"/>
  <c r="Y680" i="1"/>
  <c r="AC680" i="1" s="1"/>
  <c r="Y684" i="1"/>
  <c r="AC684" i="1" s="1"/>
  <c r="Y685" i="1"/>
  <c r="AC685" i="1" s="1"/>
  <c r="Y993" i="1"/>
  <c r="AC993" i="1" s="1"/>
  <c r="Y702" i="1"/>
  <c r="AC702" i="1" s="1"/>
  <c r="Y705" i="1"/>
  <c r="AC705" i="1" s="1"/>
  <c r="Y706" i="1"/>
  <c r="AC706" i="1" s="1"/>
  <c r="Y710" i="1"/>
  <c r="AC710" i="1" s="1"/>
  <c r="Y713" i="1"/>
  <c r="AC713" i="1" s="1"/>
  <c r="Y1011" i="1"/>
  <c r="AC1011" i="1" s="1"/>
  <c r="Y1015" i="1"/>
  <c r="AC1015" i="1" s="1"/>
  <c r="Y1016" i="1"/>
  <c r="AC1016" i="1" s="1"/>
  <c r="Y727" i="1"/>
  <c r="AC727" i="1" s="1"/>
  <c r="Y730" i="1"/>
  <c r="AC730" i="1" s="1"/>
  <c r="Y1026" i="1"/>
  <c r="AC1026" i="1" s="1"/>
  <c r="Y774" i="1"/>
  <c r="AC774" i="1" s="1"/>
  <c r="Y795" i="1"/>
  <c r="AC795" i="1" s="1"/>
  <c r="Y796" i="1"/>
  <c r="AC796" i="1" s="1"/>
  <c r="Y817" i="1"/>
  <c r="AC817" i="1" s="1"/>
  <c r="Y823" i="1"/>
  <c r="AC823" i="1" s="1"/>
  <c r="Y1055" i="1"/>
  <c r="AC1055" i="1" s="1"/>
  <c r="Y866" i="1"/>
  <c r="AC866" i="1" s="1"/>
  <c r="Y870" i="1"/>
  <c r="AC870" i="1" s="1"/>
  <c r="Y873" i="1"/>
  <c r="AC873" i="1" s="1"/>
  <c r="Y894" i="1"/>
  <c r="AC894" i="1" s="1"/>
  <c r="Y897" i="1"/>
  <c r="AC897" i="1" s="1"/>
  <c r="Y900" i="1"/>
  <c r="AC900" i="1" s="1"/>
  <c r="Y910" i="1"/>
  <c r="AC910" i="1" s="1"/>
  <c r="Y914" i="1"/>
  <c r="AC914" i="1" s="1"/>
  <c r="Y918" i="1"/>
  <c r="AC918" i="1" s="1"/>
  <c r="Y922" i="1"/>
  <c r="AC922" i="1" s="1"/>
  <c r="Y1070" i="1"/>
  <c r="AC1070" i="1" s="1"/>
  <c r="Y925" i="1"/>
  <c r="AC925" i="1" s="1"/>
  <c r="Y942" i="1"/>
  <c r="AC942" i="1" s="1"/>
  <c r="Y946" i="1"/>
  <c r="AC946" i="1" s="1"/>
  <c r="Y947" i="1"/>
  <c r="AC947" i="1" s="1"/>
  <c r="Y1086" i="1"/>
  <c r="AC1086" i="1" s="1"/>
  <c r="Y1090" i="1"/>
  <c r="AC1090" i="1" s="1"/>
  <c r="Y1097" i="1"/>
  <c r="AC1097" i="1" s="1"/>
  <c r="Y1101" i="1"/>
  <c r="AC1101" i="1" s="1"/>
  <c r="Y1106" i="1"/>
  <c r="AC1106" i="1" s="1"/>
  <c r="Y1111" i="1"/>
  <c r="AC1111" i="1" s="1"/>
  <c r="Y1115" i="1"/>
  <c r="AC1115" i="1" s="1"/>
  <c r="Y1123" i="1"/>
  <c r="AC1123" i="1" s="1"/>
  <c r="Y1144" i="1"/>
  <c r="AC1144" i="1" s="1"/>
  <c r="Y1148" i="1"/>
  <c r="AC1148" i="1" s="1"/>
  <c r="Y1160" i="1"/>
  <c r="AC1160" i="1" s="1"/>
  <c r="Y1176" i="1"/>
  <c r="AC1176" i="1" s="1"/>
  <c r="Y1181" i="1"/>
  <c r="AC1181" i="1" s="1"/>
  <c r="Y1186" i="1"/>
  <c r="AC1186" i="1" s="1"/>
  <c r="Y1190" i="1"/>
  <c r="AC1190" i="1" s="1"/>
  <c r="Y1195" i="1"/>
  <c r="AC1195" i="1" s="1"/>
  <c r="Y1202" i="1"/>
  <c r="AC1202" i="1" s="1"/>
  <c r="Y1207" i="1"/>
  <c r="AC1207" i="1" s="1"/>
  <c r="Y1208" i="1"/>
  <c r="AC1208" i="1" s="1"/>
  <c r="Y1212" i="1"/>
  <c r="AC1212" i="1" s="1"/>
  <c r="Y1217" i="1"/>
  <c r="AC1217" i="1" s="1"/>
  <c r="Y1228" i="1"/>
  <c r="AC1228" i="1" s="1"/>
  <c r="Y1232" i="1"/>
  <c r="AC1232" i="1" s="1"/>
  <c r="Y1214" i="1"/>
  <c r="AC1214" i="1" s="1"/>
  <c r="Y1239" i="1"/>
  <c r="AC1239" i="1" s="1"/>
  <c r="Y1240" i="1"/>
  <c r="AC1240" i="1" s="1"/>
  <c r="Y1379" i="1"/>
  <c r="AC1379" i="1" s="1"/>
  <c r="Y1385" i="1"/>
  <c r="AC1385" i="1" s="1"/>
  <c r="Y1395" i="1"/>
  <c r="AC1395" i="1" s="1"/>
  <c r="Y1401" i="1"/>
  <c r="AC1401" i="1" s="1"/>
  <c r="Y1413" i="1"/>
  <c r="AC1413" i="1" s="1"/>
  <c r="Y1414" i="1"/>
  <c r="AC1414" i="1" s="1"/>
  <c r="Y1415" i="1"/>
  <c r="AC1415" i="1" s="1"/>
  <c r="Y692" i="1"/>
  <c r="AC692" i="1" s="1"/>
  <c r="Y699" i="1"/>
  <c r="AC699" i="1" s="1"/>
  <c r="Y1002" i="1"/>
  <c r="AC1002" i="1" s="1"/>
  <c r="Y1004" i="1"/>
  <c r="AC1004" i="1" s="1"/>
  <c r="Y719" i="1"/>
  <c r="AC719" i="1" s="1"/>
  <c r="Y1014" i="1"/>
  <c r="AC1014" i="1" s="1"/>
  <c r="Y1019" i="1"/>
  <c r="AC1019" i="1" s="1"/>
  <c r="Y731" i="1"/>
  <c r="AC731" i="1" s="1"/>
  <c r="Y739" i="1"/>
  <c r="AC739" i="1" s="1"/>
  <c r="Y743" i="1"/>
  <c r="AC743" i="1" s="1"/>
  <c r="Y747" i="1"/>
  <c r="AC747" i="1" s="1"/>
  <c r="Y751" i="1"/>
  <c r="AC751" i="1" s="1"/>
  <c r="Y755" i="1"/>
  <c r="AC755" i="1" s="1"/>
  <c r="Y759" i="1"/>
  <c r="AC759" i="1" s="1"/>
  <c r="Y763" i="1"/>
  <c r="AC763" i="1" s="1"/>
  <c r="Y767" i="1"/>
  <c r="AC767" i="1" s="1"/>
  <c r="Y771" i="1"/>
  <c r="AC771" i="1" s="1"/>
  <c r="Y1030" i="1"/>
  <c r="AC1030" i="1" s="1"/>
  <c r="Y787" i="1"/>
  <c r="AC787" i="1" s="1"/>
  <c r="Y793" i="1"/>
  <c r="AC793" i="1" s="1"/>
  <c r="Y913" i="1"/>
  <c r="AC913" i="1" s="1"/>
  <c r="Y916" i="1"/>
  <c r="AC916" i="1" s="1"/>
  <c r="Y1069" i="1"/>
  <c r="AC1069" i="1" s="1"/>
  <c r="Y923" i="1"/>
  <c r="AC923" i="1" s="1"/>
  <c r="Y924" i="1"/>
  <c r="AC924" i="1" s="1"/>
  <c r="Y945" i="1"/>
  <c r="AC945" i="1" s="1"/>
  <c r="Y1079" i="1"/>
  <c r="AC1079" i="1" s="1"/>
  <c r="Y1095" i="1"/>
  <c r="AC1095" i="1" s="1"/>
  <c r="Y1099" i="1"/>
  <c r="AC1099" i="1" s="1"/>
  <c r="Y1120" i="1"/>
  <c r="AC1120" i="1" s="1"/>
  <c r="Y1158" i="1"/>
  <c r="AC1158" i="1" s="1"/>
  <c r="Y1180" i="1"/>
  <c r="AC1180" i="1" s="1"/>
  <c r="Y1221" i="1"/>
  <c r="AC1221" i="1" s="1"/>
  <c r="Y1231" i="1"/>
  <c r="AC1231" i="1" s="1"/>
  <c r="Y1248" i="1"/>
  <c r="AC1248" i="1" s="1"/>
  <c r="Y1410" i="1"/>
  <c r="AC1410" i="1" s="1"/>
  <c r="Y1502" i="1"/>
  <c r="AC1502" i="1" s="1"/>
  <c r="Y1018" i="1"/>
  <c r="AC1018" i="1" s="1"/>
  <c r="Y1025" i="1"/>
  <c r="AC1025" i="1" s="1"/>
  <c r="Y734" i="1"/>
  <c r="AC734" i="1" s="1"/>
  <c r="Y1028" i="1"/>
  <c r="AC1028" i="1" s="1"/>
  <c r="Y1032" i="1"/>
  <c r="AC1032" i="1" s="1"/>
  <c r="Y785" i="1"/>
  <c r="AC785" i="1" s="1"/>
  <c r="Y798" i="1"/>
  <c r="AC798" i="1" s="1"/>
  <c r="Y810" i="1"/>
  <c r="AC810" i="1" s="1"/>
  <c r="Y1040" i="1"/>
  <c r="AC1040" i="1" s="1"/>
  <c r="Y1044" i="1"/>
  <c r="AC1044" i="1" s="1"/>
  <c r="Y829" i="1"/>
  <c r="AC829" i="1" s="1"/>
  <c r="Y833" i="1"/>
  <c r="AC833" i="1" s="1"/>
  <c r="Y837" i="1"/>
  <c r="AC837" i="1" s="1"/>
  <c r="Y840" i="1"/>
  <c r="AC840" i="1" s="1"/>
  <c r="Y844" i="1"/>
  <c r="AC844" i="1" s="1"/>
  <c r="Y848" i="1"/>
  <c r="AC848" i="1" s="1"/>
  <c r="Y1048" i="1"/>
  <c r="AC1048" i="1" s="1"/>
  <c r="Y852" i="1"/>
  <c r="AC852" i="1" s="1"/>
  <c r="Y856" i="1"/>
  <c r="AC856" i="1" s="1"/>
  <c r="Y858" i="1"/>
  <c r="AC858" i="1" s="1"/>
  <c r="Y862" i="1"/>
  <c r="AC862" i="1" s="1"/>
  <c r="Y1053" i="1"/>
  <c r="AC1053" i="1" s="1"/>
  <c r="Y1057" i="1"/>
  <c r="AC1057" i="1" s="1"/>
  <c r="Y868" i="1"/>
  <c r="AC868" i="1" s="1"/>
  <c r="Y1059" i="1"/>
  <c r="AC1059" i="1" s="1"/>
  <c r="Y875" i="1"/>
  <c r="AC875" i="1" s="1"/>
  <c r="Y886" i="1"/>
  <c r="AC886" i="1" s="1"/>
  <c r="Y1071" i="1"/>
  <c r="AC1071" i="1" s="1"/>
  <c r="Y926" i="1"/>
  <c r="AC926" i="1" s="1"/>
  <c r="Y941" i="1"/>
  <c r="AC941" i="1" s="1"/>
  <c r="Y1103" i="1"/>
  <c r="AC1103" i="1" s="1"/>
  <c r="Y1107" i="1"/>
  <c r="AC1107" i="1" s="1"/>
  <c r="Y1119" i="1"/>
  <c r="AC1119" i="1" s="1"/>
  <c r="Y1135" i="1"/>
  <c r="AC1135" i="1" s="1"/>
  <c r="Y1173" i="1"/>
  <c r="AC1173" i="1" s="1"/>
  <c r="Y1215" i="1"/>
  <c r="AC1215" i="1" s="1"/>
  <c r="Y53" i="1"/>
  <c r="AC53" i="1" s="1"/>
  <c r="AA53" i="1"/>
  <c r="Y57" i="1"/>
  <c r="AC57" i="1" s="1"/>
  <c r="AA57" i="1"/>
  <c r="Y85" i="1"/>
  <c r="AC85" i="1" s="1"/>
  <c r="AA85" i="1"/>
  <c r="Y144" i="1"/>
  <c r="AC144" i="1" s="1"/>
  <c r="AA144" i="1"/>
  <c r="AA575" i="1"/>
  <c r="Y498" i="1"/>
  <c r="AC498" i="1" s="1"/>
  <c r="AA498" i="1"/>
  <c r="Y527" i="1"/>
  <c r="AC527" i="1" s="1"/>
  <c r="AA527" i="1"/>
  <c r="Y506" i="1"/>
  <c r="AC506" i="1" s="1"/>
  <c r="AA506" i="1"/>
  <c r="Y882" i="1"/>
  <c r="AC882" i="1" s="1"/>
  <c r="AA882" i="1"/>
  <c r="Y907" i="1"/>
  <c r="AC907" i="1" s="1"/>
  <c r="AA907" i="1"/>
  <c r="Y934" i="1"/>
  <c r="AC934" i="1" s="1"/>
  <c r="AA934" i="1"/>
  <c r="Y937" i="1"/>
  <c r="AC937" i="1" s="1"/>
  <c r="AA937" i="1"/>
  <c r="AA483" i="1"/>
  <c r="AA464" i="1"/>
  <c r="AA32" i="1"/>
  <c r="AA89" i="1"/>
  <c r="Y7" i="1"/>
  <c r="AC7" i="1" s="1"/>
  <c r="Y26" i="1"/>
  <c r="AC26" i="1" s="1"/>
  <c r="Y52" i="1"/>
  <c r="AC52" i="1" s="1"/>
  <c r="Y84" i="1"/>
  <c r="AC84" i="1" s="1"/>
  <c r="Y116" i="1"/>
  <c r="AC116" i="1" s="1"/>
  <c r="Y208" i="1"/>
  <c r="AC208" i="1" s="1"/>
  <c r="Y262" i="1"/>
  <c r="AC262" i="1" s="1"/>
  <c r="Y475" i="1"/>
  <c r="AC475" i="1" s="1"/>
  <c r="Y463" i="1"/>
  <c r="AC463" i="1" s="1"/>
  <c r="Y497" i="1"/>
  <c r="AC497" i="1" s="1"/>
  <c r="Y526" i="1"/>
  <c r="AC526" i="1" s="1"/>
  <c r="Y513" i="1"/>
  <c r="AC513" i="1" s="1"/>
  <c r="Y480" i="1"/>
  <c r="AC480" i="1" s="1"/>
  <c r="Y486" i="1"/>
  <c r="AC486" i="1" s="1"/>
  <c r="Y471" i="1"/>
  <c r="AC471" i="1" s="1"/>
  <c r="Y505" i="1"/>
  <c r="AC505" i="1" s="1"/>
  <c r="Y517" i="1"/>
  <c r="AC517" i="1" s="1"/>
  <c r="Y6" i="1"/>
  <c r="AC6" i="1" s="1"/>
  <c r="Y11" i="1"/>
  <c r="AC11" i="1" s="1"/>
  <c r="Y16" i="1"/>
  <c r="AC16" i="1" s="1"/>
  <c r="Y20" i="1"/>
  <c r="AC20" i="1" s="1"/>
  <c r="Y30" i="1"/>
  <c r="AC30" i="1" s="1"/>
  <c r="Y40" i="1"/>
  <c r="AC40" i="1" s="1"/>
  <c r="Y46" i="1"/>
  <c r="AC46" i="1" s="1"/>
  <c r="Y56" i="1"/>
  <c r="AC56" i="1" s="1"/>
  <c r="Y62" i="1"/>
  <c r="AC62" i="1" s="1"/>
  <c r="Y72" i="1"/>
  <c r="AC72" i="1" s="1"/>
  <c r="Y78" i="1"/>
  <c r="AC78" i="1" s="1"/>
  <c r="Y88" i="1"/>
  <c r="AC88" i="1" s="1"/>
  <c r="Y94" i="1"/>
  <c r="AC94" i="1" s="1"/>
  <c r="Y104" i="1"/>
  <c r="AC104" i="1" s="1"/>
  <c r="Y110" i="1"/>
  <c r="AC110" i="1" s="1"/>
  <c r="Y120" i="1"/>
  <c r="AC120" i="1" s="1"/>
  <c r="Y126" i="1"/>
  <c r="AC126" i="1" s="1"/>
  <c r="Y136" i="1"/>
  <c r="AC136" i="1" s="1"/>
  <c r="Y142" i="1"/>
  <c r="AC142" i="1" s="1"/>
  <c r="Y152" i="1"/>
  <c r="AC152" i="1" s="1"/>
  <c r="Y157" i="1"/>
  <c r="AC157" i="1" s="1"/>
  <c r="Y171" i="1"/>
  <c r="AC171" i="1" s="1"/>
  <c r="Y170" i="1"/>
  <c r="AC170" i="1" s="1"/>
  <c r="Y184" i="1"/>
  <c r="AC184" i="1" s="1"/>
  <c r="Y187" i="1"/>
  <c r="AC187" i="1" s="1"/>
  <c r="Y198" i="1"/>
  <c r="AC198" i="1" s="1"/>
  <c r="Y206" i="1"/>
  <c r="AC206" i="1" s="1"/>
  <c r="Y211" i="1"/>
  <c r="AC211" i="1" s="1"/>
  <c r="Y253" i="1"/>
  <c r="AC253" i="1" s="1"/>
  <c r="Y221" i="1"/>
  <c r="AC221" i="1" s="1"/>
  <c r="Y225" i="1"/>
  <c r="AC225" i="1" s="1"/>
  <c r="Y203" i="1"/>
  <c r="AC203" i="1" s="1"/>
  <c r="Y230" i="1"/>
  <c r="AC230" i="1" s="1"/>
  <c r="Y234" i="1"/>
  <c r="AC234" i="1" s="1"/>
  <c r="Y238" i="1"/>
  <c r="AC238" i="1" s="1"/>
  <c r="Y240" i="1"/>
  <c r="AC240" i="1" s="1"/>
  <c r="Y244" i="1"/>
  <c r="AC244" i="1" s="1"/>
  <c r="Y248" i="1"/>
  <c r="AC248" i="1" s="1"/>
  <c r="Y267" i="1"/>
  <c r="AC267" i="1" s="1"/>
  <c r="Y272" i="1"/>
  <c r="AC272" i="1" s="1"/>
  <c r="Y275" i="1"/>
  <c r="AC275" i="1" s="1"/>
  <c r="Y278" i="1"/>
  <c r="AC278" i="1" s="1"/>
  <c r="Y292" i="1"/>
  <c r="AC292" i="1" s="1"/>
  <c r="Y286" i="1"/>
  <c r="AC286" i="1" s="1"/>
  <c r="Y281" i="1"/>
  <c r="AC281" i="1" s="1"/>
  <c r="Y295" i="1"/>
  <c r="AC295" i="1" s="1"/>
  <c r="Y299" i="1"/>
  <c r="AC299" i="1" s="1"/>
  <c r="Y304" i="1"/>
  <c r="AC304" i="1" s="1"/>
  <c r="Y308" i="1"/>
  <c r="AC308" i="1" s="1"/>
  <c r="Y312" i="1"/>
  <c r="AC312" i="1" s="1"/>
  <c r="Y316" i="1"/>
  <c r="AC316" i="1" s="1"/>
  <c r="Y319" i="1"/>
  <c r="AC319" i="1" s="1"/>
  <c r="Y323" i="1"/>
  <c r="AC323" i="1" s="1"/>
  <c r="Y327" i="1"/>
  <c r="AC327" i="1" s="1"/>
  <c r="Y336" i="1"/>
  <c r="AC336" i="1" s="1"/>
  <c r="Y339" i="1"/>
  <c r="AC339" i="1" s="1"/>
  <c r="Y333" i="1"/>
  <c r="AC333" i="1" s="1"/>
  <c r="Y342" i="1"/>
  <c r="AC342" i="1" s="1"/>
  <c r="Y374" i="1"/>
  <c r="AC374" i="1" s="1"/>
  <c r="Y347" i="1"/>
  <c r="AC347" i="1" s="1"/>
  <c r="Y351" i="1"/>
  <c r="AC351" i="1" s="1"/>
  <c r="Y352" i="1"/>
  <c r="AC352" i="1" s="1"/>
  <c r="Y377" i="1"/>
  <c r="AC377" i="1" s="1"/>
  <c r="Y357" i="1"/>
  <c r="AC357" i="1" s="1"/>
  <c r="Y361" i="1"/>
  <c r="AC361" i="1" s="1"/>
  <c r="Y365" i="1"/>
  <c r="AC365" i="1" s="1"/>
  <c r="Y379" i="1"/>
  <c r="AC379" i="1" s="1"/>
  <c r="Y383" i="1"/>
  <c r="AC383" i="1" s="1"/>
  <c r="Y387" i="1"/>
  <c r="AC387" i="1" s="1"/>
  <c r="Y391" i="1"/>
  <c r="AC391" i="1" s="1"/>
  <c r="Y395" i="1"/>
  <c r="AC395" i="1" s="1"/>
  <c r="Y398" i="1"/>
  <c r="AC398" i="1" s="1"/>
  <c r="Y403" i="1"/>
  <c r="AC403" i="1" s="1"/>
  <c r="Y431" i="1"/>
  <c r="AC431" i="1" s="1"/>
  <c r="Y418" i="1"/>
  <c r="AC418" i="1" s="1"/>
  <c r="Y421" i="1"/>
  <c r="AC421" i="1" s="1"/>
  <c r="Y408" i="1"/>
  <c r="AC408" i="1" s="1"/>
  <c r="Y424" i="1"/>
  <c r="AC424" i="1" s="1"/>
  <c r="Y409" i="1"/>
  <c r="AC409" i="1" s="1"/>
  <c r="Y432" i="1"/>
  <c r="AC432" i="1" s="1"/>
  <c r="Y436" i="1"/>
  <c r="AC436" i="1" s="1"/>
  <c r="Y438" i="1"/>
  <c r="AC438" i="1" s="1"/>
  <c r="Y442" i="1"/>
  <c r="AC442" i="1" s="1"/>
  <c r="Y446" i="1"/>
  <c r="AC446" i="1" s="1"/>
  <c r="Y454" i="1"/>
  <c r="AC454" i="1" s="1"/>
  <c r="Y456" i="1"/>
  <c r="AC456" i="1" s="1"/>
  <c r="Y474" i="1"/>
  <c r="AC474" i="1" s="1"/>
  <c r="Y479" i="1"/>
  <c r="AC479" i="1" s="1"/>
  <c r="Y462" i="1"/>
  <c r="AC462" i="1" s="1"/>
  <c r="Y470" i="1"/>
  <c r="AC470" i="1" s="1"/>
  <c r="Y496" i="1"/>
  <c r="AC496" i="1" s="1"/>
  <c r="Y504" i="1"/>
  <c r="AC504" i="1" s="1"/>
  <c r="Y525" i="1"/>
  <c r="AC525" i="1" s="1"/>
  <c r="Y516" i="1"/>
  <c r="AC516" i="1" s="1"/>
  <c r="Y512" i="1"/>
  <c r="AC512" i="1" s="1"/>
  <c r="Y537" i="1"/>
  <c r="AC537" i="1" s="1"/>
  <c r="Y5" i="1"/>
  <c r="AC5" i="1" s="1"/>
  <c r="Y14" i="1"/>
  <c r="AC14" i="1" s="1"/>
  <c r="Y19" i="1"/>
  <c r="AC19" i="1" s="1"/>
  <c r="Y21" i="1"/>
  <c r="AC21" i="1" s="1"/>
  <c r="Y33" i="1"/>
  <c r="AC33" i="1" s="1"/>
  <c r="Y43" i="1"/>
  <c r="AC43" i="1" s="1"/>
  <c r="Y45" i="1"/>
  <c r="AC45" i="1" s="1"/>
  <c r="Y49" i="1"/>
  <c r="AC49" i="1" s="1"/>
  <c r="Y59" i="1"/>
  <c r="AC59" i="1" s="1"/>
  <c r="Y61" i="1"/>
  <c r="AC61" i="1" s="1"/>
  <c r="Y75" i="1"/>
  <c r="AC75" i="1" s="1"/>
  <c r="Y77" i="1"/>
  <c r="AC77" i="1" s="1"/>
  <c r="Y91" i="1"/>
  <c r="AC91" i="1" s="1"/>
  <c r="Y92" i="1"/>
  <c r="AC92" i="1" s="1"/>
  <c r="Y107" i="1"/>
  <c r="AC107" i="1" s="1"/>
  <c r="Y109" i="1"/>
  <c r="AC109" i="1" s="1"/>
  <c r="Y123" i="1"/>
  <c r="AC123" i="1" s="1"/>
  <c r="Y125" i="1"/>
  <c r="AC125" i="1" s="1"/>
  <c r="Y141" i="1"/>
  <c r="AC141" i="1" s="1"/>
  <c r="Y146" i="1"/>
  <c r="AC146" i="1" s="1"/>
  <c r="Y160" i="1"/>
  <c r="AC160" i="1" s="1"/>
  <c r="Y167" i="1"/>
  <c r="AC167" i="1" s="1"/>
  <c r="Y169" i="1"/>
  <c r="AC169" i="1" s="1"/>
  <c r="Y175" i="1"/>
  <c r="AC175" i="1" s="1"/>
  <c r="Y186" i="1"/>
  <c r="AC186" i="1" s="1"/>
  <c r="Y191" i="1"/>
  <c r="AC191" i="1" s="1"/>
  <c r="Y200" i="1"/>
  <c r="AC200" i="1" s="1"/>
  <c r="Y202" i="1"/>
  <c r="AC202" i="1" s="1"/>
  <c r="Y259" i="1"/>
  <c r="AC259" i="1" s="1"/>
  <c r="Y210" i="1"/>
  <c r="AC210" i="1" s="1"/>
  <c r="Y252" i="1"/>
  <c r="AC252" i="1" s="1"/>
  <c r="Y261" i="1"/>
  <c r="AC261" i="1" s="1"/>
  <c r="Y218" i="1"/>
  <c r="AC218" i="1" s="1"/>
  <c r="Y220" i="1"/>
  <c r="AC220" i="1" s="1"/>
  <c r="Y224" i="1"/>
  <c r="AC224" i="1" s="1"/>
  <c r="Y226" i="1"/>
  <c r="AC226" i="1" s="1"/>
  <c r="Y229" i="1"/>
  <c r="AC229" i="1" s="1"/>
  <c r="Y233" i="1"/>
  <c r="AC233" i="1" s="1"/>
  <c r="Y237" i="1"/>
  <c r="AC237" i="1" s="1"/>
  <c r="Y239" i="1"/>
  <c r="AC239" i="1" s="1"/>
  <c r="Y243" i="1"/>
  <c r="AC243" i="1" s="1"/>
  <c r="Y247" i="1"/>
  <c r="AC247" i="1" s="1"/>
  <c r="Y266" i="1"/>
  <c r="AC266" i="1" s="1"/>
  <c r="Y270" i="1"/>
  <c r="AC270" i="1" s="1"/>
  <c r="Y274" i="1"/>
  <c r="AC274" i="1" s="1"/>
  <c r="Y279" i="1"/>
  <c r="AC279" i="1" s="1"/>
  <c r="Y284" i="1"/>
  <c r="AC284" i="1" s="1"/>
  <c r="Y293" i="1"/>
  <c r="AC293" i="1" s="1"/>
  <c r="Y294" i="1"/>
  <c r="AC294" i="1" s="1"/>
  <c r="Y291" i="1"/>
  <c r="AC291" i="1" s="1"/>
  <c r="Y296" i="1"/>
  <c r="AC296" i="1" s="1"/>
  <c r="Y303" i="1"/>
  <c r="AC303" i="1" s="1"/>
  <c r="Y307" i="1"/>
  <c r="AC307" i="1" s="1"/>
  <c r="Y311" i="1"/>
  <c r="AC311" i="1" s="1"/>
  <c r="Y315" i="1"/>
  <c r="AC315" i="1" s="1"/>
  <c r="Y318" i="1"/>
  <c r="AC318" i="1" s="1"/>
  <c r="Y322" i="1"/>
  <c r="AC322" i="1" s="1"/>
  <c r="Y326" i="1"/>
  <c r="AC326" i="1" s="1"/>
  <c r="Y330" i="1"/>
  <c r="AC330" i="1" s="1"/>
  <c r="Y338" i="1"/>
  <c r="AC338" i="1" s="1"/>
  <c r="Y332" i="1"/>
  <c r="AC332" i="1" s="1"/>
  <c r="Y341" i="1"/>
  <c r="AC341" i="1" s="1"/>
  <c r="Y345" i="1"/>
  <c r="AC345" i="1" s="1"/>
  <c r="Y375" i="1"/>
  <c r="AC375" i="1" s="1"/>
  <c r="Y350" i="1"/>
  <c r="AC350" i="1" s="1"/>
  <c r="Y369" i="1"/>
  <c r="AC369" i="1" s="1"/>
  <c r="Y376" i="1"/>
  <c r="AC376" i="1" s="1"/>
  <c r="Y356" i="1"/>
  <c r="AC356" i="1" s="1"/>
  <c r="Y360" i="1"/>
  <c r="AC360" i="1" s="1"/>
  <c r="Y364" i="1"/>
  <c r="AC364" i="1" s="1"/>
  <c r="Y378" i="1"/>
  <c r="AC378" i="1" s="1"/>
  <c r="Y382" i="1"/>
  <c r="AC382" i="1" s="1"/>
  <c r="Y385" i="1"/>
  <c r="AC385" i="1" s="1"/>
  <c r="Y390" i="1"/>
  <c r="AC390" i="1" s="1"/>
  <c r="Y394" i="1"/>
  <c r="AC394" i="1" s="1"/>
  <c r="Y399" i="1"/>
  <c r="AC399" i="1" s="1"/>
  <c r="Y402" i="1"/>
  <c r="AC402" i="1" s="1"/>
  <c r="Y411" i="1"/>
  <c r="AC411" i="1" s="1"/>
  <c r="Y417" i="1"/>
  <c r="AC417" i="1" s="1"/>
  <c r="Y420" i="1"/>
  <c r="AC420" i="1" s="1"/>
  <c r="Y407" i="1"/>
  <c r="AC407" i="1" s="1"/>
  <c r="Y412" i="1"/>
  <c r="AC412" i="1" s="1"/>
  <c r="Y427" i="1"/>
  <c r="AC427" i="1" s="1"/>
  <c r="Y413" i="1"/>
  <c r="AC413" i="1" s="1"/>
  <c r="Y434" i="1"/>
  <c r="AC434" i="1" s="1"/>
  <c r="Y450" i="1"/>
  <c r="AC450" i="1" s="1"/>
  <c r="Y441" i="1"/>
  <c r="AC441" i="1" s="1"/>
  <c r="Y445" i="1"/>
  <c r="AC445" i="1" s="1"/>
  <c r="Y449" i="1"/>
  <c r="AC449" i="1" s="1"/>
  <c r="Y453" i="1"/>
  <c r="AC453" i="1" s="1"/>
  <c r="Y490" i="1"/>
  <c r="AC490" i="1" s="1"/>
  <c r="Y477" i="1"/>
  <c r="AC477" i="1" s="1"/>
  <c r="Y460" i="1"/>
  <c r="AC460" i="1" s="1"/>
  <c r="Y468" i="1"/>
  <c r="AC468" i="1" s="1"/>
  <c r="Y494" i="1"/>
  <c r="AC494" i="1" s="1"/>
  <c r="Y502" i="1"/>
  <c r="AC502" i="1" s="1"/>
  <c r="Y523" i="1"/>
  <c r="AC523" i="1" s="1"/>
  <c r="Y531" i="1"/>
  <c r="AC531" i="1" s="1"/>
  <c r="Y510" i="1"/>
  <c r="AC510" i="1" s="1"/>
  <c r="Y534" i="1"/>
  <c r="AC534" i="1" s="1"/>
  <c r="Y546" i="1"/>
  <c r="AC546" i="1" s="1"/>
  <c r="Y12" i="1"/>
  <c r="AC12" i="1" s="1"/>
  <c r="Y22" i="1"/>
  <c r="AC22" i="1" s="1"/>
  <c r="Y47" i="1"/>
  <c r="AC47" i="1" s="1"/>
  <c r="Y63" i="1"/>
  <c r="AC63" i="1" s="1"/>
  <c r="Y79" i="1"/>
  <c r="AC79" i="1" s="1"/>
  <c r="Y95" i="1"/>
  <c r="AC95" i="1" s="1"/>
  <c r="Y111" i="1"/>
  <c r="AC111" i="1" s="1"/>
  <c r="Y127" i="1"/>
  <c r="AC127" i="1" s="1"/>
  <c r="Y134" i="1"/>
  <c r="AC134" i="1" s="1"/>
  <c r="Y143" i="1"/>
  <c r="AC143" i="1" s="1"/>
  <c r="Y145" i="1"/>
  <c r="AC145" i="1" s="1"/>
  <c r="Y154" i="1"/>
  <c r="AC154" i="1" s="1"/>
  <c r="Y155" i="1"/>
  <c r="AC155" i="1" s="1"/>
  <c r="Y172" i="1"/>
  <c r="AC172" i="1" s="1"/>
  <c r="Y188" i="1"/>
  <c r="AC188" i="1" s="1"/>
  <c r="Y190" i="1"/>
  <c r="AC190" i="1" s="1"/>
  <c r="Y256" i="1"/>
  <c r="AC256" i="1" s="1"/>
  <c r="Y269" i="1"/>
  <c r="AC269" i="1" s="1"/>
  <c r="Y273" i="1"/>
  <c r="AC273" i="1" s="1"/>
  <c r="Y277" i="1"/>
  <c r="AC277" i="1" s="1"/>
  <c r="Y283" i="1"/>
  <c r="AC283" i="1" s="1"/>
  <c r="Y285" i="1"/>
  <c r="AC285" i="1" s="1"/>
  <c r="Y288" i="1"/>
  <c r="AC288" i="1" s="1"/>
  <c r="Y290" i="1"/>
  <c r="AC290" i="1" s="1"/>
  <c r="Y430" i="1"/>
  <c r="AC430" i="1" s="1"/>
  <c r="Y437" i="1"/>
  <c r="AC437" i="1" s="1"/>
  <c r="Y452" i="1"/>
  <c r="AC452" i="1" s="1"/>
  <c r="Y478" i="1"/>
  <c r="AC478" i="1" s="1"/>
  <c r="Y543" i="1"/>
  <c r="AC543" i="1" s="1"/>
  <c r="Y544" i="1"/>
  <c r="AC544" i="1" s="1"/>
  <c r="Y548" i="1"/>
  <c r="AC548" i="1" s="1"/>
  <c r="Y553" i="1"/>
  <c r="AC553" i="1" s="1"/>
  <c r="Y564" i="1"/>
  <c r="AC564" i="1" s="1"/>
  <c r="Y567" i="1"/>
  <c r="AC567" i="1" s="1"/>
  <c r="Y575" i="1"/>
  <c r="AC575" i="1" s="1"/>
  <c r="Y576" i="1"/>
  <c r="AC576" i="1" s="1"/>
  <c r="Y581" i="1"/>
  <c r="AC581" i="1" s="1"/>
  <c r="Y591" i="1"/>
  <c r="AC591" i="1" s="1"/>
  <c r="Y594" i="1"/>
  <c r="AC594" i="1" s="1"/>
  <c r="Y596" i="1"/>
  <c r="AC596" i="1" s="1"/>
  <c r="Y601" i="1"/>
  <c r="AC601" i="1" s="1"/>
  <c r="Y613" i="1"/>
  <c r="AC613" i="1" s="1"/>
  <c r="Y969" i="1"/>
  <c r="AC969" i="1" s="1"/>
  <c r="Y620" i="1"/>
  <c r="AC620" i="1" s="1"/>
  <c r="Y624" i="1"/>
  <c r="AC624" i="1" s="1"/>
  <c r="Y973" i="1"/>
  <c r="AC973" i="1" s="1"/>
  <c r="Y683" i="1"/>
  <c r="AC683" i="1" s="1"/>
  <c r="Y689" i="1"/>
  <c r="AC689" i="1" s="1"/>
  <c r="Y733" i="1"/>
  <c r="AC733" i="1" s="1"/>
  <c r="Y1027" i="1"/>
  <c r="AC1027" i="1" s="1"/>
  <c r="Y772" i="1"/>
  <c r="AC772" i="1" s="1"/>
  <c r="Y1029" i="1"/>
  <c r="AC1029" i="1" s="1"/>
  <c r="Y1031" i="1"/>
  <c r="AC1031" i="1" s="1"/>
  <c r="Y786" i="1"/>
  <c r="AC786" i="1" s="1"/>
  <c r="Y794" i="1"/>
  <c r="AC794" i="1" s="1"/>
  <c r="Y801" i="1"/>
  <c r="AC801" i="1" s="1"/>
  <c r="Y809" i="1"/>
  <c r="AC809" i="1" s="1"/>
  <c r="Y815" i="1"/>
  <c r="AC815" i="1" s="1"/>
  <c r="Y586" i="1"/>
  <c r="AC586" i="1" s="1"/>
  <c r="Y587" i="1"/>
  <c r="AC587" i="1" s="1"/>
  <c r="Y597" i="1"/>
  <c r="AC597" i="1" s="1"/>
  <c r="Y602" i="1"/>
  <c r="AC602" i="1" s="1"/>
  <c r="Y607" i="1"/>
  <c r="AC607" i="1" s="1"/>
  <c r="Y608" i="1"/>
  <c r="AC608" i="1" s="1"/>
  <c r="Y963" i="1"/>
  <c r="AC963" i="1" s="1"/>
  <c r="Y614" i="1"/>
  <c r="AC614" i="1" s="1"/>
  <c r="Y617" i="1"/>
  <c r="AC617" i="1" s="1"/>
  <c r="Y618" i="1"/>
  <c r="AC618" i="1" s="1"/>
  <c r="Y621" i="1"/>
  <c r="AC621" i="1" s="1"/>
  <c r="Y627" i="1"/>
  <c r="AC627" i="1" s="1"/>
  <c r="Y636" i="1"/>
  <c r="AC636" i="1" s="1"/>
  <c r="Y975" i="1"/>
  <c r="AC975" i="1" s="1"/>
  <c r="Y647" i="1"/>
  <c r="AC647" i="1" s="1"/>
  <c r="Y977" i="1"/>
  <c r="AC977" i="1" s="1"/>
  <c r="Y659" i="1"/>
  <c r="AC659" i="1" s="1"/>
  <c r="Y663" i="1"/>
  <c r="AC663" i="1" s="1"/>
  <c r="Y668" i="1"/>
  <c r="AC668" i="1" s="1"/>
  <c r="Y676" i="1"/>
  <c r="AC676" i="1" s="1"/>
  <c r="Y693" i="1"/>
  <c r="AC693" i="1" s="1"/>
  <c r="Y995" i="1"/>
  <c r="AC995" i="1" s="1"/>
  <c r="Y701" i="1"/>
  <c r="AC701" i="1" s="1"/>
  <c r="Y708" i="1"/>
  <c r="AC708" i="1" s="1"/>
  <c r="Y1005" i="1"/>
  <c r="AC1005" i="1" s="1"/>
  <c r="Y1007" i="1"/>
  <c r="AC1007" i="1" s="1"/>
  <c r="Y1010" i="1"/>
  <c r="AC1010" i="1" s="1"/>
  <c r="Y725" i="1"/>
  <c r="AC725" i="1" s="1"/>
  <c r="Y1020" i="1"/>
  <c r="AC1020" i="1" s="1"/>
  <c r="Y1022" i="1"/>
  <c r="AC1022" i="1" s="1"/>
  <c r="Y736" i="1"/>
  <c r="AC736" i="1" s="1"/>
  <c r="Y738" i="1"/>
  <c r="AC738" i="1" s="1"/>
  <c r="Y740" i="1"/>
  <c r="AC740" i="1" s="1"/>
  <c r="Y742" i="1"/>
  <c r="AC742" i="1" s="1"/>
  <c r="Y744" i="1"/>
  <c r="AC744" i="1" s="1"/>
  <c r="Y746" i="1"/>
  <c r="AC746" i="1" s="1"/>
  <c r="Y748" i="1"/>
  <c r="AC748" i="1" s="1"/>
  <c r="Y750" i="1"/>
  <c r="AC750" i="1" s="1"/>
  <c r="Y752" i="1"/>
  <c r="AC752" i="1" s="1"/>
  <c r="Y754" i="1"/>
  <c r="AC754" i="1" s="1"/>
  <c r="Y756" i="1"/>
  <c r="AC756" i="1" s="1"/>
  <c r="Y758" i="1"/>
  <c r="AC758" i="1" s="1"/>
  <c r="Y760" i="1"/>
  <c r="AC760" i="1" s="1"/>
  <c r="Y762" i="1"/>
  <c r="AC762" i="1" s="1"/>
  <c r="Y764" i="1"/>
  <c r="AC764" i="1" s="1"/>
  <c r="Y766" i="1"/>
  <c r="AC766" i="1" s="1"/>
  <c r="Y768" i="1"/>
  <c r="AC768" i="1" s="1"/>
  <c r="Y770" i="1"/>
  <c r="AC770" i="1" s="1"/>
  <c r="Y777" i="1"/>
  <c r="AC777" i="1" s="1"/>
  <c r="Y783" i="1"/>
  <c r="AC783" i="1" s="1"/>
  <c r="Y1037" i="1"/>
  <c r="AC1037" i="1" s="1"/>
  <c r="Y792" i="1"/>
  <c r="AC792" i="1" s="1"/>
  <c r="Y799" i="1"/>
  <c r="AC799" i="1" s="1"/>
  <c r="Y806" i="1"/>
  <c r="AC806" i="1" s="1"/>
  <c r="Y807" i="1"/>
  <c r="AC807" i="1" s="1"/>
  <c r="Y814" i="1"/>
  <c r="AC814" i="1" s="1"/>
  <c r="Y1039" i="1"/>
  <c r="AC1039" i="1" s="1"/>
  <c r="Y820" i="1"/>
  <c r="AC820" i="1" s="1"/>
  <c r="Y821" i="1"/>
  <c r="AC821" i="1" s="1"/>
  <c r="Y603" i="1"/>
  <c r="AC603" i="1" s="1"/>
  <c r="Y604" i="1"/>
  <c r="AC604" i="1" s="1"/>
  <c r="Y609" i="1"/>
  <c r="AC609" i="1" s="1"/>
  <c r="Y964" i="1"/>
  <c r="AC964" i="1" s="1"/>
  <c r="Y615" i="1"/>
  <c r="AC615" i="1" s="1"/>
  <c r="Y966" i="1"/>
  <c r="AC966" i="1" s="1"/>
  <c r="Y619" i="1"/>
  <c r="AC619" i="1" s="1"/>
  <c r="Y622" i="1"/>
  <c r="AC622" i="1" s="1"/>
  <c r="Y631" i="1"/>
  <c r="AC631" i="1" s="1"/>
  <c r="Y775" i="1"/>
  <c r="AC775" i="1" s="1"/>
  <c r="Y776" i="1"/>
  <c r="AC776" i="1" s="1"/>
  <c r="Y781" i="1"/>
  <c r="AC781" i="1" s="1"/>
  <c r="Y782" i="1"/>
  <c r="AC782" i="1" s="1"/>
  <c r="Y1034" i="1"/>
  <c r="AC1034" i="1" s="1"/>
  <c r="Y1035" i="1"/>
  <c r="AC1035" i="1" s="1"/>
  <c r="Y789" i="1"/>
  <c r="AC789" i="1" s="1"/>
  <c r="Y790" i="1"/>
  <c r="AC790" i="1" s="1"/>
  <c r="Y1038" i="1"/>
  <c r="AC1038" i="1" s="1"/>
  <c r="Y797" i="1"/>
  <c r="AC797" i="1" s="1"/>
  <c r="Y804" i="1"/>
  <c r="AC804" i="1" s="1"/>
  <c r="Y812" i="1"/>
  <c r="AC812" i="1" s="1"/>
  <c r="Y818" i="1"/>
  <c r="AC818" i="1" s="1"/>
  <c r="Y824" i="1"/>
  <c r="AC824" i="1" s="1"/>
  <c r="Y1043" i="1"/>
  <c r="AC1043" i="1" s="1"/>
  <c r="Y1045" i="1"/>
  <c r="AC1045" i="1" s="1"/>
  <c r="Y828" i="1"/>
  <c r="AC828" i="1" s="1"/>
  <c r="Y830" i="1"/>
  <c r="AC830" i="1" s="1"/>
  <c r="Y832" i="1"/>
  <c r="AC832" i="1" s="1"/>
  <c r="Y834" i="1"/>
  <c r="AC834" i="1" s="1"/>
  <c r="Y836" i="1"/>
  <c r="AC836" i="1" s="1"/>
  <c r="Y1046" i="1"/>
  <c r="AC1046" i="1" s="1"/>
  <c r="Y839" i="1"/>
  <c r="AC839" i="1" s="1"/>
  <c r="Y841" i="1"/>
  <c r="AC841" i="1" s="1"/>
  <c r="Y843" i="1"/>
  <c r="AC843" i="1" s="1"/>
  <c r="Y845" i="1"/>
  <c r="AC845" i="1" s="1"/>
  <c r="Y847" i="1"/>
  <c r="AC847" i="1" s="1"/>
  <c r="Y849" i="1"/>
  <c r="AC849" i="1" s="1"/>
  <c r="Y1047" i="1"/>
  <c r="AC1047" i="1" s="1"/>
  <c r="Y1049" i="1"/>
  <c r="AC1049" i="1" s="1"/>
  <c r="Y851" i="1"/>
  <c r="AC851" i="1" s="1"/>
  <c r="Y853" i="1"/>
  <c r="AC853" i="1" s="1"/>
  <c r="Y855" i="1"/>
  <c r="AC855" i="1" s="1"/>
  <c r="Y857" i="1"/>
  <c r="AC857" i="1" s="1"/>
  <c r="Y1052" i="1"/>
  <c r="AC1052" i="1" s="1"/>
  <c r="Y859" i="1"/>
  <c r="AC859" i="1" s="1"/>
  <c r="Y861" i="1"/>
  <c r="AC861" i="1" s="1"/>
  <c r="Y863" i="1"/>
  <c r="AC863" i="1" s="1"/>
  <c r="Y865" i="1"/>
  <c r="AC865" i="1" s="1"/>
  <c r="Y1054" i="1"/>
  <c r="AC1054" i="1" s="1"/>
  <c r="Y1056" i="1"/>
  <c r="AC1056" i="1" s="1"/>
  <c r="Y1058" i="1"/>
  <c r="AC1058" i="1" s="1"/>
  <c r="Y867" i="1"/>
  <c r="AC867" i="1" s="1"/>
  <c r="Y869" i="1"/>
  <c r="AC869" i="1" s="1"/>
  <c r="Y871" i="1"/>
  <c r="AC871" i="1" s="1"/>
  <c r="Y872" i="1"/>
  <c r="AC872" i="1" s="1"/>
  <c r="Y874" i="1"/>
  <c r="AC874" i="1" s="1"/>
  <c r="Y876" i="1"/>
  <c r="AC876" i="1" s="1"/>
  <c r="Y880" i="1"/>
  <c r="AC880" i="1" s="1"/>
  <c r="Y891" i="1"/>
  <c r="AC891" i="1" s="1"/>
  <c r="Y896" i="1"/>
  <c r="AC896" i="1" s="1"/>
  <c r="Y904" i="1"/>
  <c r="AC904" i="1" s="1"/>
  <c r="Y906" i="1"/>
  <c r="AC906" i="1" s="1"/>
  <c r="Y911" i="1"/>
  <c r="AC911" i="1" s="1"/>
  <c r="Y1062" i="1"/>
  <c r="AC1062" i="1" s="1"/>
  <c r="Y921" i="1"/>
  <c r="AC921" i="1" s="1"/>
  <c r="Y1066" i="1"/>
  <c r="AC1066" i="1" s="1"/>
  <c r="Y928" i="1"/>
  <c r="AC928" i="1" s="1"/>
  <c r="Y1072" i="1"/>
  <c r="AC1072" i="1" s="1"/>
  <c r="Y936" i="1"/>
  <c r="AC936" i="1" s="1"/>
  <c r="Y939" i="1"/>
  <c r="AC939" i="1" s="1"/>
  <c r="Y826" i="1"/>
  <c r="AC826" i="1" s="1"/>
  <c r="Y1041" i="1"/>
  <c r="AC1041" i="1" s="1"/>
  <c r="Y877" i="1"/>
  <c r="AC877" i="1" s="1"/>
  <c r="Y893" i="1"/>
  <c r="AC893" i="1" s="1"/>
  <c r="Y908" i="1"/>
  <c r="AC908" i="1" s="1"/>
  <c r="Y1063" i="1"/>
  <c r="AC1063" i="1" s="1"/>
  <c r="Y930" i="1"/>
  <c r="AC930" i="1" s="1"/>
  <c r="Y932" i="1"/>
  <c r="AC932" i="1" s="1"/>
  <c r="Y1078" i="1"/>
  <c r="AC1078" i="1" s="1"/>
  <c r="Y949" i="1"/>
  <c r="AC949" i="1" s="1"/>
  <c r="Y950" i="1"/>
  <c r="AC950" i="1" s="1"/>
  <c r="Y881" i="1"/>
  <c r="AC881" i="1" s="1"/>
  <c r="Y1061" i="1"/>
  <c r="AC1061" i="1" s="1"/>
  <c r="Y912" i="1"/>
  <c r="AC912" i="1" s="1"/>
  <c r="Y1067" i="1"/>
  <c r="AC1067" i="1" s="1"/>
  <c r="Y933" i="1"/>
  <c r="AC933" i="1" s="1"/>
  <c r="Y1075" i="1"/>
  <c r="AC1075" i="1" s="1"/>
  <c r="Y1098" i="1"/>
  <c r="AC1098" i="1" s="1"/>
  <c r="Y1112" i="1"/>
  <c r="AC1112" i="1" s="1"/>
  <c r="Y1113" i="1"/>
  <c r="AC1113" i="1" s="1"/>
  <c r="Y1127" i="1"/>
  <c r="AC1127" i="1" s="1"/>
  <c r="Y1143" i="1"/>
  <c r="AC1143" i="1" s="1"/>
  <c r="Y1151" i="1"/>
  <c r="AC1151" i="1" s="1"/>
  <c r="Y1153" i="1"/>
  <c r="AC1153" i="1" s="1"/>
  <c r="Y1162" i="1"/>
  <c r="AC1162" i="1" s="1"/>
  <c r="Y1164" i="1"/>
  <c r="AC1164" i="1" s="1"/>
  <c r="Y1169" i="1"/>
  <c r="AC1169" i="1" s="1"/>
  <c r="Y1223" i="1"/>
  <c r="AC1223" i="1" s="1"/>
  <c r="Y1224" i="1"/>
  <c r="AC1224" i="1" s="1"/>
  <c r="Y1233" i="1"/>
  <c r="AC1233" i="1" s="1"/>
  <c r="Y1117" i="1"/>
  <c r="AC1117" i="1" s="1"/>
  <c r="Y1134" i="1"/>
  <c r="AC1134" i="1" s="1"/>
  <c r="Y1226" i="1"/>
  <c r="AC1226" i="1" s="1"/>
  <c r="Y1241" i="1"/>
  <c r="AC1241" i="1" s="1"/>
  <c r="Y1272" i="1"/>
  <c r="AC1272" i="1" s="1"/>
  <c r="Y1249" i="1"/>
  <c r="AC1249" i="1" s="1"/>
  <c r="Y1252" i="1"/>
  <c r="AC1252" i="1" s="1"/>
  <c r="Y1255" i="1"/>
  <c r="AC1255" i="1" s="1"/>
  <c r="Y1246" i="1"/>
  <c r="AC1246" i="1" s="1"/>
  <c r="Y1245" i="1"/>
  <c r="AC1245" i="1" s="1"/>
  <c r="Y1264" i="1"/>
  <c r="AC1264" i="1" s="1"/>
  <c r="Y1268" i="1"/>
  <c r="AC1268" i="1" s="1"/>
  <c r="Y1295" i="1"/>
  <c r="AC1295" i="1" s="1"/>
  <c r="Y1276" i="1"/>
  <c r="AC1276" i="1" s="1"/>
  <c r="Y1285" i="1"/>
  <c r="AC1285" i="1" s="1"/>
  <c r="Y1278" i="1"/>
  <c r="AC1278" i="1" s="1"/>
  <c r="Y1291" i="1"/>
  <c r="AC1291" i="1" s="1"/>
  <c r="Y1296" i="1"/>
  <c r="AC1296" i="1" s="1"/>
  <c r="Y1302" i="1"/>
  <c r="AC1302" i="1" s="1"/>
  <c r="Y1304" i="1"/>
  <c r="AC1304" i="1" s="1"/>
  <c r="Y1311" i="1"/>
  <c r="AC1311" i="1" s="1"/>
  <c r="Y1313" i="1"/>
  <c r="AC1313" i="1" s="1"/>
  <c r="Y1329" i="1"/>
  <c r="AC1329" i="1" s="1"/>
  <c r="Y1334" i="1"/>
  <c r="AC1334" i="1" s="1"/>
  <c r="Y1338" i="1"/>
  <c r="AC1338" i="1" s="1"/>
  <c r="Y1316" i="1"/>
  <c r="AC1316" i="1" s="1"/>
  <c r="Y1342" i="1"/>
  <c r="AC1342" i="1" s="1"/>
  <c r="Y1322" i="1"/>
  <c r="AC1322" i="1" s="1"/>
  <c r="Y1326" i="1"/>
  <c r="AC1326" i="1" s="1"/>
  <c r="Y1346" i="1"/>
  <c r="AC1346" i="1" s="1"/>
  <c r="Y1350" i="1"/>
  <c r="AC1350" i="1" s="1"/>
  <c r="Y1352" i="1"/>
  <c r="AC1352" i="1" s="1"/>
  <c r="Y1420" i="1"/>
  <c r="AC1420" i="1" s="1"/>
  <c r="Y1358" i="1"/>
  <c r="AC1358" i="1" s="1"/>
  <c r="Y1362" i="1"/>
  <c r="AC1362" i="1" s="1"/>
  <c r="Y1366" i="1"/>
  <c r="AC1366" i="1" s="1"/>
  <c r="Y1370" i="1"/>
  <c r="AC1370" i="1" s="1"/>
  <c r="Y1375" i="1"/>
  <c r="AC1375" i="1" s="1"/>
  <c r="Y1383" i="1"/>
  <c r="AC1383" i="1" s="1"/>
  <c r="Y1391" i="1"/>
  <c r="AC1391" i="1" s="1"/>
  <c r="Y1399" i="1"/>
  <c r="AC1399" i="1" s="1"/>
  <c r="Y1407" i="1"/>
  <c r="AC1407" i="1" s="1"/>
  <c r="Y1409" i="1"/>
  <c r="AC1409" i="1" s="1"/>
  <c r="Y1422" i="1"/>
  <c r="AC1422" i="1" s="1"/>
  <c r="Y1426" i="1"/>
  <c r="AC1426" i="1" s="1"/>
  <c r="Y1430" i="1"/>
  <c r="AC1430" i="1" s="1"/>
  <c r="Y1434" i="1"/>
  <c r="AC1434" i="1" s="1"/>
  <c r="Y1438" i="1"/>
  <c r="AC1438" i="1" s="1"/>
  <c r="Y1442" i="1"/>
  <c r="AC1442" i="1" s="1"/>
  <c r="Y1446" i="1"/>
  <c r="AC1446" i="1" s="1"/>
  <c r="Y1450" i="1"/>
  <c r="AC1450" i="1" s="1"/>
  <c r="Y1454" i="1"/>
  <c r="AC1454" i="1" s="1"/>
  <c r="Y1458" i="1"/>
  <c r="AC1458" i="1" s="1"/>
  <c r="Y1475" i="1"/>
  <c r="AC1475" i="1" s="1"/>
  <c r="Y1479" i="1"/>
  <c r="AC1479" i="1" s="1"/>
  <c r="Y1463" i="1"/>
  <c r="AC1463" i="1" s="1"/>
  <c r="Y1486" i="1"/>
  <c r="AC1486" i="1" s="1"/>
  <c r="Y1467" i="1"/>
  <c r="AC1467" i="1" s="1"/>
  <c r="Y1490" i="1"/>
  <c r="AC1490" i="1" s="1"/>
  <c r="Y1494" i="1"/>
  <c r="AC1494" i="1" s="1"/>
  <c r="Y1498" i="1"/>
  <c r="AC1498" i="1" s="1"/>
  <c r="Y1470" i="1"/>
  <c r="AC1470" i="1" s="1"/>
  <c r="Y1472" i="1"/>
  <c r="AC1472" i="1" s="1"/>
  <c r="Y1251" i="1"/>
  <c r="AC1251" i="1" s="1"/>
  <c r="Y1254" i="1"/>
  <c r="AC1254" i="1" s="1"/>
  <c r="Y1258" i="1"/>
  <c r="AC1258" i="1" s="1"/>
  <c r="Y1260" i="1"/>
  <c r="AC1260" i="1" s="1"/>
  <c r="Y1263" i="1"/>
  <c r="AC1263" i="1" s="1"/>
  <c r="Y1267" i="1"/>
  <c r="AC1267" i="1" s="1"/>
  <c r="Y1275" i="1"/>
  <c r="AC1275" i="1" s="1"/>
  <c r="Y1282" i="1"/>
  <c r="AC1282" i="1" s="1"/>
  <c r="Y1277" i="1"/>
  <c r="AC1277" i="1" s="1"/>
  <c r="Y1288" i="1"/>
  <c r="AC1288" i="1" s="1"/>
  <c r="Y1290" i="1"/>
  <c r="AC1290" i="1" s="1"/>
  <c r="Y1294" i="1"/>
  <c r="AC1294" i="1" s="1"/>
  <c r="Y1301" i="1"/>
  <c r="AC1301" i="1" s="1"/>
  <c r="Y1303" i="1"/>
  <c r="AC1303" i="1" s="1"/>
  <c r="Y1307" i="1"/>
  <c r="AC1307" i="1" s="1"/>
  <c r="Y1330" i="1"/>
  <c r="AC1330" i="1" s="1"/>
  <c r="Y1315" i="1"/>
  <c r="AC1315" i="1" s="1"/>
  <c r="Y1333" i="1"/>
  <c r="AC1333" i="1" s="1"/>
  <c r="Y1337" i="1"/>
  <c r="AC1337" i="1" s="1"/>
  <c r="Y1341" i="1"/>
  <c r="AC1341" i="1" s="1"/>
  <c r="Y1318" i="1"/>
  <c r="AC1318" i="1" s="1"/>
  <c r="Y1321" i="1"/>
  <c r="AC1321" i="1" s="1"/>
  <c r="Y1325" i="1"/>
  <c r="AC1325" i="1" s="1"/>
  <c r="Y1343" i="1"/>
  <c r="AC1343" i="1" s="1"/>
  <c r="Y1349" i="1"/>
  <c r="AC1349" i="1" s="1"/>
  <c r="Y1351" i="1"/>
  <c r="AC1351" i="1" s="1"/>
  <c r="Y1355" i="1"/>
  <c r="AC1355" i="1" s="1"/>
  <c r="Y1357" i="1"/>
  <c r="AC1357" i="1" s="1"/>
  <c r="Y1361" i="1"/>
  <c r="AC1361" i="1" s="1"/>
  <c r="Y1365" i="1"/>
  <c r="AC1365" i="1" s="1"/>
  <c r="Y1369" i="1"/>
  <c r="AC1369" i="1" s="1"/>
  <c r="Y1373" i="1"/>
  <c r="AC1373" i="1" s="1"/>
  <c r="Y1381" i="1"/>
  <c r="AC1381" i="1" s="1"/>
  <c r="Y1389" i="1"/>
  <c r="AC1389" i="1" s="1"/>
  <c r="Y1397" i="1"/>
  <c r="AC1397" i="1" s="1"/>
  <c r="Y1405" i="1"/>
  <c r="AC1405" i="1" s="1"/>
  <c r="Y1417" i="1"/>
  <c r="AC1417" i="1" s="1"/>
  <c r="Y1461" i="1"/>
  <c r="AC1461" i="1" s="1"/>
  <c r="Y1425" i="1"/>
  <c r="AC1425" i="1" s="1"/>
  <c r="Y1429" i="1"/>
  <c r="AC1429" i="1" s="1"/>
  <c r="Y1433" i="1"/>
  <c r="AC1433" i="1" s="1"/>
  <c r="Y1437" i="1"/>
  <c r="AC1437" i="1" s="1"/>
  <c r="Y1441" i="1"/>
  <c r="AC1441" i="1" s="1"/>
  <c r="Y1445" i="1"/>
  <c r="AC1445" i="1" s="1"/>
  <c r="Y1449" i="1"/>
  <c r="AC1449" i="1" s="1"/>
  <c r="Y1453" i="1"/>
  <c r="AC1453" i="1" s="1"/>
  <c r="Y1457" i="1"/>
  <c r="AC1457" i="1" s="1"/>
  <c r="Y1485" i="1"/>
  <c r="AC1485" i="1" s="1"/>
  <c r="Y1489" i="1"/>
  <c r="AC1489" i="1" s="1"/>
  <c r="Y1493" i="1"/>
  <c r="AC1493" i="1" s="1"/>
  <c r="Y1497" i="1"/>
  <c r="AC1497" i="1" s="1"/>
  <c r="Y1471" i="1"/>
  <c r="AC1471" i="1" s="1"/>
  <c r="Y1077" i="1"/>
  <c r="AC1077" i="1" s="1"/>
  <c r="Y948" i="1"/>
  <c r="AC948" i="1" s="1"/>
  <c r="Y953" i="1"/>
  <c r="AC953" i="1" s="1"/>
  <c r="Y955" i="1"/>
  <c r="AC955" i="1" s="1"/>
  <c r="Y1087" i="1"/>
  <c r="AC1087" i="1" s="1"/>
  <c r="Y1089" i="1"/>
  <c r="AC1089" i="1" s="1"/>
  <c r="Y1104" i="1"/>
  <c r="AC1104" i="1" s="1"/>
  <c r="Y1108" i="1"/>
  <c r="AC1108" i="1" s="1"/>
  <c r="Y1116" i="1"/>
  <c r="AC1116" i="1" s="1"/>
  <c r="Y1124" i="1"/>
  <c r="AC1124" i="1" s="1"/>
  <c r="Y1125" i="1"/>
  <c r="AC1125" i="1" s="1"/>
  <c r="Y1133" i="1"/>
  <c r="AC1133" i="1" s="1"/>
  <c r="Y1137" i="1"/>
  <c r="AC1137" i="1" s="1"/>
  <c r="Y1141" i="1"/>
  <c r="AC1141" i="1" s="1"/>
  <c r="Y1146" i="1"/>
  <c r="AC1146" i="1" s="1"/>
  <c r="Y1154" i="1"/>
  <c r="AC1154" i="1" s="1"/>
  <c r="Y1166" i="1"/>
  <c r="AC1166" i="1" s="1"/>
  <c r="Y1156" i="1"/>
  <c r="AC1156" i="1" s="1"/>
  <c r="Y1157" i="1"/>
  <c r="AC1157" i="1" s="1"/>
  <c r="Y1199" i="1"/>
  <c r="AC1199" i="1" s="1"/>
  <c r="Y1200" i="1"/>
  <c r="AC1200" i="1" s="1"/>
  <c r="Y1219" i="1"/>
  <c r="AC1219" i="1" s="1"/>
  <c r="Y1220" i="1"/>
  <c r="AC1220" i="1" s="1"/>
  <c r="Y1235" i="1"/>
  <c r="AC1235" i="1" s="1"/>
  <c r="Y1242" i="1"/>
  <c r="AC1242" i="1" s="1"/>
  <c r="Y1412" i="1"/>
  <c r="AC1412" i="1" s="1"/>
  <c r="Y133" i="1"/>
  <c r="AC133" i="1" s="1"/>
  <c r="Y65" i="1"/>
  <c r="AC65" i="1" s="1"/>
  <c r="Y73" i="1"/>
  <c r="AC73" i="1" s="1"/>
  <c r="Y81" i="1"/>
  <c r="AC81" i="1" s="1"/>
  <c r="Y90" i="1"/>
  <c r="AC90" i="1" s="1"/>
  <c r="Y97" i="1"/>
  <c r="AC97" i="1" s="1"/>
  <c r="Y105" i="1"/>
  <c r="AC105" i="1" s="1"/>
  <c r="Y113" i="1"/>
  <c r="AC113" i="1" s="1"/>
  <c r="Y121" i="1"/>
  <c r="AC121" i="1" s="1"/>
  <c r="Y129" i="1"/>
  <c r="AC129" i="1" s="1"/>
  <c r="Y137" i="1"/>
  <c r="AC137" i="1" s="1"/>
  <c r="Y540" i="1"/>
  <c r="AC540" i="1" s="1"/>
  <c r="Y568" i="1"/>
  <c r="AC568" i="1" s="1"/>
  <c r="Y571" i="1"/>
  <c r="AC571" i="1" s="1"/>
  <c r="Y971" i="1"/>
  <c r="AC971" i="1" s="1"/>
  <c r="Y633" i="1"/>
  <c r="AC633" i="1" s="1"/>
  <c r="Y639" i="1"/>
  <c r="AC639" i="1" s="1"/>
  <c r="Y592" i="1"/>
  <c r="AC592" i="1" s="1"/>
  <c r="Y539" i="1"/>
  <c r="AC539" i="1" s="1"/>
  <c r="Y542" i="1"/>
  <c r="AC542" i="1" s="1"/>
  <c r="Y558" i="1"/>
  <c r="AC558" i="1" s="1"/>
  <c r="Y563" i="1"/>
  <c r="AC563" i="1" s="1"/>
  <c r="Y569" i="1"/>
  <c r="AC569" i="1" s="1"/>
  <c r="Y574" i="1"/>
  <c r="AC574" i="1" s="1"/>
  <c r="Y629" i="1"/>
  <c r="AC629" i="1" s="1"/>
  <c r="Y1074" i="1"/>
  <c r="AC1074" i="1" s="1"/>
  <c r="Y951" i="1"/>
  <c r="AC951" i="1" s="1"/>
  <c r="Y1085" i="1"/>
  <c r="AC1085" i="1" s="1"/>
  <c r="Y959" i="1"/>
  <c r="AC959" i="1" s="1"/>
  <c r="Y1093" i="1"/>
  <c r="AC1093" i="1" s="1"/>
  <c r="Y1167" i="1"/>
  <c r="AC1167" i="1" s="1"/>
  <c r="Y1171" i="1"/>
  <c r="AC1171" i="1" s="1"/>
  <c r="Y1175" i="1"/>
  <c r="AC11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FUCHS</author>
  </authors>
  <commentList>
    <comment ref="J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Robert FUCHS:</t>
        </r>
        <r>
          <rPr>
            <sz val="9"/>
            <color indexed="81"/>
            <rFont val="Calibri"/>
            <family val="2"/>
          </rPr>
          <t xml:space="preserve">
DNA0</t>
        </r>
      </text>
    </comment>
    <comment ref="M2" authorId="0" shapeId="0" xr:uid="{00000000-0006-0000-0000-000002000000}">
      <text>
        <r>
          <rPr>
            <b/>
            <sz val="9"/>
            <color rgb="FF000000"/>
            <rFont val="Calibri"/>
            <family val="2"/>
          </rPr>
          <t>Robert FUCHS: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MMS</t>
        </r>
      </text>
    </comment>
    <comment ref="P2" authorId="0" shapeId="0" xr:uid="{00000000-0006-0000-0000-000003000000}">
      <text>
        <r>
          <rPr>
            <b/>
            <sz val="9"/>
            <color rgb="FF000000"/>
            <rFont val="Calibri"/>
            <family val="2"/>
          </rPr>
          <t>Robert FUCHS: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MNU</t>
        </r>
      </text>
    </comment>
    <comment ref="S2" authorId="0" shapeId="0" xr:uid="{00000000-0006-0000-0000-000004000000}">
      <text>
        <r>
          <rPr>
            <b/>
            <sz val="9"/>
            <color indexed="81"/>
            <rFont val="Calibri"/>
            <family val="2"/>
          </rPr>
          <t>Robert FUCHS:</t>
        </r>
        <r>
          <rPr>
            <sz val="9"/>
            <color indexed="81"/>
            <rFont val="Calibri"/>
            <family val="2"/>
          </rPr>
          <t xml:space="preserve">
ENU</t>
        </r>
      </text>
    </comment>
  </commentList>
</comments>
</file>

<file path=xl/sharedStrings.xml><?xml version="1.0" encoding="utf-8"?>
<sst xmlns="http://schemas.openxmlformats.org/spreadsheetml/2006/main" count="9766" uniqueCount="6543">
  <si>
    <t>Protein</t>
  </si>
  <si>
    <t>Group ID</t>
  </si>
  <si>
    <t>Collapsed?</t>
  </si>
  <si>
    <t>Unique Peptides</t>
  </si>
  <si>
    <t>Razor Peptides</t>
  </si>
  <si>
    <t>Gene</t>
  </si>
  <si>
    <t>Description</t>
  </si>
  <si>
    <t>SeqLen</t>
  </si>
  <si>
    <t>RF_C2</t>
  </si>
  <si>
    <t>RF_C1</t>
  </si>
  <si>
    <t>RF_B2</t>
  </si>
  <si>
    <t>RF_B1</t>
  </si>
  <si>
    <t>RF_B0</t>
  </si>
  <si>
    <t>RF_A2</t>
  </si>
  <si>
    <t>RF_A1</t>
  </si>
  <si>
    <t>RF_A0</t>
  </si>
  <si>
    <t>RF_D2</t>
  </si>
  <si>
    <t>RF_D1</t>
  </si>
  <si>
    <t>RF_D0</t>
  </si>
  <si>
    <t>mi|Xelaev18014299m.g|</t>
  </si>
  <si>
    <t>C</t>
  </si>
  <si>
    <t>olig2.S</t>
  </si>
  <si>
    <t>mi|Xelaev18011496m.g|</t>
  </si>
  <si>
    <t>olig2.L</t>
  </si>
  <si>
    <t>mi|Xelaev18007309m.g|</t>
  </si>
  <si>
    <t>supt16h.L</t>
  </si>
  <si>
    <t>mi|Xelaev18010282m.g|</t>
  </si>
  <si>
    <t>supt16h.S</t>
  </si>
  <si>
    <t>mi|Xelaev18018889m.g|</t>
  </si>
  <si>
    <t>brd4.L</t>
  </si>
  <si>
    <t>mi|Xelaev18020115m.g|</t>
  </si>
  <si>
    <t>brd4.S</t>
  </si>
  <si>
    <t>mi|Xelaev18041566m.g|</t>
  </si>
  <si>
    <t>brd3.S</t>
  </si>
  <si>
    <t>mi|Xelaev18038338m.g|</t>
  </si>
  <si>
    <t>brd3.L</t>
  </si>
  <si>
    <t>mi|Xelaev18025397m.g|</t>
  </si>
  <si>
    <t>loc733182.S</t>
  </si>
  <si>
    <t>mi|Xelaev18042427m.g|</t>
  </si>
  <si>
    <t>brd2.S</t>
  </si>
  <si>
    <t>mi|Xelaev18018138m.g|</t>
  </si>
  <si>
    <t>fan1.L</t>
  </si>
  <si>
    <t>mi|Xelaev18043403m.g|</t>
  </si>
  <si>
    <t>cse1l.L</t>
  </si>
  <si>
    <t>mi|Xelaev18046130m.g|</t>
  </si>
  <si>
    <t>cse1l.S</t>
  </si>
  <si>
    <t>mi|Xelaev18043734m.g|</t>
  </si>
  <si>
    <t>lig3.L</t>
  </si>
  <si>
    <t>mi|Xelaev18025786m.g|</t>
  </si>
  <si>
    <t>rad54l2.S</t>
  </si>
  <si>
    <t>mi|Xelaev18023844m.g|</t>
  </si>
  <si>
    <t>rad54l2.L</t>
  </si>
  <si>
    <t>mi|Xelaev18045461m.g|</t>
  </si>
  <si>
    <t>c7orf26.L</t>
  </si>
  <si>
    <t>mi|Xelaev18036125m.g|</t>
  </si>
  <si>
    <t>ruvbl2.L</t>
  </si>
  <si>
    <t>mi|Xelaev18037847m.g|</t>
  </si>
  <si>
    <t>ruvbl2.S</t>
  </si>
  <si>
    <t>mi|Xelaev18027257m.g|</t>
  </si>
  <si>
    <t>mms22l.L</t>
  </si>
  <si>
    <t>mi|Xelaev18008044m.g|</t>
  </si>
  <si>
    <t>chd1.L</t>
  </si>
  <si>
    <t>mi|Xelaev18010800m.g|</t>
  </si>
  <si>
    <t>chd1.S</t>
  </si>
  <si>
    <t>mi|Xelaev18010281m.g|</t>
  </si>
  <si>
    <t>chd8.S</t>
  </si>
  <si>
    <t>mi|Xelaev18007308m.g|</t>
  </si>
  <si>
    <t>chd8.L</t>
  </si>
  <si>
    <t>mi|Xelaev18033747m.g|</t>
  </si>
  <si>
    <t>chd7-like.S</t>
  </si>
  <si>
    <t>mi|Xelaev18032051m.g|</t>
  </si>
  <si>
    <t>chd7-like.L</t>
  </si>
  <si>
    <t>mi|Xelaev18018382m.g|</t>
  </si>
  <si>
    <t>chd2.L</t>
  </si>
  <si>
    <t>mi|Xelaev18046632m.g|</t>
  </si>
  <si>
    <t>chd6.S</t>
  </si>
  <si>
    <t>mi|Xelaev18043975m.g|</t>
  </si>
  <si>
    <t>chd6.L</t>
  </si>
  <si>
    <t>mi|Xelaev18022507m.g|</t>
  </si>
  <si>
    <t>chd9.L</t>
  </si>
  <si>
    <t>mi|Xelaev18030524m.g|</t>
  </si>
  <si>
    <t>smarcc1.L</t>
  </si>
  <si>
    <t>mi|Xelaev18032733m.g|</t>
  </si>
  <si>
    <t>smarcc1.S</t>
  </si>
  <si>
    <t>mi|Xelaev18013362m.g|</t>
  </si>
  <si>
    <t>smarcc2.L</t>
  </si>
  <si>
    <t>mi|Xelaev18015860m.g|</t>
  </si>
  <si>
    <t>smarcc2.S</t>
  </si>
  <si>
    <t>mi|Xelaev18005215m.g|</t>
  </si>
  <si>
    <t>rfc1.L</t>
  </si>
  <si>
    <t>mi|Xelaev18004406m.g|</t>
  </si>
  <si>
    <t>rps25.S</t>
  </si>
  <si>
    <t>mi|Xelaev18035425m.g|</t>
  </si>
  <si>
    <t>rps25.L</t>
  </si>
  <si>
    <t>mi|Xelaev18023511m.g|</t>
  </si>
  <si>
    <t>atf7ip.L</t>
  </si>
  <si>
    <t>mi|Xelaev18043864m.g|</t>
  </si>
  <si>
    <t>dnttip1.L</t>
  </si>
  <si>
    <t>mi|Xelaev18046529m.g|</t>
  </si>
  <si>
    <t>dnttip1.S</t>
  </si>
  <si>
    <t>mi|Xelaev18023421m.g|</t>
  </si>
  <si>
    <t>dbt.L</t>
  </si>
  <si>
    <t>mi|Xelaev18028694m.g|</t>
  </si>
  <si>
    <t>nsl1.S</t>
  </si>
  <si>
    <t>mi|Xelaev18018353m.g|</t>
  </si>
  <si>
    <t>fanci.L</t>
  </si>
  <si>
    <t>mi|Xelaev18031132m.g|</t>
  </si>
  <si>
    <t>topbp1.L</t>
  </si>
  <si>
    <t>mi|Xelaev18038687m.g|</t>
  </si>
  <si>
    <t>atrx.L</t>
  </si>
  <si>
    <t>mi|Xelaev18042018m.g|</t>
  </si>
  <si>
    <t>atrx-like.S</t>
  </si>
  <si>
    <t>mi|Xelaev18034423m.g|</t>
  </si>
  <si>
    <t>chd4.L</t>
  </si>
  <si>
    <t>mi|Xelaev18036728m.g|</t>
  </si>
  <si>
    <t>chd4.S</t>
  </si>
  <si>
    <t>mi|Xelaev18035768m.g|</t>
  </si>
  <si>
    <t>chd5-like.2.L</t>
  </si>
  <si>
    <t>mi|Xelaev18037586m.g|</t>
  </si>
  <si>
    <t>chd5-like.2.S</t>
  </si>
  <si>
    <t>mi|Xelaev18019318m.g|</t>
  </si>
  <si>
    <t>chd3.L</t>
  </si>
  <si>
    <t>mi|Xelaev18000914m.g|</t>
  </si>
  <si>
    <t>chd3.S</t>
  </si>
  <si>
    <t>mi|Xelaev18038656m.g|</t>
  </si>
  <si>
    <t>zmym3.L</t>
  </si>
  <si>
    <t>sp|P02533|K1C14_HUMAN_contaminant</t>
  </si>
  <si>
    <t>Keratin, type I cytoskeletal 14 OS=Homo sapiens GN=KRT14 PE=1 SV=4</t>
  </si>
  <si>
    <t>sp|P13645|K1C10_HUMAN_contaminant</t>
  </si>
  <si>
    <t>Keratin, type I cytoskeletal 10 OS=Homo sapiens GN=KRT10 PE=1 SV=6</t>
  </si>
  <si>
    <t>sp|P08779|K1C16_HUMAN_contaminant</t>
  </si>
  <si>
    <t>Keratin, type I cytoskeletal 16 OS=Homo sapiens GN=KRT16 PE=1 SV=4</t>
  </si>
  <si>
    <t>sp|P13646|K1C13_HUMAN_contaminant</t>
  </si>
  <si>
    <t>Keratin, type I cytoskeletal 13 OS=Homo sapiens GN=KRT13 PE=1 SV=4</t>
  </si>
  <si>
    <t>sp|P19012|K1C15_HUMAN_contaminant</t>
  </si>
  <si>
    <t>Keratin, type I cytoskeletal 15 OS=Homo sapiens GN=KRT15 PE=1 SV=3</t>
  </si>
  <si>
    <t>sp|Q04695|K1C17_HUMAN_contaminant</t>
  </si>
  <si>
    <t>Keratin, type I cytoskeletal 17 OS=Homo sapiens GN=KRT17 PE=1 SV=2</t>
  </si>
  <si>
    <t>mi|Xelaev18045881m.g|</t>
  </si>
  <si>
    <t>krt19.S</t>
  </si>
  <si>
    <t>sp|Q7Z3Y7|K1C28_HUMAN_contaminant</t>
  </si>
  <si>
    <t>Keratin, type I cytoskeletal 28 OS=Homo sapiens GN=KRT28 PE=1 SV=2</t>
  </si>
  <si>
    <t>sp|Q7Z3Y8|K1C27_HUMAN_contaminant</t>
  </si>
  <si>
    <t>Keratin, type I cytoskeletal 27 OS=Homo sapiens GN=KRT27 PE=1 SV=2</t>
  </si>
  <si>
    <t>sp|Q7Z3Z0|K1C25_HUMAN_contaminant</t>
  </si>
  <si>
    <t>Keratin, type I cytoskeletal 25 OS=Homo sapiens GN=KRT25 PE=1 SV=1</t>
  </si>
  <si>
    <t>sp|P35527|K1C9_HUMAN_contaminant</t>
  </si>
  <si>
    <t>Keratin, type I cytoskeletal 9 OS=Homo sapiens GN=KRT9 PE=1 SV=3</t>
  </si>
  <si>
    <t>mi|Xelaev18045880m.g|</t>
  </si>
  <si>
    <t>loc100490729.S</t>
  </si>
  <si>
    <t>sp|P08727|K1C19_HUMAN_contaminant</t>
  </si>
  <si>
    <t>Keratin, type I cytoskeletal 19 OS=Homo sapiens GN=KRT19 PE=1 SV=4</t>
  </si>
  <si>
    <t>mi|Xelaev18043124m.g|</t>
  </si>
  <si>
    <t>krt24-like.L</t>
  </si>
  <si>
    <t>mi|Xelaev18045879m.g|</t>
  </si>
  <si>
    <t>krt17.S</t>
  </si>
  <si>
    <t>mi|Xelaev18043108m.g|</t>
  </si>
  <si>
    <t>krt17.L</t>
  </si>
  <si>
    <t>mi|Xelaev18043110m.g|</t>
  </si>
  <si>
    <t>krt19.L</t>
  </si>
  <si>
    <t>sp|Q2M2I5|K1C24_HUMAN_contaminant</t>
  </si>
  <si>
    <t>Keratin, type I cytoskeletal 24 OS=Homo sapiens GN=KRT24 PE=1 SV=1</t>
  </si>
  <si>
    <t>sp|O76013|KRT36_HUMAN_contaminant</t>
  </si>
  <si>
    <t>Keratin, type I cuticular Ha6 OS=Homo sapiens GN=KRT36 PE=1 SV=1</t>
  </si>
  <si>
    <t>sp|O76015|KRT38_HUMAN_contaminant</t>
  </si>
  <si>
    <t>Keratin, type I cuticular Ha8 OS=Homo sapiens GN=KRT38 PE=2 SV=3</t>
  </si>
  <si>
    <t>sp|Q92764|KRT35_HUMAN_contaminant</t>
  </si>
  <si>
    <t>Keratin, type I cuticular Ha5 OS=Homo sapiens GN=KRT35 PE=2 SV=5</t>
  </si>
  <si>
    <t>sp|O76014|KRT37_HUMAN_contaminant</t>
  </si>
  <si>
    <t>Keratin, type I cuticular Ha7 OS=Homo sapiens GN=KRT37 PE=2 SV=3</t>
  </si>
  <si>
    <t>sp|Q14532|K1H2_HUMAN_contaminant</t>
  </si>
  <si>
    <t>Keratin, type I cuticular Ha2 OS=Homo sapiens GN=KRT32 PE=1 SV=3</t>
  </si>
  <si>
    <t>sp|P05783|K1C18_HUMAN_contaminant</t>
  </si>
  <si>
    <t>Keratin, type I cytoskeletal 18 OS=Homo sapiens GN=KRT18 PE=1 SV=2</t>
  </si>
  <si>
    <t>sp|Q15323|K1H1_HUMAN_contaminant</t>
  </si>
  <si>
    <t>Keratin, type I cuticular Ha1 OS=Homo sapiens GN=KRT31 PE=2 SV=3</t>
  </si>
  <si>
    <t>sp|Q14525|KT33B_HUMAN_contaminant</t>
  </si>
  <si>
    <t>Keratin, type I cuticular Ha3-II OS=Homo sapiens GN=KRT33B PE=2 SV=3</t>
  </si>
  <si>
    <t>mi|Xelaev18016071m.g|</t>
  </si>
  <si>
    <t>krt18.S</t>
  </si>
  <si>
    <t>mi|Xelaev18043121m.g|</t>
  </si>
  <si>
    <t>loc100486967.L</t>
  </si>
  <si>
    <t>mi|Xelaev18045890m.g|</t>
  </si>
  <si>
    <t>loc100486967.S</t>
  </si>
  <si>
    <t>mi|Xelaev18043109m.g|</t>
  </si>
  <si>
    <t>loc100490729.L</t>
  </si>
  <si>
    <t>mi|Xelaev18045889m.g|</t>
  </si>
  <si>
    <t>krt12.S</t>
  </si>
  <si>
    <t>mi|Xelaev18043120m.g|</t>
  </si>
  <si>
    <t>krt12.L</t>
  </si>
  <si>
    <t>mi|Xelaev18043119m.g|</t>
  </si>
  <si>
    <t>loc549413.L</t>
  </si>
  <si>
    <t>mi|Xelaev18013609m.g|</t>
  </si>
  <si>
    <t>krt18.L</t>
  </si>
  <si>
    <t>mi|Xelaev18045888m.g|</t>
  </si>
  <si>
    <t>loc549413.S</t>
  </si>
  <si>
    <t>mi|Xelaev18043117m.g|</t>
  </si>
  <si>
    <t>krt16.L</t>
  </si>
  <si>
    <t>mi|Xelaev18045886m.g|</t>
  </si>
  <si>
    <t>krt16.S</t>
  </si>
  <si>
    <t>sp|Q99456|K1C12_HUMAN_contaminant</t>
  </si>
  <si>
    <t>Keratin, type I cytoskeletal 12 OS=Homo sapiens GN=KRT12 PE=1 SV=1</t>
  </si>
  <si>
    <t>mi|Xelaev18043122m.g|</t>
  </si>
  <si>
    <t>Xetrov90028522m.L</t>
  </si>
  <si>
    <t>mi|Xelaev18045894m.g|</t>
  </si>
  <si>
    <t>Xelaev18045894m.g</t>
  </si>
  <si>
    <t>mi|Xelaev18043129m.g|</t>
  </si>
  <si>
    <t>Xelaev18043129m.g</t>
  </si>
  <si>
    <t>mi|Xelaev18045893m.g|</t>
  </si>
  <si>
    <t>loc100158585.S</t>
  </si>
  <si>
    <t>mi|Xelaev18043128m.g|</t>
  </si>
  <si>
    <t>Xelaev18043128m.g</t>
  </si>
  <si>
    <t>sp|P35900|K1C20_HUMAN_contaminant</t>
  </si>
  <si>
    <t>Keratin, type I cytoskeletal 20 OS=Homo sapiens GN=KRT20 PE=1 SV=1</t>
  </si>
  <si>
    <t>mi|Xelaev18045884m.g|</t>
  </si>
  <si>
    <t>loc100491563.S</t>
  </si>
  <si>
    <t>mi|Xelaev18043115m.g|</t>
  </si>
  <si>
    <t>loc100491563.L</t>
  </si>
  <si>
    <t>sp|Q7Z3Y9|K1C26_HUMAN_contaminant</t>
  </si>
  <si>
    <t>Keratin, type I cytoskeletal 26 OS=Homo sapiens GN=KRT26 PE=1 SV=2</t>
  </si>
  <si>
    <t>mi|Xelaev18039699m.g|</t>
  </si>
  <si>
    <t>hsp90aa1.1.L</t>
  </si>
  <si>
    <t>mi|Xelaev18028538m.g|</t>
  </si>
  <si>
    <t>hsp90ab1.S</t>
  </si>
  <si>
    <t>mi|Xelaev18026411m.g|</t>
  </si>
  <si>
    <t>hsp90ab1.L</t>
  </si>
  <si>
    <t>mi|Xelaev18017384m.g|</t>
  </si>
  <si>
    <t>hsp90b1.L</t>
  </si>
  <si>
    <t>mi|Xelaev18021302m.g|</t>
  </si>
  <si>
    <t>hsp90b1.S</t>
  </si>
  <si>
    <t>mi|Xelaev18047705m.g|</t>
  </si>
  <si>
    <t>trap1.S</t>
  </si>
  <si>
    <t>mi|Xelaev18023515m.g|</t>
  </si>
  <si>
    <t>ubn2.L</t>
  </si>
  <si>
    <t>mi|Xelaev18025533m.g|</t>
  </si>
  <si>
    <t>ubn2.S</t>
  </si>
  <si>
    <t>mi|Xelaev18016915m.g|</t>
  </si>
  <si>
    <t>Xelaev18016915m.g</t>
  </si>
  <si>
    <t>mi|Xelaev18020043m.g|</t>
  </si>
  <si>
    <t>Xelaev18020043m.g</t>
  </si>
  <si>
    <t>mi|Xelaev18030099m.g|</t>
  </si>
  <si>
    <t>Xelaev18030099m.g</t>
  </si>
  <si>
    <t>sp|P04259|K2C6B_HUMAN_contaminant</t>
  </si>
  <si>
    <t>Keratin, type II cytoskeletal 6B OS=Homo sapiens GN=KRT6B PE=1 SV=5</t>
  </si>
  <si>
    <t>sp|P48668|K2C6C_HUMAN_contaminant</t>
  </si>
  <si>
    <t>Keratin, type II cytoskeletal 6C OS=Homo sapiens GN=KRT6C PE=1 SV=3</t>
  </si>
  <si>
    <t>sp|P02538|K2C6A_HUMAN_contaminant</t>
  </si>
  <si>
    <t>Keratin, type II cytoskeletal 6A OS=Homo sapiens GN=KRT6A PE=1 SV=3</t>
  </si>
  <si>
    <t>sp|P12035|K2C3_HUMAN_contaminant</t>
  </si>
  <si>
    <t>Keratin, type II cytoskeletal 3 OS=Homo sapiens GN=KRT3 PE=1 SV=3</t>
  </si>
  <si>
    <t>sp|Q86Y46|K2C73_HUMAN_contaminant</t>
  </si>
  <si>
    <t>Keratin, type II cytoskeletal 73 OS=Homo sapiens GN=KRT73 PE=1 SV=1</t>
  </si>
  <si>
    <t>sp|P19013|K2C4_HUMAN_contaminant</t>
  </si>
  <si>
    <t>Keratin, type II cytoskeletal 4 OS=Homo sapiens GN=KRT4 PE=1 SV=4</t>
  </si>
  <si>
    <t>sp|Q7RTS7|K2C74_HUMAN_contaminant</t>
  </si>
  <si>
    <t>Keratin, type II cytoskeletal 74 OS=Homo sapiens GN=KRT74 PE=1 SV=2</t>
  </si>
  <si>
    <t>sp|Q3SY84|K2C71_HUMAN_contaminant</t>
  </si>
  <si>
    <t>Keratin, type II cytoskeletal 71 OS=Homo sapiens GN=KRT71 PE=1 SV=3</t>
  </si>
  <si>
    <t>sp|P04264|K2C1_HUMAN_contaminant</t>
  </si>
  <si>
    <t>Keratin, type II cytoskeletal 1 OS=Homo sapiens GN=KRT1 PE=1 SV=6</t>
  </si>
  <si>
    <t>sp|O95678|K2C75_HUMAN_contaminant</t>
  </si>
  <si>
    <t>Keratin, type II cytoskeletal 75 OS=Homo sapiens GN=KRT75 PE=1 SV=2</t>
  </si>
  <si>
    <t>sp|P13647|K2C5_HUMAN_contaminant</t>
  </si>
  <si>
    <t>Keratin, type II cytoskeletal 5 OS=Homo sapiens GN=KRT5 PE=1 SV=3</t>
  </si>
  <si>
    <t>sp|Q5XKE5|K2C79_HUMAN_contaminant</t>
  </si>
  <si>
    <t>Keratin, type II cytoskeletal 79 OS=Homo sapiens GN=KRT79 PE=1 SV=2</t>
  </si>
  <si>
    <t>sp|P35908|K22E_HUMAN_contaminant</t>
  </si>
  <si>
    <t>Keratin, type II cytoskeletal 2 epidermal OS=Homo sapiens GN=KRT2 PE=1 SV=2</t>
  </si>
  <si>
    <t>sp|Q01546|K22O_HUMAN_contaminant</t>
  </si>
  <si>
    <t>Keratin, type II cytoskeletal 2 oral OS=Homo sapiens GN=KRT76 PE=1 SV=2</t>
  </si>
  <si>
    <t>sp|Q14CN4|K2C72_HUMAN_contaminant</t>
  </si>
  <si>
    <t>Keratin, type II cytoskeletal 72 OS=Homo sapiens GN=KRT72 PE=1 SV=2</t>
  </si>
  <si>
    <t>mi|Xelaev18013621m.g|</t>
  </si>
  <si>
    <t>Xelaev18013621m.g</t>
  </si>
  <si>
    <t>mi|Xelaev18013619m.g|</t>
  </si>
  <si>
    <t>krt5.6.L</t>
  </si>
  <si>
    <t>mi|Xelaev18016078m.g|</t>
  </si>
  <si>
    <t>krt5.6.S</t>
  </si>
  <si>
    <t>mi|Xelaev18013626m.g|</t>
  </si>
  <si>
    <t>krt5.7.L</t>
  </si>
  <si>
    <t>mi|Xelaev18016082m.g|</t>
  </si>
  <si>
    <t>krt5.7.S</t>
  </si>
  <si>
    <t>sp|P05787|K2C8_HUMAN_contaminant</t>
  </si>
  <si>
    <t>Keratin, type II cytoskeletal 8 OS=Homo sapiens GN=KRT8 PE=1 SV=7</t>
  </si>
  <si>
    <t>mi|Xelaev18016080m.g|</t>
  </si>
  <si>
    <t>Xelaev18016080m.g</t>
  </si>
  <si>
    <t>mi|Xelaev18013623m.g|</t>
  </si>
  <si>
    <t>krt5.3.L</t>
  </si>
  <si>
    <t>mi|Xelaev18016081m.g|</t>
  </si>
  <si>
    <t>krt5.3.S</t>
  </si>
  <si>
    <t>mi|Xelaev18013610m.g|</t>
  </si>
  <si>
    <t>krt8.L</t>
  </si>
  <si>
    <t>mi|Xelaev18016072m.g|</t>
  </si>
  <si>
    <t>krt8.S</t>
  </si>
  <si>
    <t>sp|P08729|K2C7_HUMAN_contaminant</t>
  </si>
  <si>
    <t>Keratin, type II cytoskeletal 7 OS=Homo sapiens GN=KRT7 PE=1 SV=5</t>
  </si>
  <si>
    <t>sp|Q9NSB2|KRT84_HUMAN_contaminant</t>
  </si>
  <si>
    <t>Keratin, type II cuticular Hb4 OS=Homo sapiens GN=KRT84 PE=1 SV=2</t>
  </si>
  <si>
    <t>sp|Q7Z794|K2C1B_HUMAN_contaminant</t>
  </si>
  <si>
    <t>Keratin, type II cytoskeletal 1b OS=Homo sapiens GN=KRT77 PE=1 SV=3</t>
  </si>
  <si>
    <t>mi|Xelaev18013620m.g|</t>
  </si>
  <si>
    <t>krt75.L</t>
  </si>
  <si>
    <t>sp|Q6KB66|K2C80_HUMAN_contaminant</t>
  </si>
  <si>
    <t>Keratin, type II cytoskeletal 80 OS=Homo sapiens GN=KRT80 PE=1 SV=2</t>
  </si>
  <si>
    <t>mi|Xelaev18046982m.g|</t>
  </si>
  <si>
    <t>krt8.2.S</t>
  </si>
  <si>
    <t>mi|Xelaev18044428m.g|</t>
  </si>
  <si>
    <t>krt8.2.L</t>
  </si>
  <si>
    <t>mi|Xelaev18013622m.g|</t>
  </si>
  <si>
    <t>Xelaev18013622m.g</t>
  </si>
  <si>
    <t>mi|Xelaev18013616m.g|</t>
  </si>
  <si>
    <t>Xelaev18013616m.g</t>
  </si>
  <si>
    <t>mi|Xelaev18016076m.g|</t>
  </si>
  <si>
    <t>Xelaev18016076m.g</t>
  </si>
  <si>
    <t>mi|Xelaev18016077m.g|</t>
  </si>
  <si>
    <t>loc100490994.S</t>
  </si>
  <si>
    <t>mi|Xelaev18013618m.g|</t>
  </si>
  <si>
    <t>loc100490994.L</t>
  </si>
  <si>
    <t>mi|Xelaev18016074m.g|</t>
  </si>
  <si>
    <t>Xelaev18016074m.g</t>
  </si>
  <si>
    <t>mi|Xelaev18013614m.g|</t>
  </si>
  <si>
    <t>Xelaev18013614m.g</t>
  </si>
  <si>
    <t>mi|Xelaev18013613m.g|</t>
  </si>
  <si>
    <t>Xelaev18013613m.g</t>
  </si>
  <si>
    <t>mi|Xelaev18016075m.g|</t>
  </si>
  <si>
    <t>Xelaev18016075m.g</t>
  </si>
  <si>
    <t>mi|Xelaev18013611m.g|</t>
  </si>
  <si>
    <t>krt6.L</t>
  </si>
  <si>
    <t>mi|Xelaev18016073m.g|</t>
  </si>
  <si>
    <t>krt6.S</t>
  </si>
  <si>
    <t>mi|Xelaev18013612m.g|</t>
  </si>
  <si>
    <t>Xelaev18013612m.g</t>
  </si>
  <si>
    <t>mi|Xelaev18039966m.g|</t>
  </si>
  <si>
    <t>erh.L</t>
  </si>
  <si>
    <t>mi|Xelaev18041030m.g|</t>
  </si>
  <si>
    <t>erh.S</t>
  </si>
  <si>
    <t>mi|Xelaev18013714m.g|</t>
  </si>
  <si>
    <t>rfc3.L</t>
  </si>
  <si>
    <t>mi|Xelaev18014822m.g|</t>
  </si>
  <si>
    <t>mkrn3.S</t>
  </si>
  <si>
    <t>mi|Xelaev18012274m.g|</t>
  </si>
  <si>
    <t>rps10.L</t>
  </si>
  <si>
    <t>mi|Xelaev18037911m.g|</t>
  </si>
  <si>
    <t>pnkp.S</t>
  </si>
  <si>
    <t>mi|Xelaev18038781m.g|</t>
  </si>
  <si>
    <t>smarca1.L</t>
  </si>
  <si>
    <t>mi|Xelaev18000122m.g|</t>
  </si>
  <si>
    <t>smarca5.L</t>
  </si>
  <si>
    <t>mi|Xelaev18009263m.g|</t>
  </si>
  <si>
    <t>smarca5.S</t>
  </si>
  <si>
    <t>mi|Xelaev18007467m.g|</t>
  </si>
  <si>
    <t>acacb.L</t>
  </si>
  <si>
    <t>mi|Xelaev18015018m.g|</t>
  </si>
  <si>
    <t>acaca-like.S</t>
  </si>
  <si>
    <t>mi|Xelaev18012163m.g|</t>
  </si>
  <si>
    <t>acaca.L</t>
  </si>
  <si>
    <t>mi|Xelaev18031908m.g|</t>
  </si>
  <si>
    <t>rbbp8.L</t>
  </si>
  <si>
    <t>mi|Xelaev18033649m.g|</t>
  </si>
  <si>
    <t>rbbp8.S</t>
  </si>
  <si>
    <t>mi|Xelaev18020338m.g|</t>
  </si>
  <si>
    <t>pcna.S</t>
  </si>
  <si>
    <t>mi|Xelaev18018556m.g|</t>
  </si>
  <si>
    <t>pcna.L</t>
  </si>
  <si>
    <t>mi|Xelaev18016245m.g|</t>
  </si>
  <si>
    <t>zmym2.S</t>
  </si>
  <si>
    <t>mi|Xelaev18013798m.g|</t>
  </si>
  <si>
    <t>zmym2.L</t>
  </si>
  <si>
    <t>mi|Xelaev18038019m.g|</t>
  </si>
  <si>
    <t>Xelaev18038019m.g</t>
  </si>
  <si>
    <t>mi|Xelaev18036460m.g|</t>
  </si>
  <si>
    <t>Xelaev18036460m.g</t>
  </si>
  <si>
    <t>sp|P02769|ALBU_BOVIN_contaminant</t>
  </si>
  <si>
    <t>Serum albumin OS=Bos taurus GN=ALB PE=1 SV=4</t>
  </si>
  <si>
    <t>mi|Xelaev18045604m.g|</t>
  </si>
  <si>
    <t>ppl.L</t>
  </si>
  <si>
    <t>sp|P02768|ALBU_HUMAN_contaminant</t>
  </si>
  <si>
    <t>Serum albumin OS=Homo sapiens GN=ALB PE=1 SV=2</t>
  </si>
  <si>
    <t>mi|Xelaev18042026m.g|</t>
  </si>
  <si>
    <t>thoc2.S</t>
  </si>
  <si>
    <t>mi|Xelaev18038772m.g|</t>
  </si>
  <si>
    <t>thoc2.L</t>
  </si>
  <si>
    <t>mi|Xelaev18008170m.g|</t>
  </si>
  <si>
    <t>polk.L</t>
  </si>
  <si>
    <t>mi|Xelaev18015152m.g|</t>
  </si>
  <si>
    <t>sfpq.S</t>
  </si>
  <si>
    <t>mi|Xelaev18012461m.g|</t>
  </si>
  <si>
    <t>sfpq.L</t>
  </si>
  <si>
    <t>sp|P15924|DESP_HUMAN_contaminant</t>
  </si>
  <si>
    <t>Desmoplakin OS=Homo sapiens GN=DSP PE=1 SV=3</t>
  </si>
  <si>
    <t>mi|Xelaev18031618m.g|</t>
  </si>
  <si>
    <t>dsp.L</t>
  </si>
  <si>
    <t>mi|Xelaev18033401m.g|</t>
  </si>
  <si>
    <t>dsp.S</t>
  </si>
  <si>
    <t>mi|Xelaev18047595m.g|</t>
  </si>
  <si>
    <t>trrap.S</t>
  </si>
  <si>
    <t>mi|Xelaev18045289m.g|</t>
  </si>
  <si>
    <t>trrap.L</t>
  </si>
  <si>
    <t>mi|Xelaev18014054m.g|</t>
  </si>
  <si>
    <t>rps3.L</t>
  </si>
  <si>
    <t>mi|Xelaev18016414m.g|</t>
  </si>
  <si>
    <t>rps3.S</t>
  </si>
  <si>
    <t>mi|Xelaev18044294m.g|</t>
  </si>
  <si>
    <t>atad5.L</t>
  </si>
  <si>
    <t>mi|Xelaev18046880m.g|</t>
  </si>
  <si>
    <t>atad5.S</t>
  </si>
  <si>
    <t>mi|Xelaev18047784m.g|</t>
  </si>
  <si>
    <t>loc100158433.S</t>
  </si>
  <si>
    <t>mi|Xelaev18045549m.g|</t>
  </si>
  <si>
    <t>loc100158433.L</t>
  </si>
  <si>
    <t>mi|Xelaev18027725m.g|</t>
  </si>
  <si>
    <t>atr.L</t>
  </si>
  <si>
    <t>mi|Xelaev18047449m.g|</t>
  </si>
  <si>
    <t>luc7l.S</t>
  </si>
  <si>
    <t>mi|Xelaev18045078m.g|</t>
  </si>
  <si>
    <t>luc7l.L</t>
  </si>
  <si>
    <t>mi|Xelaev18023526m.g|</t>
  </si>
  <si>
    <t>luc7l2.L</t>
  </si>
  <si>
    <t>mi|Xelaev18025544m.g|</t>
  </si>
  <si>
    <t>luc7l2.S</t>
  </si>
  <si>
    <t>mi|Xelaev18045444m.g|</t>
  </si>
  <si>
    <t>slx4.L</t>
  </si>
  <si>
    <t>mi|Xelaev18030208m.g|</t>
  </si>
  <si>
    <t>ints9.S</t>
  </si>
  <si>
    <t>mi|Xelaev18043612m.g|</t>
  </si>
  <si>
    <t>prpf6.L</t>
  </si>
  <si>
    <t>mi|Xelaev18046338m.g|</t>
  </si>
  <si>
    <t>prpf6.S</t>
  </si>
  <si>
    <t>mi|Xelaev18023178m.g|</t>
  </si>
  <si>
    <t>orc1.L</t>
  </si>
  <si>
    <t>sp|Q9NZT1|CALL5_HUMAN_contaminant</t>
  </si>
  <si>
    <t>Calmodulin-like protein 5 OS=Homo sapiens GN=CALML5 PE=1 SV=2</t>
  </si>
  <si>
    <t>mi|Xelaev18043845m.g|</t>
  </si>
  <si>
    <t>brca1.L</t>
  </si>
  <si>
    <t>mi|Xelaev18029372m.g|</t>
  </si>
  <si>
    <t>casp8ap2.S</t>
  </si>
  <si>
    <t>mi|Xelaev18027276m.g|</t>
  </si>
  <si>
    <t>casp8ap2.L</t>
  </si>
  <si>
    <t>mi|Xelaev18015865m.g|</t>
  </si>
  <si>
    <t>pa2g4.S</t>
  </si>
  <si>
    <t>mi|Xelaev18013368m.g|</t>
  </si>
  <si>
    <t>pa2g4.L</t>
  </si>
  <si>
    <t>mi|Xelaev18042089m.g|</t>
  </si>
  <si>
    <t>cul4b.S</t>
  </si>
  <si>
    <t>mi|Xelaev18038717m.g|</t>
  </si>
  <si>
    <t>cul4b.L</t>
  </si>
  <si>
    <t>mi|Xelaev18015586m.g|</t>
  </si>
  <si>
    <t>cul4a.S</t>
  </si>
  <si>
    <t>mi|Xelaev18013053m.g|</t>
  </si>
  <si>
    <t>cul4a.L</t>
  </si>
  <si>
    <t>mi|Xelaev18014700m.g|</t>
  </si>
  <si>
    <t>srsf3.S</t>
  </si>
  <si>
    <t>mi|Xelaev18012019m.g|</t>
  </si>
  <si>
    <t>srsf3.L</t>
  </si>
  <si>
    <t>mi|Xelaev18025652m.g|</t>
  </si>
  <si>
    <t>rpl3.S</t>
  </si>
  <si>
    <t>mi|Xelaev18023660m.g|</t>
  </si>
  <si>
    <t>rpl3.L</t>
  </si>
  <si>
    <t>mi|Xelaev18012050m.g|</t>
  </si>
  <si>
    <t>rpa2.L</t>
  </si>
  <si>
    <t>mi|Xelaev18015126m.g|</t>
  </si>
  <si>
    <t>rpa2.S</t>
  </si>
  <si>
    <t>mi|Xelaev18017305m.g|</t>
  </si>
  <si>
    <t>ddx41.L</t>
  </si>
  <si>
    <t>mi|Xelaev18018893m.g|</t>
  </si>
  <si>
    <t>wiz.L</t>
  </si>
  <si>
    <t>mi|Xelaev18020113m.g|</t>
  </si>
  <si>
    <t>wiz.S</t>
  </si>
  <si>
    <t>mi|Xelaev18039170m.g|</t>
  </si>
  <si>
    <t>ehmt2.L</t>
  </si>
  <si>
    <t>mi|Xelaev18038655m.g|</t>
  </si>
  <si>
    <t>nono.L</t>
  </si>
  <si>
    <t>mi|Xelaev18039873m.g|</t>
  </si>
  <si>
    <t>elmsan1.L</t>
  </si>
  <si>
    <t>mi|Xelaev18041087m.g|</t>
  </si>
  <si>
    <t>elmsan1.S</t>
  </si>
  <si>
    <t>mi|Xelaev18026959m.g|</t>
  </si>
  <si>
    <t>Xelaev18026959m.g</t>
  </si>
  <si>
    <t>mi|Xelaev18036758m.g|</t>
  </si>
  <si>
    <t>acta2.S</t>
  </si>
  <si>
    <t>mi|Xelaev18010376m.g|</t>
  </si>
  <si>
    <t>MGC75582.S</t>
  </si>
  <si>
    <t>mi|Xelaev18022225m.g|</t>
  </si>
  <si>
    <t>act3.L</t>
  </si>
  <si>
    <t>mi|Xelaev18024220m.g|</t>
  </si>
  <si>
    <t>act3.S</t>
  </si>
  <si>
    <t>mi|Xelaev18029136m.g|</t>
  </si>
  <si>
    <t>Xelaev18029136m.g</t>
  </si>
  <si>
    <t>mi|Xelaev18041013m.g|</t>
  </si>
  <si>
    <t>actc1.S</t>
  </si>
  <si>
    <t>mi|Xelaev18007437m.g|</t>
  </si>
  <si>
    <t>MGC75582.L</t>
  </si>
  <si>
    <t>mi|Xelaev18039999m.g|</t>
  </si>
  <si>
    <t>actc1.L</t>
  </si>
  <si>
    <t>mi|Xelaev18034370m.g|</t>
  </si>
  <si>
    <t>acta2.L</t>
  </si>
  <si>
    <t>mi|Xelaev18046456m.g|</t>
  </si>
  <si>
    <t>actg1.S</t>
  </si>
  <si>
    <t>mi|Xelaev18047430m.g|</t>
  </si>
  <si>
    <t>Xelaev18047430m.g</t>
  </si>
  <si>
    <t>mi|Xelaev18045052m.g|</t>
  </si>
  <si>
    <t>Xelaev18045052m.g</t>
  </si>
  <si>
    <t>mi|Xelaev18043709m.g|</t>
  </si>
  <si>
    <t>actg1.L</t>
  </si>
  <si>
    <t>mi|Xelaev18000212m.g|</t>
  </si>
  <si>
    <t>Xelaev18000212m.g</t>
  </si>
  <si>
    <t>mi|Xelaev18003775m.g|</t>
  </si>
  <si>
    <t>Xelaev18003775m.g</t>
  </si>
  <si>
    <t>mi|Xelaev18026119m.g|</t>
  </si>
  <si>
    <t>msh6.L</t>
  </si>
  <si>
    <t>mi|Xelaev18010610m.g|</t>
  </si>
  <si>
    <t>sbno1.S</t>
  </si>
  <si>
    <t>mi|Xelaev18006251m.g|</t>
  </si>
  <si>
    <t>sbno2.L</t>
  </si>
  <si>
    <t>mi|Xelaev18009783m.g|</t>
  </si>
  <si>
    <t>sbno2.S</t>
  </si>
  <si>
    <t>mi|Xelaev18007784m.g|</t>
  </si>
  <si>
    <t>sbno1.L</t>
  </si>
  <si>
    <t>mi|Xelaev18010848m.g|</t>
  </si>
  <si>
    <t>rps23.S</t>
  </si>
  <si>
    <t>mi|Xelaev18008108m.g|</t>
  </si>
  <si>
    <t>rps23.L</t>
  </si>
  <si>
    <t>mi|Xelaev18024217m.g|</t>
  </si>
  <si>
    <t>loc100126636.S</t>
  </si>
  <si>
    <t>mi|Xelaev18026147m.g|</t>
  </si>
  <si>
    <t>srbd1.L</t>
  </si>
  <si>
    <t>mi|Xelaev18020298m.g|</t>
  </si>
  <si>
    <t>polm.S</t>
  </si>
  <si>
    <t>mi|Xelaev18026397m.g|</t>
  </si>
  <si>
    <t>Xetrov90022557m.L</t>
  </si>
  <si>
    <t>mi|Xelaev18018596m.g|</t>
  </si>
  <si>
    <t>h2afv.L</t>
  </si>
  <si>
    <t>mi|Xelaev18020299m.g|</t>
  </si>
  <si>
    <t>h2afv.S</t>
  </si>
  <si>
    <t>mi|Xelaev18035407m.g|</t>
  </si>
  <si>
    <t>h2afx.L</t>
  </si>
  <si>
    <t>mi|Xelaev18004421m.g|</t>
  </si>
  <si>
    <t>loc100487455.S</t>
  </si>
  <si>
    <t>mi|Xelaev18035406m.g|</t>
  </si>
  <si>
    <t>loc100487455.L</t>
  </si>
  <si>
    <t>mi|Xelaev18014222m.g|</t>
  </si>
  <si>
    <t>Xelaev18014222m.g</t>
  </si>
  <si>
    <t>mi|Xelaev18011606m.g|</t>
  </si>
  <si>
    <t>hist1h2aa.L</t>
  </si>
  <si>
    <t>mi|Xelaev18014220m.g|</t>
  </si>
  <si>
    <t>Xelaev18014220m.g</t>
  </si>
  <si>
    <t>mi|Xelaev18000724m.g|</t>
  </si>
  <si>
    <t>loc100488074.S</t>
  </si>
  <si>
    <t>mi|Xelaev18026408m.g|</t>
  </si>
  <si>
    <t>hist1h2ad.L</t>
  </si>
  <si>
    <t>mi|Xelaev18028548m.g|</t>
  </si>
  <si>
    <t>Xelaev18028548m.g</t>
  </si>
  <si>
    <t>mi|Xelaev18001417m.g|</t>
  </si>
  <si>
    <t>Xelaev18001417m.g</t>
  </si>
  <si>
    <t>mi|Xelaev18001361m.g|</t>
  </si>
  <si>
    <t>Xelaev18001361m.g</t>
  </si>
  <si>
    <t>mi|Xelaev18032687m.g|</t>
  </si>
  <si>
    <t>Xelaev18032687m.g</t>
  </si>
  <si>
    <t>mi|Xelaev18026403m.g|</t>
  </si>
  <si>
    <t>Xelaev18026403m.g</t>
  </si>
  <si>
    <t>mi|Xelaev18001414m.g|</t>
  </si>
  <si>
    <t>Xelaev18001414m.g</t>
  </si>
  <si>
    <t>mi|Xelaev18028553m.g|</t>
  </si>
  <si>
    <t>Xelaev18028553m.g</t>
  </si>
  <si>
    <t>mi|Xelaev18001408m.g|</t>
  </si>
  <si>
    <t>Xelaev18001408m.g</t>
  </si>
  <si>
    <t>mi|Xelaev18003602m.g|</t>
  </si>
  <si>
    <t>Xelaev18003602m.g</t>
  </si>
  <si>
    <t>mi|Xelaev18002294m.g|</t>
  </si>
  <si>
    <t>Xelaev18002294m.g</t>
  </si>
  <si>
    <t>mi|Xelaev18001359m.g|</t>
  </si>
  <si>
    <t>Xelaev18001359m.g</t>
  </si>
  <si>
    <t>mi|Xelaev18001467m.g|</t>
  </si>
  <si>
    <t>Xelaev18001467m.g</t>
  </si>
  <si>
    <t>mi|Xelaev18002343m.g|</t>
  </si>
  <si>
    <t>Xelaev18002343m.g</t>
  </si>
  <si>
    <t>mi|Xelaev18005732m.g|</t>
  </si>
  <si>
    <t>h2afz.L</t>
  </si>
  <si>
    <t>mi|Xelaev18009423m.g|</t>
  </si>
  <si>
    <t>h2afz.S</t>
  </si>
  <si>
    <t>mi|Xelaev18002634m.g|</t>
  </si>
  <si>
    <t>hist1h2ad.1</t>
  </si>
  <si>
    <t>mi|Xelaev18024002m.g|</t>
  </si>
  <si>
    <t>loc100486672.L</t>
  </si>
  <si>
    <t>mi|Xelaev18025911m.g|</t>
  </si>
  <si>
    <t>loc100486672.S</t>
  </si>
  <si>
    <t>mi|Xelaev18004420m.g|</t>
  </si>
  <si>
    <t>h2afx.S</t>
  </si>
  <si>
    <t>mi|Xelaev18001370m.g|</t>
  </si>
  <si>
    <t>Xelaev18001370m.g</t>
  </si>
  <si>
    <t>mi|Xelaev18043703m.g|</t>
  </si>
  <si>
    <t>loc100488904-like.L</t>
  </si>
  <si>
    <t>mi|Xelaev18033797m.g|</t>
  </si>
  <si>
    <t>Xelaev18033797m.g</t>
  </si>
  <si>
    <t>mi|Xelaev18003627m.g|</t>
  </si>
  <si>
    <t>Xelaev18003627m.g</t>
  </si>
  <si>
    <t>mi|Xelaev18024157m.g|</t>
  </si>
  <si>
    <t>Xelaev18024157m.g</t>
  </si>
  <si>
    <t>mi|Xelaev18043630m.g|</t>
  </si>
  <si>
    <t>rtel1.L</t>
  </si>
  <si>
    <t>mi|Xelaev18006024m.g|</t>
  </si>
  <si>
    <t>uhrf1.L</t>
  </si>
  <si>
    <t>mi|Xelaev18009580m.g|</t>
  </si>
  <si>
    <t>uhrf1.S</t>
  </si>
  <si>
    <t>mi|Xelaev18046188m.g|</t>
  </si>
  <si>
    <t>sall4.S</t>
  </si>
  <si>
    <t>mi|Xelaev18043463m.g|</t>
  </si>
  <si>
    <t>sall4.L</t>
  </si>
  <si>
    <t>mi|Xelaev18024777m.g|</t>
  </si>
  <si>
    <t>sall1.S</t>
  </si>
  <si>
    <t>mi|Xelaev18031753m.g|</t>
  </si>
  <si>
    <t>sall3.L</t>
  </si>
  <si>
    <t>mi|Xelaev18033531m.g|</t>
  </si>
  <si>
    <t>sall3.S</t>
  </si>
  <si>
    <t>mi|Xelaev18022516m.g|</t>
  </si>
  <si>
    <t>sall1.L</t>
  </si>
  <si>
    <t>mi|Xelaev18039409m.g|</t>
  </si>
  <si>
    <t>paf1.L</t>
  </si>
  <si>
    <t>mi|Xelaev18013860m.g|</t>
  </si>
  <si>
    <t>mre11a.L</t>
  </si>
  <si>
    <t>mi|Xelaev18018942m.g|</t>
  </si>
  <si>
    <t>Xelaev18018942m.g</t>
  </si>
  <si>
    <t>mi|Xelaev18000500m.g|</t>
  </si>
  <si>
    <t>Xelaev18000500m.g</t>
  </si>
  <si>
    <t>mi|Xelaev18027117m.g|</t>
  </si>
  <si>
    <t>asf1a.L</t>
  </si>
  <si>
    <t>mi|Xelaev18020106m.g|</t>
  </si>
  <si>
    <t>Xelaev18020106m.g</t>
  </si>
  <si>
    <t>mi|Xelaev18025478m.g|</t>
  </si>
  <si>
    <t>amy2b.S</t>
  </si>
  <si>
    <t>mi|Xelaev18023439m.g|</t>
  </si>
  <si>
    <t>Xelaev18023439m.g</t>
  </si>
  <si>
    <t>mi|Xelaev18015989m.g|</t>
  </si>
  <si>
    <t>Xelaev18015989m.g</t>
  </si>
  <si>
    <t>mi|Xelaev18026335m.g|</t>
  </si>
  <si>
    <t>ppp1cb.L</t>
  </si>
  <si>
    <t>mi|Xelaev18028596m.g|</t>
  </si>
  <si>
    <t>ppp1cb.S</t>
  </si>
  <si>
    <t>mi|Xelaev18010659m.g|</t>
  </si>
  <si>
    <t>ppp1cc.S</t>
  </si>
  <si>
    <t>mi|Xelaev18007849m.g|</t>
  </si>
  <si>
    <t>ppp1cc.L</t>
  </si>
  <si>
    <t>mi|Xelaev18003383m.g|</t>
  </si>
  <si>
    <t>Xelaev18003383m.g</t>
  </si>
  <si>
    <t>mi|Xelaev18002199m.g|</t>
  </si>
  <si>
    <t>Xelaev18002199m.g</t>
  </si>
  <si>
    <t>mi|Xelaev18000745m.g|</t>
  </si>
  <si>
    <t>smarca4.S</t>
  </si>
  <si>
    <t>mi|Xelaev18004432m.g|</t>
  </si>
  <si>
    <t>smarca4.L</t>
  </si>
  <si>
    <t>mi|Xelaev18003798m.g|</t>
  </si>
  <si>
    <t>smarca2-like.S</t>
  </si>
  <si>
    <t>mi|Xelaev18006846m.g|</t>
  </si>
  <si>
    <t>smarca2-like.L</t>
  </si>
  <si>
    <t>mi|Xelaev18023768m.g|</t>
  </si>
  <si>
    <t>fancd2.L</t>
  </si>
  <si>
    <t>mi|Xelaev18005659m.g|</t>
  </si>
  <si>
    <t>larp7.L</t>
  </si>
  <si>
    <t>mi|Xelaev18042475m.g|</t>
  </si>
  <si>
    <t>tubb.S</t>
  </si>
  <si>
    <t>mi|Xelaev18022595m.g|</t>
  </si>
  <si>
    <t>tubb3.L</t>
  </si>
  <si>
    <t>mi|Xelaev18024891m.g|</t>
  </si>
  <si>
    <t>tubb3.S</t>
  </si>
  <si>
    <t>mi|Xelaev18033612m.g|</t>
  </si>
  <si>
    <t>tubb6.S</t>
  </si>
  <si>
    <t>mi|Xelaev18019127m.g|</t>
  </si>
  <si>
    <t>tubb4a.L</t>
  </si>
  <si>
    <t>mi|Xelaev18039222m.g|</t>
  </si>
  <si>
    <t>tubb.L</t>
  </si>
  <si>
    <t>mi|Xelaev18033421m.g|</t>
  </si>
  <si>
    <t>tubb2b.S</t>
  </si>
  <si>
    <t>mi|Xelaev18031827m.g|</t>
  </si>
  <si>
    <t>tubb6.L</t>
  </si>
  <si>
    <t>mi|Xelaev18031586m.g|</t>
  </si>
  <si>
    <t>tubb2b.L</t>
  </si>
  <si>
    <t>mi|Xelaev18038180m.g|</t>
  </si>
  <si>
    <t>Xelaev18038180m.g</t>
  </si>
  <si>
    <t>mi|Xelaev18041434m.g|</t>
  </si>
  <si>
    <t>Xelaev18041434m.g</t>
  </si>
  <si>
    <t>mi|Xelaev18000833m.g|</t>
  </si>
  <si>
    <t>tubb4a.S</t>
  </si>
  <si>
    <t>mi|Xelaev18046263m.g|</t>
  </si>
  <si>
    <t>loc100498230.S</t>
  </si>
  <si>
    <t>mi|Xelaev18043546m.g|</t>
  </si>
  <si>
    <t>loc100498230.L</t>
  </si>
  <si>
    <t>mi|Xelaev18039956m.g|</t>
  </si>
  <si>
    <t>psma6.L</t>
  </si>
  <si>
    <t>mi|Xelaev18041037m.g|</t>
  </si>
  <si>
    <t>psma6.S</t>
  </si>
  <si>
    <t>mi|Xelaev18045560m.g|</t>
  </si>
  <si>
    <t>top3a.L</t>
  </si>
  <si>
    <t>mi|Xelaev18027502m.g|</t>
  </si>
  <si>
    <t>rfc4.L</t>
  </si>
  <si>
    <t>mi|Xelaev18015405m.g|</t>
  </si>
  <si>
    <t>rpl24.S</t>
  </si>
  <si>
    <t>mi|Xelaev18012819m.g|</t>
  </si>
  <si>
    <t>rpl24.L</t>
  </si>
  <si>
    <t>mi|Xelaev18014743m.g|</t>
  </si>
  <si>
    <t>rpl8.S</t>
  </si>
  <si>
    <t>mi|Xelaev18012399m.g|</t>
  </si>
  <si>
    <t>rpl8.L</t>
  </si>
  <si>
    <t>mi|Xelaev18018751m.g|</t>
  </si>
  <si>
    <t>npm2.L</t>
  </si>
  <si>
    <t>mi|Xelaev18020197m.g|</t>
  </si>
  <si>
    <t>npm2.S</t>
  </si>
  <si>
    <t>mi|Xelaev18008749m.g|</t>
  </si>
  <si>
    <t>cct7.S</t>
  </si>
  <si>
    <t>mi|Xelaev18004907m.g|</t>
  </si>
  <si>
    <t>cct7.L</t>
  </si>
  <si>
    <t>mi|Xelaev18046619m.g|</t>
  </si>
  <si>
    <t>rbm39.S</t>
  </si>
  <si>
    <t>mi|Xelaev18043948m.g|</t>
  </si>
  <si>
    <t>rbm39.L</t>
  </si>
  <si>
    <t>mi|Xelaev18045092m.g|</t>
  </si>
  <si>
    <t>hbz.L</t>
  </si>
  <si>
    <t>mi|Xelaev18047459m.g|</t>
  </si>
  <si>
    <t>hbz.S</t>
  </si>
  <si>
    <t>mi|Xelaev18047461m.g|</t>
  </si>
  <si>
    <t>Xelaev18047461m.g</t>
  </si>
  <si>
    <t>mi|Xelaev18045096m.g|</t>
  </si>
  <si>
    <t>Xelaev18045096m.g</t>
  </si>
  <si>
    <t>mi|Xelaev18045095m.g|</t>
  </si>
  <si>
    <t>Xelaev18045095m.g</t>
  </si>
  <si>
    <t>mi|Xelaev18047460m.g|</t>
  </si>
  <si>
    <t>Xelaev18047460m.g</t>
  </si>
  <si>
    <t>mi|Xelaev18047462m.g|</t>
  </si>
  <si>
    <t>Xelaev18047462m.g</t>
  </si>
  <si>
    <t>mi|Xelaev18047463m.g|</t>
  </si>
  <si>
    <t>Xelaev18047463m.g</t>
  </si>
  <si>
    <t>mi|Xelaev18045099m.g|</t>
  </si>
  <si>
    <t>Xelaev18045099m.g</t>
  </si>
  <si>
    <t>mi|Xelaev18045098m.g|</t>
  </si>
  <si>
    <t>Xelaev18045098m.g</t>
  </si>
  <si>
    <t>mi|Xelaev18045100m.g|</t>
  </si>
  <si>
    <t>Xelaev18045100m.g</t>
  </si>
  <si>
    <t>mi|Xelaev18047464m.g|</t>
  </si>
  <si>
    <t>Xelaev18047464m.g</t>
  </si>
  <si>
    <t>mi|Xelaev18045097m.g|</t>
  </si>
  <si>
    <t>Xelaev18045097m.g</t>
  </si>
  <si>
    <t>mi|Xelaev18038191m.g|</t>
  </si>
  <si>
    <t>prpf4.L</t>
  </si>
  <si>
    <t>mi|Xelaev18006248m.g|</t>
  </si>
  <si>
    <t>polr2e.L</t>
  </si>
  <si>
    <t>mi|Xelaev18009777m.g|</t>
  </si>
  <si>
    <t>polr2e.S</t>
  </si>
  <si>
    <t>##mi|Xelaev18015574m.g|</t>
  </si>
  <si>
    <t>####ppp2r3b.S</t>
  </si>
  <si>
    <t>mi|Xelaev18002502m.g|</t>
  </si>
  <si>
    <t>trim24.L</t>
  </si>
  <si>
    <t>mi|Xelaev18019830m.g|</t>
  </si>
  <si>
    <t>trim24.S</t>
  </si>
  <si>
    <t>mi|Xelaev18039070m.g|</t>
  </si>
  <si>
    <t>cd3eap-like.L</t>
  </si>
  <si>
    <t>mi|Xelaev18011175m.g|</t>
  </si>
  <si>
    <t>fancg.S</t>
  </si>
  <si>
    <t>sp|P14923|PLAK_HUMAN_contaminant</t>
  </si>
  <si>
    <t>Junction plakoglobin OS=Homo sapiens GN=JUP PE=1 SV=3</t>
  </si>
  <si>
    <t>mi|Xelaev18045870m.g|</t>
  </si>
  <si>
    <t>jup.S</t>
  </si>
  <si>
    <t>mi|Xelaev18031149m.g|</t>
  </si>
  <si>
    <t>ctnnb1.L</t>
  </si>
  <si>
    <t>mi|Xelaev18033202m.g|</t>
  </si>
  <si>
    <t>ctnnb1.S</t>
  </si>
  <si>
    <t>mi|Xelaev18043099m.g|</t>
  </si>
  <si>
    <t>jup.L</t>
  </si>
  <si>
    <t>sp|P02663|CASA2_BOVIN_contaminant</t>
  </si>
  <si>
    <t>Alpha-S2-casein OS=Bos taurus GN=CSN1S2 PE=1 SV=2</t>
  </si>
  <si>
    <t>mi|Xelaev18004708m.g|</t>
  </si>
  <si>
    <t>fanca.L</t>
  </si>
  <si>
    <t>sp|Q02413|DSG1_HUMAN_contaminant</t>
  </si>
  <si>
    <t>Desmoglein-1 OS=Homo sapiens GN=DSG1 PE=1 SV=2</t>
  </si>
  <si>
    <t>mi|Xelaev18042966m.g|</t>
  </si>
  <si>
    <t>gatad2b.S</t>
  </si>
  <si>
    <t>mi|Xelaev18001159m.g|</t>
  </si>
  <si>
    <t>gatad2a.S</t>
  </si>
  <si>
    <t>mi|Xelaev18040868m.g|</t>
  </si>
  <si>
    <t>gatad2b.L</t>
  </si>
  <si>
    <t>mi|Xelaev18006614m.g|</t>
  </si>
  <si>
    <t>gatad2a.L</t>
  </si>
  <si>
    <t>mi|Xelaev18016603m.g|</t>
  </si>
  <si>
    <t>recql.L</t>
  </si>
  <si>
    <t>mi|Xelaev18020398m.g|</t>
  </si>
  <si>
    <t>blm.S</t>
  </si>
  <si>
    <t>mi|Xelaev18018489m.g|</t>
  </si>
  <si>
    <t>blm.L</t>
  </si>
  <si>
    <t>mi|Xelaev18031884m.g|</t>
  </si>
  <si>
    <t>smchd1.L</t>
  </si>
  <si>
    <t>mi|Xelaev18010694m.g|</t>
  </si>
  <si>
    <t>rfc5.S</t>
  </si>
  <si>
    <t>mi|Xelaev18007893m.g|</t>
  </si>
  <si>
    <t>rfc5.L</t>
  </si>
  <si>
    <t>mi|Xelaev18047090m.g|</t>
  </si>
  <si>
    <t>rif1.S</t>
  </si>
  <si>
    <t>mi|Xelaev18035119m.g|</t>
  </si>
  <si>
    <t>rad9a.L</t>
  </si>
  <si>
    <t>mi|Xelaev18032103m.g|</t>
  </si>
  <si>
    <t>orc5.L</t>
  </si>
  <si>
    <t>mi|Xelaev18028549m.g|</t>
  </si>
  <si>
    <t>Xetrov90029512m.S</t>
  </si>
  <si>
    <t>mi|Xelaev18001466m.g|</t>
  </si>
  <si>
    <t>Xelaev18001466m.g</t>
  </si>
  <si>
    <t>mi|Xelaev18002292m.g|</t>
  </si>
  <si>
    <t>Xelaev18002292m.g</t>
  </si>
  <si>
    <t>mi|Xelaev18032686m.g|</t>
  </si>
  <si>
    <t>Xelaev18032686m.g</t>
  </si>
  <si>
    <t>mi|Xelaev18000725m.g|</t>
  </si>
  <si>
    <t>loc100497082.S</t>
  </si>
  <si>
    <t>mi|Xelaev18002342m.g|</t>
  </si>
  <si>
    <t>loc101733171.1.S</t>
  </si>
  <si>
    <t>mi|Xelaev18001369m.g|</t>
  </si>
  <si>
    <t>Xelaev18001369m.g</t>
  </si>
  <si>
    <t>mi|Xelaev18028547m.g|</t>
  </si>
  <si>
    <t>loc101733171.S</t>
  </si>
  <si>
    <t>mi|Xelaev18001415m.g|</t>
  </si>
  <si>
    <t>Xelaev18001415m.g</t>
  </si>
  <si>
    <t>mi|Xelaev18032685m.g|</t>
  </si>
  <si>
    <t>Xelaev18032685m.g</t>
  </si>
  <si>
    <t>mi|Xelaev18001514m.g|</t>
  </si>
  <si>
    <t>Xelaev18001514m.g</t>
  </si>
  <si>
    <t>mi|Xelaev18001416m.g|</t>
  </si>
  <si>
    <t>Xelaev18001416m.g</t>
  </si>
  <si>
    <t>mi|Xelaev18004540m.g|</t>
  </si>
  <si>
    <t>loc100495041.1.S</t>
  </si>
  <si>
    <t>mi|Xelaev18026404m.g|</t>
  </si>
  <si>
    <t>Xetrov90029512m.L</t>
  </si>
  <si>
    <t>mi|Xelaev18001468m.g|</t>
  </si>
  <si>
    <t>Xetrov90015432m.L</t>
  </si>
  <si>
    <t>mi|Xelaev18026410m.g|</t>
  </si>
  <si>
    <t>Xetrov90022561m.L</t>
  </si>
  <si>
    <t>mi|Xelaev18028554m.g|</t>
  </si>
  <si>
    <t>Xelaev18028554m.g</t>
  </si>
  <si>
    <t>mi|Xelaev18001413m.g|</t>
  </si>
  <si>
    <t>Xelaev18001413m.g</t>
  </si>
  <si>
    <t>mi|Xelaev18001418m.g|</t>
  </si>
  <si>
    <t>Xelaev18001418m.g</t>
  </si>
  <si>
    <t>mi|Xelaev18001409m.g|</t>
  </si>
  <si>
    <t>Xelaev18001409m.g</t>
  </si>
  <si>
    <t>mi|Xelaev18000726m.g|</t>
  </si>
  <si>
    <t>Xelaev18000726m.g</t>
  </si>
  <si>
    <t>mi|Xelaev18004387m.g|</t>
  </si>
  <si>
    <t>Xelaev18004387m.g</t>
  </si>
  <si>
    <t>mi|Xelaev18001420m.g|</t>
  </si>
  <si>
    <t>Xelaev18001420m.g</t>
  </si>
  <si>
    <t>mi|Xelaev18002669m.g|</t>
  </si>
  <si>
    <t>Xelaev18002669m.g</t>
  </si>
  <si>
    <t>mi|Xelaev18026398m.g|</t>
  </si>
  <si>
    <t>Xelaev18026398m.g</t>
  </si>
  <si>
    <t>mi|Xelaev18002344m.g|</t>
  </si>
  <si>
    <t>Xelaev18002344m.g</t>
  </si>
  <si>
    <t>mi|Xelaev18001464m.g|</t>
  </si>
  <si>
    <t>Xelaev18001464m.g</t>
  </si>
  <si>
    <t>mi|Xelaev18026402m.g|</t>
  </si>
  <si>
    <t>Xetrov90015406m.L</t>
  </si>
  <si>
    <t>mi|Xelaev18002635m.g|</t>
  </si>
  <si>
    <t>Xelaev18002635m.g</t>
  </si>
  <si>
    <t>mi|Xelaev18026396m.g|</t>
  </si>
  <si>
    <t>Xelaev18026396m.g</t>
  </si>
  <si>
    <t>mi|Xelaev18002637m.g|</t>
  </si>
  <si>
    <t>hist1h2bj.1</t>
  </si>
  <si>
    <t>mi|Xelaev18026409m.g|</t>
  </si>
  <si>
    <t>Xelaev18026409m.g</t>
  </si>
  <si>
    <t>mi|Xelaev18002636m.g|</t>
  </si>
  <si>
    <t>Xelaev18002636m.g</t>
  </si>
  <si>
    <t>mi|Xelaev18002633m.g|</t>
  </si>
  <si>
    <t>Xelaev18002633m.g</t>
  </si>
  <si>
    <t>mi|Xelaev18002295m.g|</t>
  </si>
  <si>
    <t>Xelaev18002295m.g</t>
  </si>
  <si>
    <t>mi|Xelaev18040067m.g|</t>
  </si>
  <si>
    <t>rad51.L</t>
  </si>
  <si>
    <t>mi|Xelaev18021990m.g|</t>
  </si>
  <si>
    <t>incenp.L</t>
  </si>
  <si>
    <t>mi|Xelaev18024337m.g|</t>
  </si>
  <si>
    <t>incenp.S</t>
  </si>
  <si>
    <t>mi|Xelaev18010101m.g|</t>
  </si>
  <si>
    <t>smc5.S</t>
  </si>
  <si>
    <t>mi|Xelaev18023356m.g|</t>
  </si>
  <si>
    <t>gtf2b.L</t>
  </si>
  <si>
    <t>mi|Xelaev18025413m.g|</t>
  </si>
  <si>
    <t>gtf2b.S</t>
  </si>
  <si>
    <t>mi|Xelaev18027188m.g|</t>
  </si>
  <si>
    <t>cdk19.L</t>
  </si>
  <si>
    <t>mi|Xelaev18013768m.g|</t>
  </si>
  <si>
    <t>cdk8.L</t>
  </si>
  <si>
    <t>mi|Xelaev18029276m.g|</t>
  </si>
  <si>
    <t>cdk19.S</t>
  </si>
  <si>
    <t>mi|Xelaev18016217m.g|</t>
  </si>
  <si>
    <t>cdk8.S</t>
  </si>
  <si>
    <t>mi|Xelaev18023650m.g|</t>
  </si>
  <si>
    <t>ddx17.L</t>
  </si>
  <si>
    <t>mi|Xelaev18046869m.g|</t>
  </si>
  <si>
    <t>ddx5.S</t>
  </si>
  <si>
    <t>mi|Xelaev18044272m.g|</t>
  </si>
  <si>
    <t>ddx5.L</t>
  </si>
  <si>
    <t>mi|Xelaev18012403m.g|</t>
  </si>
  <si>
    <t>ddx3x.L</t>
  </si>
  <si>
    <t>mi|Xelaev18014742m.g|</t>
  </si>
  <si>
    <t>ddx3x.S</t>
  </si>
  <si>
    <t>mi|Xelaev18020426m.g|</t>
  </si>
  <si>
    <t>rpl4.S</t>
  </si>
  <si>
    <t>mi|Xelaev18018449m.g|</t>
  </si>
  <si>
    <t>rpl4.L</t>
  </si>
  <si>
    <t>mi|Xelaev18004559m.g|</t>
  </si>
  <si>
    <t>fus.S</t>
  </si>
  <si>
    <t>mi|Xelaev18001535m.g|</t>
  </si>
  <si>
    <t>fus.L</t>
  </si>
  <si>
    <t>mi|Xelaev18015309m.g|</t>
  </si>
  <si>
    <t>taf15.S</t>
  </si>
  <si>
    <t>mi|Xelaev18012683m.g|</t>
  </si>
  <si>
    <t>taf15.L</t>
  </si>
  <si>
    <t>mi|Xelaev18020633m.g|</t>
  </si>
  <si>
    <t>leo1.S</t>
  </si>
  <si>
    <t>mi|Xelaev18018205m.g|</t>
  </si>
  <si>
    <t>leo1.L</t>
  </si>
  <si>
    <t>mi|Xelaev18041775m.g|</t>
  </si>
  <si>
    <t>hcfc1.S</t>
  </si>
  <si>
    <t>mi|Xelaev18002853m.g|</t>
  </si>
  <si>
    <t>hcfc1.L</t>
  </si>
  <si>
    <t>mi|Xelaev18017397m.g|</t>
  </si>
  <si>
    <t>hcfc2.L</t>
  </si>
  <si>
    <t>mi|Xelaev18029135m.g|</t>
  </si>
  <si>
    <t>sprtn.S</t>
  </si>
  <si>
    <t>mi|Xelaev18036397m.g|</t>
  </si>
  <si>
    <t>rcc2.L</t>
  </si>
  <si>
    <t>sp|P00761|TRYP_PIG_contaminant</t>
  </si>
  <si>
    <t>Trypsin OS=Sus scrofa PE=1 SV=1</t>
  </si>
  <si>
    <t>mi|Xelaev18004521m.g|</t>
  </si>
  <si>
    <t>Xelaev18004521m.g</t>
  </si>
  <si>
    <t>mi|Xelaev18017592m.g|</t>
  </si>
  <si>
    <t>arid2.L</t>
  </si>
  <si>
    <t>mi|Xelaev18021122m.g|</t>
  </si>
  <si>
    <t>arid2.S</t>
  </si>
  <si>
    <t>mi|Xelaev18025208m.g|</t>
  </si>
  <si>
    <t>kif2c.S</t>
  </si>
  <si>
    <t>mi|Xelaev18023091m.g|</t>
  </si>
  <si>
    <t>kif2c.L</t>
  </si>
  <si>
    <t>mi|Xelaev18003638m.g|</t>
  </si>
  <si>
    <t>kif2a.S</t>
  </si>
  <si>
    <t>mi|Xelaev18008243m.g|</t>
  </si>
  <si>
    <t>kif2a.L</t>
  </si>
  <si>
    <t>mi|Xelaev18002617m.g|</t>
  </si>
  <si>
    <t>pbrm1.S</t>
  </si>
  <si>
    <t>mi|Xelaev18004697m.g|</t>
  </si>
  <si>
    <t>pbrm1.L</t>
  </si>
  <si>
    <t>mi|Xelaev18016356m.g|</t>
  </si>
  <si>
    <t>rsf1.S</t>
  </si>
  <si>
    <t>mi|Xelaev18003681m.g|</t>
  </si>
  <si>
    <t>nop56.L</t>
  </si>
  <si>
    <t>mi|Xelaev18008672m.g|</t>
  </si>
  <si>
    <t>nop56.S</t>
  </si>
  <si>
    <t>mi|Xelaev18016266m.g|</t>
  </si>
  <si>
    <t>dcun1d5.S</t>
  </si>
  <si>
    <t>mi|Xelaev18013830m.g|</t>
  </si>
  <si>
    <t>dcun1d5.L</t>
  </si>
  <si>
    <t>mi|Xelaev18019533m.g|</t>
  </si>
  <si>
    <t>srrt.L</t>
  </si>
  <si>
    <t>mi|Xelaev18043657m.g|</t>
  </si>
  <si>
    <t>Xelaev18043657m.g</t>
  </si>
  <si>
    <t>mi|Xelaev18046384m.g|</t>
  </si>
  <si>
    <t>Xelaev18046384m.g</t>
  </si>
  <si>
    <t>mi|Xelaev18046386m.g|</t>
  </si>
  <si>
    <t>Xelaev18046386m.g</t>
  </si>
  <si>
    <t>mi|Xelaev18025900m.g|</t>
  </si>
  <si>
    <t>ruvbl1.S</t>
  </si>
  <si>
    <t>mi|Xelaev18023992m.g|</t>
  </si>
  <si>
    <t>ruvbl1.L</t>
  </si>
  <si>
    <t>mi|Xelaev18010510m.g|</t>
  </si>
  <si>
    <t>smarcb1.S</t>
  </si>
  <si>
    <t>mi|Xelaev18007630m.g|</t>
  </si>
  <si>
    <t>smarcb1.L</t>
  </si>
  <si>
    <t>mi|Xelaev18026122m.g|</t>
  </si>
  <si>
    <t>msh2.L</t>
  </si>
  <si>
    <t>##mi|Xelaev18042200m.g|</t>
  </si>
  <si>
    <t>####Xetrov90020511m.S</t>
  </si>
  <si>
    <t>mi|Xelaev18033976m.g|</t>
  </si>
  <si>
    <t>mtbp.S</t>
  </si>
  <si>
    <t>mi|Xelaev18007614m.g|</t>
  </si>
  <si>
    <t>cabin1.L</t>
  </si>
  <si>
    <t>mi|Xelaev18039612m.g|</t>
  </si>
  <si>
    <t>fancm.L</t>
  </si>
  <si>
    <t>mi|Xelaev18013589m.g|</t>
  </si>
  <si>
    <t>cdca7-like.1.L</t>
  </si>
  <si>
    <t>mi|Xelaev18039132m.g|</t>
  </si>
  <si>
    <t>daxx.L</t>
  </si>
  <si>
    <t>mi|Xelaev18037252m.g|</t>
  </si>
  <si>
    <t>ssrp1.S</t>
  </si>
  <si>
    <t>mi|Xelaev18035192m.g|</t>
  </si>
  <si>
    <t>exosc10.L</t>
  </si>
  <si>
    <t>mi|Xelaev18037175m.g|</t>
  </si>
  <si>
    <t>exosc10.S</t>
  </si>
  <si>
    <t>mi|Xelaev18011184m.g|</t>
  </si>
  <si>
    <t>recql4.L</t>
  </si>
  <si>
    <t>mi|Xelaev18011729m.g|</t>
  </si>
  <si>
    <t>rpa1.L</t>
  </si>
  <si>
    <t>mi|Xelaev18014137m.g|</t>
  </si>
  <si>
    <t>rpa1.S</t>
  </si>
  <si>
    <t>mi|Xelaev18010863m.g|</t>
  </si>
  <si>
    <t>gtf2h2.S</t>
  </si>
  <si>
    <t>mi|Xelaev18030897m.g|</t>
  </si>
  <si>
    <t>rpa3.L</t>
  </si>
  <si>
    <t>mi|Xelaev18032996m.g|</t>
  </si>
  <si>
    <t>rpa3.S</t>
  </si>
  <si>
    <t>mi|Xelaev18015194m.g|</t>
  </si>
  <si>
    <t>meaf6.S</t>
  </si>
  <si>
    <t>mi|Xelaev18012516m.g|</t>
  </si>
  <si>
    <t>meaf6.L</t>
  </si>
  <si>
    <t>mi|Xelaev18019581m.g|</t>
  </si>
  <si>
    <t>eif4a1.L</t>
  </si>
  <si>
    <t>mi|Xelaev18001058m.g|</t>
  </si>
  <si>
    <t>eif4a1.S</t>
  </si>
  <si>
    <t>mi|Xelaev18026588m.g|</t>
  </si>
  <si>
    <t>Xelaev18026588m.g</t>
  </si>
  <si>
    <t>mi|Xelaev18027504m.g|</t>
  </si>
  <si>
    <t>eif4a2.L</t>
  </si>
  <si>
    <t>mi|Xelaev18028878m.g|</t>
  </si>
  <si>
    <t>Xelaev18028878m.g</t>
  </si>
  <si>
    <t>mi|Xelaev18000384m.g|</t>
  </si>
  <si>
    <t>hira.L</t>
  </si>
  <si>
    <t>mi|Xelaev18010537m.g|</t>
  </si>
  <si>
    <t>hira.S</t>
  </si>
  <si>
    <t>mi|Xelaev18014692m.g|</t>
  </si>
  <si>
    <t>trim33.S</t>
  </si>
  <si>
    <t>mi|Xelaev18012007m.g|</t>
  </si>
  <si>
    <t>trim33.L</t>
  </si>
  <si>
    <t>mi|Xelaev18042888m.g|</t>
  </si>
  <si>
    <t>Xelaev18042888m.g</t>
  </si>
  <si>
    <t>mi|Xelaev18042878m.g|</t>
  </si>
  <si>
    <t>Xelaev18042878m.g</t>
  </si>
  <si>
    <t>mi|Xelaev18006174m.g|</t>
  </si>
  <si>
    <t>wrn.L</t>
  </si>
  <si>
    <t>mi|Xelaev18022324m.g|</t>
  </si>
  <si>
    <t>ccs.L</t>
  </si>
  <si>
    <t>mi|Xelaev18014861m.g|</t>
  </si>
  <si>
    <t>rpl10a.S</t>
  </si>
  <si>
    <t>mi|Xelaev18043144m.g|</t>
  </si>
  <si>
    <t>cdc6.L</t>
  </si>
  <si>
    <t>mi|Xelaev18045905m.g|</t>
  </si>
  <si>
    <t>cdc6.S</t>
  </si>
  <si>
    <t>mi|Xelaev18029485m.g|</t>
  </si>
  <si>
    <t>prim2.S</t>
  </si>
  <si>
    <t>##mi|Xelaev18027867m.g|</t>
  </si>
  <si>
    <t>####yeats2.L</t>
  </si>
  <si>
    <t>mi|Xelaev18010569m.g|</t>
  </si>
  <si>
    <t>loc100145162.S</t>
  </si>
  <si>
    <t>mi|Xelaev18007733m.g|</t>
  </si>
  <si>
    <t>loc100145162.L</t>
  </si>
  <si>
    <t>mi|Xelaev18023753m.g|</t>
  </si>
  <si>
    <t>atrip.L</t>
  </si>
  <si>
    <t>mi|Xelaev18025739m.g|</t>
  </si>
  <si>
    <t>atrip.S</t>
  </si>
  <si>
    <t>mi|Xelaev18026161m.g|</t>
  </si>
  <si>
    <t>haao.L</t>
  </si>
  <si>
    <t>mi|Xelaev18043138m.g|</t>
  </si>
  <si>
    <t>top2a.L</t>
  </si>
  <si>
    <t>mi|Xelaev18033124m.g|</t>
  </si>
  <si>
    <t>top2b-like.S</t>
  </si>
  <si>
    <t>mi|Xelaev18031056m.g|</t>
  </si>
  <si>
    <t>top2b-like.L</t>
  </si>
  <si>
    <t>mi|Xelaev18005658m.g|</t>
  </si>
  <si>
    <t>Xetrov90001099m.L</t>
  </si>
  <si>
    <t>mi|Xelaev18014493m.g|</t>
  </si>
  <si>
    <t>ttf2.S</t>
  </si>
  <si>
    <t>mi|Xelaev18038499m.g|</t>
  </si>
  <si>
    <t>ercc6l.L</t>
  </si>
  <si>
    <t>mi|Xelaev18027755m.g|</t>
  </si>
  <si>
    <t>hltf.L</t>
  </si>
  <si>
    <t>mi|Xelaev18036194m.g|</t>
  </si>
  <si>
    <t>pold1.L</t>
  </si>
  <si>
    <t>mi|Xelaev18029023m.g|</t>
  </si>
  <si>
    <t>phf10.S</t>
  </si>
  <si>
    <t>mi|Xelaev18026773m.g|</t>
  </si>
  <si>
    <t>phf10.L</t>
  </si>
  <si>
    <t>mi|Xelaev18023497m.g|</t>
  </si>
  <si>
    <t>snu13.L</t>
  </si>
  <si>
    <t>mi|Xelaev18025521m.g|</t>
  </si>
  <si>
    <t>nhp2l1.S</t>
  </si>
  <si>
    <t>mi|Xelaev18045249m.g|</t>
  </si>
  <si>
    <t>Xelaev18045249m.g</t>
  </si>
  <si>
    <t>mi|Xelaev18034300m.g|</t>
  </si>
  <si>
    <t>tial1.L</t>
  </si>
  <si>
    <t>mi|Xelaev18036677m.g|</t>
  </si>
  <si>
    <t>tial1.S</t>
  </si>
  <si>
    <t>mi|Xelaev18020360m.g|</t>
  </si>
  <si>
    <t>Xelaev18020360m.g</t>
  </si>
  <si>
    <t>mi|Xelaev18018533m.g|</t>
  </si>
  <si>
    <t>tia1.L</t>
  </si>
  <si>
    <t>mi|Xelaev18041060m.g|</t>
  </si>
  <si>
    <t>srsf5.S</t>
  </si>
  <si>
    <t>mi|Xelaev18039959m.g|</t>
  </si>
  <si>
    <t>krt5.1-like.2.L</t>
  </si>
  <si>
    <t>mi|Xelaev18039908m.g|</t>
  </si>
  <si>
    <t>srsf5.L</t>
  </si>
  <si>
    <t>mi|Xelaev18041035m.g|</t>
  </si>
  <si>
    <t>krt5.1-like.2.S</t>
  </si>
  <si>
    <t>mi|Xelaev18027287m.g|</t>
  </si>
  <si>
    <t>srsf12.L</t>
  </si>
  <si>
    <t>mi|Xelaev18029388m.g|</t>
  </si>
  <si>
    <t>srsf12.S</t>
  </si>
  <si>
    <t>mi|Xelaev18003217m.g|</t>
  </si>
  <si>
    <t>srsf10.S</t>
  </si>
  <si>
    <t>mi|Xelaev18000112m.g|</t>
  </si>
  <si>
    <t>srsf10.L</t>
  </si>
  <si>
    <t>mi|Xelaev18044404m.g|</t>
  </si>
  <si>
    <t>ercc3.L</t>
  </si>
  <si>
    <t>mi|Xelaev18037286m.g|</t>
  </si>
  <si>
    <t>hspa8.S</t>
  </si>
  <si>
    <t>mi|Xelaev18035213m.g|</t>
  </si>
  <si>
    <t>hspa8.L</t>
  </si>
  <si>
    <t>mi|Xelaev18039768m.g|</t>
  </si>
  <si>
    <t>hspa2.L</t>
  </si>
  <si>
    <t>mi|Xelaev18004173m.g|</t>
  </si>
  <si>
    <t>loc100488052.S</t>
  </si>
  <si>
    <t>mi|Xelaev18038451m.g|</t>
  </si>
  <si>
    <t>hspa5.L</t>
  </si>
  <si>
    <t>mi|Xelaev18041802m.g|</t>
  </si>
  <si>
    <t>hspa5.S</t>
  </si>
  <si>
    <t>mi|Xelaev18025280m.g|</t>
  </si>
  <si>
    <t>prpf38a.S</t>
  </si>
  <si>
    <t>mi|Xelaev18023179m.g|</t>
  </si>
  <si>
    <t>prpf38a.L</t>
  </si>
  <si>
    <t>mi|Xelaev18026597m.g|</t>
  </si>
  <si>
    <t>polr1b.L</t>
  </si>
  <si>
    <t>mi|Xelaev18046180m.g|</t>
  </si>
  <si>
    <t>adnp.S</t>
  </si>
  <si>
    <t>mi|Xelaev18043449m.g|</t>
  </si>
  <si>
    <t>adnp.L</t>
  </si>
  <si>
    <t>mi|Xelaev18042736m.g|</t>
  </si>
  <si>
    <t>prpf3.S</t>
  </si>
  <si>
    <t>mi|Xelaev18042434m.g|</t>
  </si>
  <si>
    <t>rnf5.S</t>
  </si>
  <si>
    <t>mi|Xelaev18037480m.g|</t>
  </si>
  <si>
    <t>Xelaev18037480m.g</t>
  </si>
  <si>
    <t>mi|Xelaev18035585m.g|</t>
  </si>
  <si>
    <t>Xelaev18035585m.g</t>
  </si>
  <si>
    <t>mi|Xelaev18019512m.g|</t>
  </si>
  <si>
    <t>Xelaev18019512m.g</t>
  </si>
  <si>
    <t>sp|P81605|DCD_HUMAN_contaminant</t>
  </si>
  <si>
    <t>Dermcidin OS=Homo sapiens GN=DCD PE=1 SV=2</t>
  </si>
  <si>
    <t>mi|Xelaev18047436m.g|</t>
  </si>
  <si>
    <t>kpna7.S</t>
  </si>
  <si>
    <t>mi|Xelaev18045061m.g|</t>
  </si>
  <si>
    <t>kpna7.L</t>
  </si>
  <si>
    <t>mi|Xelaev18008057m.g|</t>
  </si>
  <si>
    <t>ell2.L</t>
  </si>
  <si>
    <t>mi|Xelaev18010811m.g|</t>
  </si>
  <si>
    <t>ell2.S</t>
  </si>
  <si>
    <t>mi|Xelaev18022463m.g|</t>
  </si>
  <si>
    <t>brd7.L</t>
  </si>
  <si>
    <t>mi|Xelaev18026673m.g|</t>
  </si>
  <si>
    <t>loc100488246.L</t>
  </si>
  <si>
    <t>mi|Xelaev18012026m.g|</t>
  </si>
  <si>
    <t>thrap3.L</t>
  </si>
  <si>
    <t>mi|Xelaev18015131m.g|</t>
  </si>
  <si>
    <t>thrap3.S</t>
  </si>
  <si>
    <t>mi|Xelaev18001015m.g|</t>
  </si>
  <si>
    <t>pfn1.S</t>
  </si>
  <si>
    <t>mi|Xelaev18012706m.g|</t>
  </si>
  <si>
    <t>rbbp7.L</t>
  </si>
  <si>
    <t>mi|Xelaev18015328m.g|</t>
  </si>
  <si>
    <t>rbbp7.S</t>
  </si>
  <si>
    <t>mi|Xelaev18004046m.g|</t>
  </si>
  <si>
    <t>rbbp4.S</t>
  </si>
  <si>
    <t>mi|Xelaev18012612m.g|</t>
  </si>
  <si>
    <t>rbbp4.L</t>
  </si>
  <si>
    <t>mi|Xelaev18029392m.g|</t>
  </si>
  <si>
    <t>orc3.S</t>
  </si>
  <si>
    <t>mi|Xelaev18020022m.g|</t>
  </si>
  <si>
    <t>Xelaev18020022m.g</t>
  </si>
  <si>
    <t>mi|Xelaev18016933m.g|</t>
  </si>
  <si>
    <t>Xelaev18016933m.g</t>
  </si>
  <si>
    <t>mi|Xelaev18004814m.g|</t>
  </si>
  <si>
    <t>Xelaev18004814m.g</t>
  </si>
  <si>
    <t>mi|Xelaev18045242m.g|</t>
  </si>
  <si>
    <t>ints1.L</t>
  </si>
  <si>
    <t>mi|Xelaev18042294m.g|</t>
  </si>
  <si>
    <t>taf9b.S</t>
  </si>
  <si>
    <t>mi|Xelaev18038968m.g|</t>
  </si>
  <si>
    <t>taf9b.L</t>
  </si>
  <si>
    <t>mi|Xelaev18022228m.g|</t>
  </si>
  <si>
    <t>rcor2.L</t>
  </si>
  <si>
    <t>mi|Xelaev18028725m.g|</t>
  </si>
  <si>
    <t>rcor3.S</t>
  </si>
  <si>
    <t>mi|Xelaev18026177m.g|</t>
  </si>
  <si>
    <t>rcor3.L</t>
  </si>
  <si>
    <t>mi|Xelaev18041183m.g|</t>
  </si>
  <si>
    <t>rcor1.S</t>
  </si>
  <si>
    <t>mi|Xelaev18039709m.g|</t>
  </si>
  <si>
    <t>rcor1.L</t>
  </si>
  <si>
    <t>mi|Xelaev18009347m.g|</t>
  </si>
  <si>
    <t>gar1.S</t>
  </si>
  <si>
    <t>mi|Xelaev18005651m.g|</t>
  </si>
  <si>
    <t>gar1.L</t>
  </si>
  <si>
    <t>mi|Xelaev18022345m.g|</t>
  </si>
  <si>
    <t>men1.L</t>
  </si>
  <si>
    <t>mi|Xelaev18012537m.g|</t>
  </si>
  <si>
    <t>hdac1.L</t>
  </si>
  <si>
    <t>mi|Xelaev18015210m.g|</t>
  </si>
  <si>
    <t>hdac1.S</t>
  </si>
  <si>
    <t>mi|Xelaev18027167m.g|</t>
  </si>
  <si>
    <t>hdac2.L</t>
  </si>
  <si>
    <t>mi|Xelaev18029255m.g|</t>
  </si>
  <si>
    <t>hdac2.S</t>
  </si>
  <si>
    <t>mi|Xelaev18021566m.g|</t>
  </si>
  <si>
    <t>hdac3.S</t>
  </si>
  <si>
    <t>mi|Xelaev18036986m.g|</t>
  </si>
  <si>
    <t>ddx21.S</t>
  </si>
  <si>
    <t>mi|Xelaev18017321m.g|</t>
  </si>
  <si>
    <t>eif4e-like.1.L</t>
  </si>
  <si>
    <t>mi|Xelaev18007016m.g|</t>
  </si>
  <si>
    <t>irf9.L</t>
  </si>
  <si>
    <t>mi|Xelaev18010212m.g|</t>
  </si>
  <si>
    <t>irf9.S</t>
  </si>
  <si>
    <t>mi|Xelaev18028768m.g|</t>
  </si>
  <si>
    <t>calm2.S</t>
  </si>
  <si>
    <t>mi|Xelaev18041325m.g|</t>
  </si>
  <si>
    <t>calm1.S</t>
  </si>
  <si>
    <t>mi|Xelaev18026129m.g|</t>
  </si>
  <si>
    <t>calm2.L</t>
  </si>
  <si>
    <t>mi|Xelaev18039534m.g|</t>
  </si>
  <si>
    <t>calm1.L</t>
  </si>
  <si>
    <t>mi|Xelaev18044415m.g|</t>
  </si>
  <si>
    <t>smarcal1.L</t>
  </si>
  <si>
    <t>mi|Xelaev18005359m.g|</t>
  </si>
  <si>
    <t>acsl1.L</t>
  </si>
  <si>
    <t>mi|Xelaev18009125m.g|</t>
  </si>
  <si>
    <t>acsl1.S</t>
  </si>
  <si>
    <t>mi|Xelaev18035698m.g|</t>
  </si>
  <si>
    <t>ppih.L</t>
  </si>
  <si>
    <t>mi|Xelaev18036567m.g|</t>
  </si>
  <si>
    <t>fbl.L</t>
  </si>
  <si>
    <t>mi|Xelaev18038075m.g|</t>
  </si>
  <si>
    <t>fbl.S</t>
  </si>
  <si>
    <t>mi|Xelaev18045402m.g|</t>
  </si>
  <si>
    <t>Xelaev18045402m.g</t>
  </si>
  <si>
    <t>mi|Xelaev18047679m.g|</t>
  </si>
  <si>
    <t>Xelaev18047679m.g</t>
  </si>
  <si>
    <t>mi|Xelaev18045256m.g|</t>
  </si>
  <si>
    <t>ube2i.L</t>
  </si>
  <si>
    <t>mi|Xelaev18047568m.g|</t>
  </si>
  <si>
    <t>ube2i.S</t>
  </si>
  <si>
    <t>mi|Xelaev18037633m.g|</t>
  </si>
  <si>
    <t>trim28.S</t>
  </si>
  <si>
    <t>mi|Xelaev18035836m.g|</t>
  </si>
  <si>
    <t>trim28.L</t>
  </si>
  <si>
    <t>mi|Xelaev18005899m.g|</t>
  </si>
  <si>
    <t>cenpc.L</t>
  </si>
  <si>
    <t>mi|Xelaev18026534m.g|</t>
  </si>
  <si>
    <t>fancl.L</t>
  </si>
  <si>
    <t>mi|Xelaev18013308m.g|</t>
  </si>
  <si>
    <t>ddx23.L</t>
  </si>
  <si>
    <t>mi|Xelaev18015819m.g|</t>
  </si>
  <si>
    <t>ddx23.S</t>
  </si>
  <si>
    <t>mi|Xelaev18018872m.g|</t>
  </si>
  <si>
    <t>ash2l.L</t>
  </si>
  <si>
    <t>mi|Xelaev18020129m.g|</t>
  </si>
  <si>
    <t>ash2l.S</t>
  </si>
  <si>
    <t>mi|Xelaev18000887m.g|</t>
  </si>
  <si>
    <t>aurkb.S</t>
  </si>
  <si>
    <t>mi|Xelaev18019208m.g|</t>
  </si>
  <si>
    <t>aurkb.L</t>
  </si>
  <si>
    <t>mi|Xelaev18041273m.g|</t>
  </si>
  <si>
    <t>vrk1.S</t>
  </si>
  <si>
    <t>mi|Xelaev18039592m.g|</t>
  </si>
  <si>
    <t>vrk1.L</t>
  </si>
  <si>
    <t>mi|Xelaev18027334m.g|</t>
  </si>
  <si>
    <t>Xelaev18027334m.g</t>
  </si>
  <si>
    <t>mi|Xelaev18015869m.g|</t>
  </si>
  <si>
    <t>rps26.S</t>
  </si>
  <si>
    <t>mi|Xelaev18013370m.g|</t>
  </si>
  <si>
    <t>rps26.L</t>
  </si>
  <si>
    <t>mi|Xelaev18024204m.g|</t>
  </si>
  <si>
    <t>mta2.S</t>
  </si>
  <si>
    <t>mi|Xelaev18022251m.g|</t>
  </si>
  <si>
    <t>mta2.L</t>
  </si>
  <si>
    <t>mi|Xelaev18040095m.g|</t>
  </si>
  <si>
    <t>mta1.L</t>
  </si>
  <si>
    <t>mi|Xelaev18006502m.g|</t>
  </si>
  <si>
    <t>anp32b.L</t>
  </si>
  <si>
    <t>mi|Xelaev18018469m.g|</t>
  </si>
  <si>
    <t>anp32a.L</t>
  </si>
  <si>
    <t>mi|Xelaev18020413m.g|</t>
  </si>
  <si>
    <t>anp32a.S</t>
  </si>
  <si>
    <t>mi|Xelaev18028081m.g|</t>
  </si>
  <si>
    <t>Xelaev18028081m.g</t>
  </si>
  <si>
    <t>mi|Xelaev18013289m.g|</t>
  </si>
  <si>
    <t>grasp.L</t>
  </si>
  <si>
    <t>mi|Xelaev18026971m.g|</t>
  </si>
  <si>
    <t>arg1.L</t>
  </si>
  <si>
    <t>mi|Xelaev18010151m.g|</t>
  </si>
  <si>
    <t>hnrnpk.S</t>
  </si>
  <si>
    <t>mi|Xelaev18006931m.g|</t>
  </si>
  <si>
    <t>hnrnpk.L</t>
  </si>
  <si>
    <t>mi|Xelaev18011978m.g|</t>
  </si>
  <si>
    <t>Xelaev18011978m.g</t>
  </si>
  <si>
    <t>mi|Xelaev18014665m.g|</t>
  </si>
  <si>
    <t>Xelaev18014665m.g</t>
  </si>
  <si>
    <t>mi|Xelaev18017170m.g|</t>
  </si>
  <si>
    <t>rad50.L</t>
  </si>
  <si>
    <t>mi|Xelaev18021479m.g|</t>
  </si>
  <si>
    <t>rad50.S</t>
  </si>
  <si>
    <t>mi|Xelaev18034801m.g|</t>
  </si>
  <si>
    <t>hells.L</t>
  </si>
  <si>
    <t>mi|Xelaev18004506m.g|</t>
  </si>
  <si>
    <t>hells.S</t>
  </si>
  <si>
    <t>mi|Xelaev18043542m.g|</t>
  </si>
  <si>
    <t>edn3.L</t>
  </si>
  <si>
    <t>mi|Xelaev18025032m.g|</t>
  </si>
  <si>
    <t>cdca9.S</t>
  </si>
  <si>
    <t>mi|Xelaev18022771m.g|</t>
  </si>
  <si>
    <t>cdca9.L</t>
  </si>
  <si>
    <t>mi|Xelaev18039722m.g|</t>
  </si>
  <si>
    <t>ckb.L</t>
  </si>
  <si>
    <t>mi|Xelaev18016951m.g|</t>
  </si>
  <si>
    <t>jade2.L</t>
  </si>
  <si>
    <t>mi|Xelaev18013640m.g|</t>
  </si>
  <si>
    <t>smarcd1.L</t>
  </si>
  <si>
    <t>mi|Xelaev18003165m.g|</t>
  </si>
  <si>
    <t>Xelaev18003165m.g</t>
  </si>
  <si>
    <t>mi|Xelaev18016094m.g|</t>
  </si>
  <si>
    <t>smarcd1.S</t>
  </si>
  <si>
    <t>mi|Xelaev18043363m.g|</t>
  </si>
  <si>
    <t>smarcd2.L</t>
  </si>
  <si>
    <t>mi|Xelaev18046104m.g|</t>
  </si>
  <si>
    <t>smarcd2.S</t>
  </si>
  <si>
    <t>mi|Xelaev18032594m.g|</t>
  </si>
  <si>
    <t>Xelaev18032594m.g</t>
  </si>
  <si>
    <t>mi|Xelaev18038552m.g|</t>
  </si>
  <si>
    <t>dkc1.L</t>
  </si>
  <si>
    <t>mi|Xelaev18008092m.g|</t>
  </si>
  <si>
    <t>ccnh.L</t>
  </si>
  <si>
    <t>mi|Xelaev18019341m.g|</t>
  </si>
  <si>
    <t>wrap53.L</t>
  </si>
  <si>
    <t>mi|Xelaev18046308m.g|</t>
  </si>
  <si>
    <t>birc7.S</t>
  </si>
  <si>
    <t>mi|Xelaev18043578m.g|</t>
  </si>
  <si>
    <t>birc7.L</t>
  </si>
  <si>
    <t>mi|Xelaev18034244m.g|</t>
  </si>
  <si>
    <t>dclre1a.L</t>
  </si>
  <si>
    <t>mi|Xelaev18016291m.g|</t>
  </si>
  <si>
    <t>npat.S</t>
  </si>
  <si>
    <t>##mi|Xelaev18005300m.g|</t>
  </si>
  <si>
    <t>####cep135.L</t>
  </si>
  <si>
    <t>mi|Xelaev18006932m.g|</t>
  </si>
  <si>
    <t>rmi1.L</t>
  </si>
  <si>
    <t>mi|Xelaev18019573m.g|</t>
  </si>
  <si>
    <t>mepce.L</t>
  </si>
  <si>
    <t>mi|Xelaev18043677m.g|</t>
  </si>
  <si>
    <t>Xelaev18043677m.g</t>
  </si>
  <si>
    <t>mi|Xelaev18017827m.g|</t>
  </si>
  <si>
    <t>mcm10.L</t>
  </si>
  <si>
    <t>mi|Xelaev18025514m.g|</t>
  </si>
  <si>
    <t>cdc73.S</t>
  </si>
  <si>
    <t>mi|Xelaev18023486m.g|</t>
  </si>
  <si>
    <t>cdc73.L</t>
  </si>
  <si>
    <t>mi|Xelaev18030978m.g|</t>
  </si>
  <si>
    <t>cbx3.L</t>
  </si>
  <si>
    <t>mi|Xelaev18033063m.g|</t>
  </si>
  <si>
    <t>cbx3.S</t>
  </si>
  <si>
    <t>mi|Xelaev18024655m.g|</t>
  </si>
  <si>
    <t>Xelaev18024655m.g</t>
  </si>
  <si>
    <t>mi|Xelaev18021668m.g|</t>
  </si>
  <si>
    <t>Xelaev18021668m.g</t>
  </si>
  <si>
    <t>mi|Xelaev18021646m.g|</t>
  </si>
  <si>
    <t>Xelaev18021646m.g</t>
  </si>
  <si>
    <t>mi|Xelaev18015143m.g|</t>
  </si>
  <si>
    <t>clspn.S</t>
  </si>
  <si>
    <t>mi|Xelaev18027277m.g|</t>
  </si>
  <si>
    <t>mdn1.L</t>
  </si>
  <si>
    <t>mi|Xelaev18006121m.g|</t>
  </si>
  <si>
    <t>smu1.L</t>
  </si>
  <si>
    <t>mi|Xelaev18009672m.g|</t>
  </si>
  <si>
    <t>smu1.S</t>
  </si>
  <si>
    <t>mi|Xelaev18009768m.g|</t>
  </si>
  <si>
    <t>cirbp.S</t>
  </si>
  <si>
    <t>mi|Xelaev18006236m.g|</t>
  </si>
  <si>
    <t>cirbp.L</t>
  </si>
  <si>
    <t>mi|Xelaev18024322m.g|</t>
  </si>
  <si>
    <t>ddb1.S</t>
  </si>
  <si>
    <t>mi|Xelaev18017340m.g|</t>
  </si>
  <si>
    <t>brd8.L</t>
  </si>
  <si>
    <t>mi|Xelaev18021340m.g|</t>
  </si>
  <si>
    <t>brd8.S</t>
  </si>
  <si>
    <t>mi|Xelaev18026481m.g|</t>
  </si>
  <si>
    <t>ppp3r1.L</t>
  </si>
  <si>
    <t>mi|Xelaev18028508m.g|</t>
  </si>
  <si>
    <t>ppp3r1.S</t>
  </si>
  <si>
    <t>mi|Xelaev18008207m.g|</t>
  </si>
  <si>
    <t>cdk7.L</t>
  </si>
  <si>
    <t>mi|Xelaev18011173m.g|</t>
  </si>
  <si>
    <t>vcp.S</t>
  </si>
  <si>
    <t>mi|Xelaev18008548m.g|</t>
  </si>
  <si>
    <t>vcp.L</t>
  </si>
  <si>
    <t>mi|Xelaev18008472m.g|</t>
  </si>
  <si>
    <t>katnal2.L</t>
  </si>
  <si>
    <t>mi|Xelaev18012458m.g|</t>
  </si>
  <si>
    <t>zmym4.L</t>
  </si>
  <si>
    <t>mi|Xelaev18015150m.g|</t>
  </si>
  <si>
    <t>zmym4.S</t>
  </si>
  <si>
    <t>mi|Xelaev18015838m.g|</t>
  </si>
  <si>
    <t>tuba1b.S</t>
  </si>
  <si>
    <t>mi|Xelaev18044475m.g|</t>
  </si>
  <si>
    <t>loc100490289-like.L</t>
  </si>
  <si>
    <t>mi|Xelaev18013328m.g|</t>
  </si>
  <si>
    <t>tuba4a.L</t>
  </si>
  <si>
    <t>mi|Xelaev18013329m.g|</t>
  </si>
  <si>
    <t>tuba1b.L</t>
  </si>
  <si>
    <t>mi|Xelaev18015837m.g|</t>
  </si>
  <si>
    <t>tuba4a.S</t>
  </si>
  <si>
    <t>mi|Xelaev18015839m.g|</t>
  </si>
  <si>
    <t>tuba1c.S</t>
  </si>
  <si>
    <t>mi|Xelaev18013330m.g|</t>
  </si>
  <si>
    <t>tuba1c.L</t>
  </si>
  <si>
    <t>mi|Xelaev18017873m.g|</t>
  </si>
  <si>
    <t>MGC97820.L</t>
  </si>
  <si>
    <t>mi|Xelaev18047015m.g|</t>
  </si>
  <si>
    <t>loc100497528.S</t>
  </si>
  <si>
    <t>mi|Xelaev18044474m.g|</t>
  </si>
  <si>
    <t>loc100497528.L</t>
  </si>
  <si>
    <t>mi|Xelaev18044451m.g|</t>
  </si>
  <si>
    <t>tubal3.L</t>
  </si>
  <si>
    <t>mi|Xelaev18044485m.g|</t>
  </si>
  <si>
    <t>Xetrov90024521m.L</t>
  </si>
  <si>
    <t>mi|Xelaev18047021m.g|</t>
  </si>
  <si>
    <t>Xelaev18047021m.g</t>
  </si>
  <si>
    <t>mi|Xelaev18047022m.g|</t>
  </si>
  <si>
    <t>Xelaev18047022m.g</t>
  </si>
  <si>
    <t>mi|Xelaev18015006m.g|</t>
  </si>
  <si>
    <t>tuba3c.S</t>
  </si>
  <si>
    <t>mi|Xelaev18012172m.g|</t>
  </si>
  <si>
    <t>tuba3c.L</t>
  </si>
  <si>
    <t>mi|Xelaev18044473m.g|</t>
  </si>
  <si>
    <t>tuba4b.L</t>
  </si>
  <si>
    <t>mi|Xelaev18047014m.g|</t>
  </si>
  <si>
    <t>tuba4b.S</t>
  </si>
  <si>
    <t>mi|Xelaev18044483m.g|</t>
  </si>
  <si>
    <t>Xelaev18044483m.g</t>
  </si>
  <si>
    <t>mi|Xelaev18047001m.g|</t>
  </si>
  <si>
    <t>tubal3.S</t>
  </si>
  <si>
    <t>mi|Xelaev18003966m.g|</t>
  </si>
  <si>
    <t>Xelaev18003966m.g</t>
  </si>
  <si>
    <t>mi|Xelaev18036222m.g|</t>
  </si>
  <si>
    <t>Xelaev18036222m.g</t>
  </si>
  <si>
    <t>mi|Xelaev18020681m.g|</t>
  </si>
  <si>
    <t>sltm.S</t>
  </si>
  <si>
    <t>mi|Xelaev18018159m.g|</t>
  </si>
  <si>
    <t>sltm.L</t>
  </si>
  <si>
    <t>mi|Xelaev18038679m.g|</t>
  </si>
  <si>
    <t>loc100495263.L</t>
  </si>
  <si>
    <t>mi|Xelaev18039950m.g|</t>
  </si>
  <si>
    <t>baz1a.L</t>
  </si>
  <si>
    <t>mi|Xelaev18041041m.g|</t>
  </si>
  <si>
    <t>baz1a.S</t>
  </si>
  <si>
    <t>mi|Xelaev18046049m.g|</t>
  </si>
  <si>
    <t>ubtf.S</t>
  </si>
  <si>
    <t>mi|Xelaev18043286m.g|</t>
  </si>
  <si>
    <t>ubtf.L</t>
  </si>
  <si>
    <t>mi|Xelaev18010325m.g|</t>
  </si>
  <si>
    <t>hnrnpc.S</t>
  </si>
  <si>
    <t>mi|Xelaev18007378m.g|</t>
  </si>
  <si>
    <t>hnrnpc.L</t>
  </si>
  <si>
    <t>mi|Xelaev18008967m.g|</t>
  </si>
  <si>
    <t>dhx15.S</t>
  </si>
  <si>
    <t>mi|Xelaev18005175m.g|</t>
  </si>
  <si>
    <t>dhx15.L</t>
  </si>
  <si>
    <t>mi|Xelaev18014582m.g|</t>
  </si>
  <si>
    <t>ywhae.S</t>
  </si>
  <si>
    <t>mi|Xelaev18011887m.g|</t>
  </si>
  <si>
    <t>ywhae.L</t>
  </si>
  <si>
    <t>mi|Xelaev18010485m.g|</t>
  </si>
  <si>
    <t>ywhah.S</t>
  </si>
  <si>
    <t>mi|Xelaev18007588m.g|</t>
  </si>
  <si>
    <t>ywhah.L</t>
  </si>
  <si>
    <t>mi|Xelaev18015318m.g|</t>
  </si>
  <si>
    <t>ywhag.S</t>
  </si>
  <si>
    <t>mi|Xelaev18012695m.g|</t>
  </si>
  <si>
    <t>ywhag.L</t>
  </si>
  <si>
    <t>mi|Xelaev18030074m.g|</t>
  </si>
  <si>
    <t>ywhaq.S</t>
  </si>
  <si>
    <t>mi|Xelaev18028033m.g|</t>
  </si>
  <si>
    <t>ywhaq.L</t>
  </si>
  <si>
    <t>mi|Xelaev18033916m.g|</t>
  </si>
  <si>
    <t>ywhaz.S</t>
  </si>
  <si>
    <t>mi|Xelaev18032253m.g|</t>
  </si>
  <si>
    <t>ywhaz.L</t>
  </si>
  <si>
    <t>mi|Xelaev18043238m.g|</t>
  </si>
  <si>
    <t>ywhab.L</t>
  </si>
  <si>
    <t>mi|Xelaev18045999m.g|</t>
  </si>
  <si>
    <t>ywhab.S</t>
  </si>
  <si>
    <t>mi|Xelaev18046866m.g|</t>
  </si>
  <si>
    <t>kpna2.S</t>
  </si>
  <si>
    <t>mi|Xelaev18044267m.g|</t>
  </si>
  <si>
    <t>kpna2.L</t>
  </si>
  <si>
    <t>mi|Xelaev18031210m.g|</t>
  </si>
  <si>
    <t>mcm6.L</t>
  </si>
  <si>
    <t>mi|Xelaev18029577m.g|</t>
  </si>
  <si>
    <t>ncl.S</t>
  </si>
  <si>
    <t>mi|Xelaev18003255m.g|</t>
  </si>
  <si>
    <t>ncl.L</t>
  </si>
  <si>
    <t>mi|Xelaev18047345m.g|</t>
  </si>
  <si>
    <t>orc2.S</t>
  </si>
  <si>
    <t>mi|Xelaev18044939m.g|</t>
  </si>
  <si>
    <t>nop58.L</t>
  </si>
  <si>
    <t>mi|Xelaev18047360m.g|</t>
  </si>
  <si>
    <t>nop58.S</t>
  </si>
  <si>
    <t>mi|Xelaev18044305m.g|</t>
  </si>
  <si>
    <t>rps11.L</t>
  </si>
  <si>
    <t>mi|Xelaev18046891m.g|</t>
  </si>
  <si>
    <t>rps11.S</t>
  </si>
  <si>
    <t>mi|Xelaev18003793m.g|</t>
  </si>
  <si>
    <t>Xelaev18003793m.g</t>
  </si>
  <si>
    <t>mi|Xelaev18035230m.g|</t>
  </si>
  <si>
    <t>ncapd3.L</t>
  </si>
  <si>
    <t>mi|Xelaev18012521m.g|</t>
  </si>
  <si>
    <t>loc100498165-like.L</t>
  </si>
  <si>
    <t>mi|Xelaev18007581m.g|</t>
  </si>
  <si>
    <t>eif4enif1.L</t>
  </si>
  <si>
    <t>mi|Xelaev18010480m.g|</t>
  </si>
  <si>
    <t>eif4enif1.S</t>
  </si>
  <si>
    <t>mi|Xelaev18047410m.g|</t>
  </si>
  <si>
    <t>pms1.S</t>
  </si>
  <si>
    <t>mi|Xelaev18032341m.g|</t>
  </si>
  <si>
    <t>atad2.L</t>
  </si>
  <si>
    <t>mi|Xelaev18033988m.g|</t>
  </si>
  <si>
    <t>atad2.S</t>
  </si>
  <si>
    <t>mi|Xelaev18026300m.g|</t>
  </si>
  <si>
    <t>parp1.L</t>
  </si>
  <si>
    <t>mi|Xelaev18018359m.g|</t>
  </si>
  <si>
    <t>ticrr.L</t>
  </si>
  <si>
    <t>mi|Xelaev18020508m.g|</t>
  </si>
  <si>
    <t>ticrr.S</t>
  </si>
  <si>
    <t>mi|Xelaev18005728m.g|</t>
  </si>
  <si>
    <t>ppp3ca.L</t>
  </si>
  <si>
    <t>mi|Xelaev18009418m.g|</t>
  </si>
  <si>
    <t>ppp3ca.S</t>
  </si>
  <si>
    <t>mi|Xelaev18004502m.g|</t>
  </si>
  <si>
    <t>ppp3cc.S</t>
  </si>
  <si>
    <t>mi|Xelaev18018764m.g|</t>
  </si>
  <si>
    <t>ppp3cb.L</t>
  </si>
  <si>
    <t>mi|Xelaev18034807m.g|</t>
  </si>
  <si>
    <t>ppp3cc.L</t>
  </si>
  <si>
    <t>mi|Xelaev18020189m.g|</t>
  </si>
  <si>
    <t>ppp3cb.S</t>
  </si>
  <si>
    <t>mi|Xelaev18032172m.g|</t>
  </si>
  <si>
    <t>nbn.L</t>
  </si>
  <si>
    <t>mi|Xelaev18043149m.g|</t>
  </si>
  <si>
    <t>msl1.L</t>
  </si>
  <si>
    <t>mi|Xelaev18045912m.g|</t>
  </si>
  <si>
    <t>msl1.S</t>
  </si>
  <si>
    <t>mi|Xelaev18004598m.g|</t>
  </si>
  <si>
    <t>hnrnpa0.L</t>
  </si>
  <si>
    <t>mi|Xelaev18016014m.g|</t>
  </si>
  <si>
    <t>hnrnpa1.S</t>
  </si>
  <si>
    <t>mi|Xelaev18013553m.g|</t>
  </si>
  <si>
    <t>hnrnpa1.L</t>
  </si>
  <si>
    <t>mi|Xelaev18021532m.g|</t>
  </si>
  <si>
    <t>hnrnpa0.S</t>
  </si>
  <si>
    <t>mi|Xelaev18030977m.g|</t>
  </si>
  <si>
    <t>hnrnpa2b1.L</t>
  </si>
  <si>
    <t>mi|Xelaev18047194m.g|</t>
  </si>
  <si>
    <t>hnrnpa3.S</t>
  </si>
  <si>
    <t>mi|Xelaev18044730m.g|</t>
  </si>
  <si>
    <t>hnrnpa3.L</t>
  </si>
  <si>
    <t>mi|Xelaev18033062m.g|</t>
  </si>
  <si>
    <t>hnrnpa2b1.S</t>
  </si>
  <si>
    <t>mi|Xelaev18044702m.g|</t>
  </si>
  <si>
    <t>loc100495965-like.L</t>
  </si>
  <si>
    <t>mi|Xelaev18041631m.g|</t>
  </si>
  <si>
    <t>set.S</t>
  </si>
  <si>
    <t>mi|Xelaev18029959m.g|</t>
  </si>
  <si>
    <t>tfdp2.S</t>
  </si>
  <si>
    <t>mi|Xelaev18027924m.g|</t>
  </si>
  <si>
    <t>tfdp2.L</t>
  </si>
  <si>
    <t>mi|Xelaev18027927m.g|</t>
  </si>
  <si>
    <t>ubxn7.L</t>
  </si>
  <si>
    <t>mi|Xelaev18029961m.g|</t>
  </si>
  <si>
    <t>ubxn7.S</t>
  </si>
  <si>
    <t>mi|Xelaev18029687m.g|</t>
  </si>
  <si>
    <t>Xelaev18029687m.g</t>
  </si>
  <si>
    <t>mi|Xelaev18027557m.g|</t>
  </si>
  <si>
    <t>Xelaev18027557m.g</t>
  </si>
  <si>
    <t>mi|Xelaev18001050m.g|</t>
  </si>
  <si>
    <t>Xelaev18001050m.g</t>
  </si>
  <si>
    <t>mi|Xelaev18007761m.g|</t>
  </si>
  <si>
    <t>Xelaev18007761m.g</t>
  </si>
  <si>
    <t>mi|Xelaev18010593m.g|</t>
  </si>
  <si>
    <t>Xelaev18010593m.g</t>
  </si>
  <si>
    <t>mi|Xelaev18011642m.g|</t>
  </si>
  <si>
    <t>Xelaev18011642m.g</t>
  </si>
  <si>
    <t>mi|Xelaev18006476m.g|</t>
  </si>
  <si>
    <t>Xelaev18006476m.g</t>
  </si>
  <si>
    <t>mi|Xelaev18028796m.g|</t>
  </si>
  <si>
    <t>rps27a.S</t>
  </si>
  <si>
    <t>mi|Xelaev18026087m.g|</t>
  </si>
  <si>
    <t>rps27a.L</t>
  </si>
  <si>
    <t>mi|Xelaev18009955m.g|</t>
  </si>
  <si>
    <t>Xelaev18009955m.g</t>
  </si>
  <si>
    <t>mi|Xelaev18032513m.g|</t>
  </si>
  <si>
    <t>tonsl.L</t>
  </si>
  <si>
    <t>mi|Xelaev18011610m.g|</t>
  </si>
  <si>
    <t>fancb.L</t>
  </si>
  <si>
    <t>mi|Xelaev18003601m.g|</t>
  </si>
  <si>
    <t>Xelaev18003601m.g</t>
  </si>
  <si>
    <t>mi|Xelaev18020271m.g|</t>
  </si>
  <si>
    <t>loc100496569.S</t>
  </si>
  <si>
    <t>mi|Xelaev18018628m.g|</t>
  </si>
  <si>
    <t>loc100496569.L</t>
  </si>
  <si>
    <t>mi|Xelaev18012800m.g|</t>
  </si>
  <si>
    <t>rfc2.L</t>
  </si>
  <si>
    <t>mi|Xelaev18046713m.g|</t>
  </si>
  <si>
    <t>h3f3b.S</t>
  </si>
  <si>
    <t>mi|Xelaev18002632m.g|</t>
  </si>
  <si>
    <t>Xelaev18002632m.g</t>
  </si>
  <si>
    <t>mi|Xelaev18026291m.g|</t>
  </si>
  <si>
    <t>Xelaev18026291m.g</t>
  </si>
  <si>
    <t>mi|Xelaev18002293m.g|</t>
  </si>
  <si>
    <t>Xelaev18002293m.g</t>
  </si>
  <si>
    <t>mi|Xelaev18028550m.g|</t>
  </si>
  <si>
    <t>Xelaev18028550m.g</t>
  </si>
  <si>
    <t>mi|Xelaev18028537m.g|</t>
  </si>
  <si>
    <t>Xelaev18028537m.g</t>
  </si>
  <si>
    <t>mi|Xelaev18002345m.g|</t>
  </si>
  <si>
    <t>Xelaev18002345m.g</t>
  </si>
  <si>
    <t>mi|Xelaev18001421m.g|</t>
  </si>
  <si>
    <t>Xelaev18001421m.g</t>
  </si>
  <si>
    <t>mi|Xelaev18001410m.g|</t>
  </si>
  <si>
    <t>Xelaev18001410m.g</t>
  </si>
  <si>
    <t>mi|Xelaev18002543m.g|</t>
  </si>
  <si>
    <t>Xelaev18002543m.g</t>
  </si>
  <si>
    <t>mi|Xelaev18028634m.g|</t>
  </si>
  <si>
    <t>Xelaev18028634m.g</t>
  </si>
  <si>
    <t>mi|Xelaev18001400m.g|</t>
  </si>
  <si>
    <t>Xelaev18001400m.g</t>
  </si>
  <si>
    <t>mi|Xelaev18047575m.g|</t>
  </si>
  <si>
    <t>Xelaev18047575m.g</t>
  </si>
  <si>
    <t>mi|Xelaev18026407m.g|</t>
  </si>
  <si>
    <t>Xelaev18026407m.g</t>
  </si>
  <si>
    <t>mi|Xelaev18001465m.g|</t>
  </si>
  <si>
    <t>Xelaev18001465m.g</t>
  </si>
  <si>
    <t>mi|Xelaev18032688m.g|</t>
  </si>
  <si>
    <t>Xelaev18032688m.g</t>
  </si>
  <si>
    <t>mi|Xelaev18028555m.g|</t>
  </si>
  <si>
    <t>Xelaev18028555m.g</t>
  </si>
  <si>
    <t>mi|Xelaev18026401m.g|</t>
  </si>
  <si>
    <t>Xelaev18026401m.g</t>
  </si>
  <si>
    <t>mi|Xelaev18044072m.g|</t>
  </si>
  <si>
    <t>h3f3b.L</t>
  </si>
  <si>
    <t>mi|Xelaev18045270m.g|</t>
  </si>
  <si>
    <t>Xelaev18045270m.g</t>
  </si>
  <si>
    <t>mi|Xelaev18004100m.g|</t>
  </si>
  <si>
    <t>Xelaev18004100m.g</t>
  </si>
  <si>
    <t>mi|Xelaev18039158m.g|</t>
  </si>
  <si>
    <t>cenpa.L</t>
  </si>
  <si>
    <t>mi|Xelaev18029878m.g|</t>
  </si>
  <si>
    <t>ing5.S</t>
  </si>
  <si>
    <t>mi|Xelaev18027810m.g|</t>
  </si>
  <si>
    <t>ing5.L</t>
  </si>
  <si>
    <t>mi|Xelaev18037932m.g|</t>
  </si>
  <si>
    <t>Xelaev18037932m.g</t>
  </si>
  <si>
    <t>mi|Xelaev18010209m.g|</t>
  </si>
  <si>
    <t>nedd8.S</t>
  </si>
  <si>
    <t>mi|Xelaev18007009m.g|</t>
  </si>
  <si>
    <t>nedd8.L</t>
  </si>
  <si>
    <t>mi|Xelaev18009841m.g|</t>
  </si>
  <si>
    <t>anp32c.S</t>
  </si>
  <si>
    <t>mi|Xelaev18006314m.g|</t>
  </si>
  <si>
    <t>anp32c.L</t>
  </si>
  <si>
    <t>mi|Xelaev18047692m.g|</t>
  </si>
  <si>
    <t>plk1.S</t>
  </si>
  <si>
    <t>mi|Xelaev18045423m.g|</t>
  </si>
  <si>
    <t>plk1.L</t>
  </si>
  <si>
    <t>##mi|Xelaev18025885m.g|</t>
  </si>
  <si>
    <t>####chst13.S</t>
  </si>
  <si>
    <t>##mi|Xelaev18047174m.g|</t>
  </si>
  <si>
    <t>####rapgef4.S</t>
  </si>
  <si>
    <t>##mi|Xelaev18044704m.g|</t>
  </si>
  <si>
    <t>####rapgef4.L</t>
  </si>
  <si>
    <t>mi|Xelaev18025207m.g|</t>
  </si>
  <si>
    <t>rps8.S</t>
  </si>
  <si>
    <t>mi|Xelaev18023090m.g|</t>
  </si>
  <si>
    <t>rps8.L</t>
  </si>
  <si>
    <t>mi|Xelaev18015999m.g|</t>
  </si>
  <si>
    <t>birc5.1.S</t>
  </si>
  <si>
    <t>mi|Xelaev18040344m.g|</t>
  </si>
  <si>
    <t>setdb1.L</t>
  </si>
  <si>
    <t>mi|Xelaev18042716m.g|</t>
  </si>
  <si>
    <t>setdb1.S</t>
  </si>
  <si>
    <t>mi|Xelaev18037088m.g|</t>
  </si>
  <si>
    <t>dna2.S</t>
  </si>
  <si>
    <t>mi|Xelaev18005059m.g|</t>
  </si>
  <si>
    <t>nop14.L</t>
  </si>
  <si>
    <t>mi|Xelaev18037678m.g|</t>
  </si>
  <si>
    <t>u2af2.S</t>
  </si>
  <si>
    <t>mi|Xelaev18035897m.g|</t>
  </si>
  <si>
    <t>u2af2.L</t>
  </si>
  <si>
    <t>mi|Xelaev18015288m.g|</t>
  </si>
  <si>
    <t>ints2.S</t>
  </si>
  <si>
    <t>mi|Xelaev18028390m.g|</t>
  </si>
  <si>
    <t>esco2.L</t>
  </si>
  <si>
    <t>mi|Xelaev18030291m.g|</t>
  </si>
  <si>
    <t>esco2.S</t>
  </si>
  <si>
    <t>mi|Xelaev18038930m.g|</t>
  </si>
  <si>
    <t>brwd3.L</t>
  </si>
  <si>
    <t>mi|Xelaev18011434m.g|</t>
  </si>
  <si>
    <t>brwd1.L</t>
  </si>
  <si>
    <t>mi|Xelaev18029440m.g|</t>
  </si>
  <si>
    <t>phip.S</t>
  </si>
  <si>
    <t>mi|Xelaev18002143m.g|</t>
  </si>
  <si>
    <t>phip.L</t>
  </si>
  <si>
    <t>mi|Xelaev18038859m.g|</t>
  </si>
  <si>
    <t>hmgb3.L</t>
  </si>
  <si>
    <t>mi|Xelaev18023945m.g|</t>
  </si>
  <si>
    <t>h1foo.L</t>
  </si>
  <si>
    <t>mi|Xelaev18025864m.g|</t>
  </si>
  <si>
    <t>h1foo.S</t>
  </si>
  <si>
    <t>mi|Xelaev18039072m.g|</t>
  </si>
  <si>
    <t>ercc2.L</t>
  </si>
  <si>
    <t>mi|Xelaev18045327m.g|</t>
  </si>
  <si>
    <t>pms2.L</t>
  </si>
  <si>
    <t>sp|P20930|FILA_HUMAN_contaminant</t>
  </si>
  <si>
    <t>Filaggrin OS=Homo sapiens GN=FLG PE=1 SV=3</t>
  </si>
  <si>
    <t>mi|Xelaev18008068m.g|</t>
  </si>
  <si>
    <t>slf1.L</t>
  </si>
  <si>
    <t>mi|Xelaev18039799m.g|</t>
  </si>
  <si>
    <t>mnat1.L</t>
  </si>
  <si>
    <t>mi|Xelaev18041134m.g|</t>
  </si>
  <si>
    <t>mnat1.S</t>
  </si>
  <si>
    <t>mi|Xelaev18019141m.g|</t>
  </si>
  <si>
    <t>pelp1.L</t>
  </si>
  <si>
    <t>mi|Xelaev18011109m.g|</t>
  </si>
  <si>
    <t>rpl17.S</t>
  </si>
  <si>
    <t>mi|Xelaev18008464m.g|</t>
  </si>
  <si>
    <t>rpl17.L</t>
  </si>
  <si>
    <t>mi|Xelaev18011037m.g|</t>
  </si>
  <si>
    <t>sub1.S</t>
  </si>
  <si>
    <t>mi|Xelaev18008388m.g|</t>
  </si>
  <si>
    <t>sub1.L</t>
  </si>
  <si>
    <t>mi|Xelaev18012512m.g|</t>
  </si>
  <si>
    <t>lsm10.L</t>
  </si>
  <si>
    <t>mi|Xelaev18041928m.g|</t>
  </si>
  <si>
    <t>rps4x.S</t>
  </si>
  <si>
    <t>mi|Xelaev18038505m.g|</t>
  </si>
  <si>
    <t>rps4x.L</t>
  </si>
  <si>
    <t>mi|Xelaev18023846m.g|</t>
  </si>
  <si>
    <t>rbm15b.L</t>
  </si>
  <si>
    <t>mi|Xelaev18025788m.g|</t>
  </si>
  <si>
    <t>rbm15b.S</t>
  </si>
  <si>
    <t>mi|Xelaev18044378m.g|</t>
  </si>
  <si>
    <t>eaf2.L</t>
  </si>
  <si>
    <t>mi|Xelaev18046938m.g|</t>
  </si>
  <si>
    <t>eaf2.S</t>
  </si>
  <si>
    <t>mi|Xelaev18018649m.g|</t>
  </si>
  <si>
    <t>tcf7l1.L</t>
  </si>
  <si>
    <t>mi|Xelaev18020249m.g|</t>
  </si>
  <si>
    <t>tcf7l1.S</t>
  </si>
  <si>
    <t>mi|Xelaev18019997m.g|</t>
  </si>
  <si>
    <t>tcf7.S</t>
  </si>
  <si>
    <t>mi|Xelaev18036630m.g|</t>
  </si>
  <si>
    <t>tcf7l2.S</t>
  </si>
  <si>
    <t>mi|Xelaev18034231m.g|</t>
  </si>
  <si>
    <t>tcf7l2.L</t>
  </si>
  <si>
    <t>mi|Xelaev18009328m.g|</t>
  </si>
  <si>
    <t>lef1.S</t>
  </si>
  <si>
    <t>mi|Xelaev18005626m.g|</t>
  </si>
  <si>
    <t>lef1.L</t>
  </si>
  <si>
    <t>mi|Xelaev18002272m.g|</t>
  </si>
  <si>
    <t>kif22.S</t>
  </si>
  <si>
    <t>mi|Xelaev18001350m.g|</t>
  </si>
  <si>
    <t>kif22.L</t>
  </si>
  <si>
    <t>mi|Xelaev18033273m.g|</t>
  </si>
  <si>
    <t>mlh1.S</t>
  </si>
  <si>
    <t>mi|Xelaev18032717m.g|</t>
  </si>
  <si>
    <t>loc100486247.S</t>
  </si>
  <si>
    <t>mi|Xelaev18030508m.g|</t>
  </si>
  <si>
    <t>loc100486247.L</t>
  </si>
  <si>
    <t>mi|Xelaev18019185m.g|</t>
  </si>
  <si>
    <t>taf6.L</t>
  </si>
  <si>
    <t>mi|Xelaev18042391m.g|</t>
  </si>
  <si>
    <t>loc100487930.S</t>
  </si>
  <si>
    <t>mi|Xelaev18039608m.g|</t>
  </si>
  <si>
    <t>prpf39.1.L</t>
  </si>
  <si>
    <t>mi|Xelaev18041253m.g|</t>
  </si>
  <si>
    <t>prpf39.1.S</t>
  </si>
  <si>
    <t>mi|Xelaev18009547m.g|</t>
  </si>
  <si>
    <t>prc1.2.S</t>
  </si>
  <si>
    <t>mi|Xelaev18005880m.g|</t>
  </si>
  <si>
    <t>prc1.2.L</t>
  </si>
  <si>
    <t>mi|Xelaev18030684m.g|</t>
  </si>
  <si>
    <t>dnajb6.L</t>
  </si>
  <si>
    <t>mi|Xelaev18032835m.g|</t>
  </si>
  <si>
    <t>dnajb6.S</t>
  </si>
  <si>
    <t>mi|Xelaev18025572m.g|</t>
  </si>
  <si>
    <t>ep300.S</t>
  </si>
  <si>
    <t>mi|Xelaev18023557m.g|</t>
  </si>
  <si>
    <t>ep300.L</t>
  </si>
  <si>
    <t>mi|Xelaev18045447m.g|</t>
  </si>
  <si>
    <t>crebbp.L</t>
  </si>
  <si>
    <t>mi|Xelaev18047706m.g|</t>
  </si>
  <si>
    <t>crebbp.S</t>
  </si>
  <si>
    <t>mi|Xelaev18006062m.g|</t>
  </si>
  <si>
    <t>hnrnpm.L</t>
  </si>
  <si>
    <t>mi|Xelaev18015791m.g|</t>
  </si>
  <si>
    <t>med4.S</t>
  </si>
  <si>
    <t>mi|Xelaev18006955m.g|</t>
  </si>
  <si>
    <t>fancc.L</t>
  </si>
  <si>
    <t>mi|Xelaev18034668m.g|</t>
  </si>
  <si>
    <t>npm3.L</t>
  </si>
  <si>
    <t>mi|Xelaev18036956m.g|</t>
  </si>
  <si>
    <t>npm3.S</t>
  </si>
  <si>
    <t>mi|Xelaev18023102m.g|</t>
  </si>
  <si>
    <t>dmap1.L</t>
  </si>
  <si>
    <t>mi|Xelaev18039231m.g|</t>
  </si>
  <si>
    <t>ppp1r10.L</t>
  </si>
  <si>
    <t>mi|Xelaev18042482m.g|</t>
  </si>
  <si>
    <t>ppp1r10.S</t>
  </si>
  <si>
    <t>mi|Xelaev18023343m.g|</t>
  </si>
  <si>
    <t>cdc7.L</t>
  </si>
  <si>
    <t>mi|Xelaev18028526m.g|</t>
  </si>
  <si>
    <t>slx4ip.S</t>
  </si>
  <si>
    <t>mi|Xelaev18023889m.g|</t>
  </si>
  <si>
    <t>rpl29.L</t>
  </si>
  <si>
    <t>mi|Xelaev18018631m.g|</t>
  </si>
  <si>
    <t>ppia.L</t>
  </si>
  <si>
    <t>mi|Xelaev18020270m.g|</t>
  </si>
  <si>
    <t>ppia.S</t>
  </si>
  <si>
    <t>mi|Xelaev18038407m.g|</t>
  </si>
  <si>
    <t>setx.L</t>
  </si>
  <si>
    <t>mi|Xelaev18016957m.g|</t>
  </si>
  <si>
    <t>ddx46.L</t>
  </si>
  <si>
    <t>mi|Xelaev18024575m.g|</t>
  </si>
  <si>
    <t>ctr9.S</t>
  </si>
  <si>
    <t>mi|Xelaev18021770m.g|</t>
  </si>
  <si>
    <t>ctr9.L</t>
  </si>
  <si>
    <t>mi|Xelaev18043644m.g|</t>
  </si>
  <si>
    <t>psmf1.L</t>
  </si>
  <si>
    <t>mi|Xelaev18044303m.g|</t>
  </si>
  <si>
    <t>coil.L</t>
  </si>
  <si>
    <t>mi|Xelaev18045058m.g|</t>
  </si>
  <si>
    <t>rnf216.L</t>
  </si>
  <si>
    <t>mi|Xelaev18041473m.g|</t>
  </si>
  <si>
    <t>pou5f3.3.S</t>
  </si>
  <si>
    <t>mi|Xelaev18038230m.g|</t>
  </si>
  <si>
    <t>pou5f3.3.L</t>
  </si>
  <si>
    <t>mi|Xelaev18001330m.g|</t>
  </si>
  <si>
    <t>slx1a.L</t>
  </si>
  <si>
    <t>mi|Xelaev18036235m.g|</t>
  </si>
  <si>
    <t>xrcc1.L</t>
  </si>
  <si>
    <t>mi|Xelaev18003960m.g|</t>
  </si>
  <si>
    <t>xrcc1.S</t>
  </si>
  <si>
    <t>mi|Xelaev18035488m.g|</t>
  </si>
  <si>
    <t>pdgfb-like.L</t>
  </si>
  <si>
    <t>mi|Xelaev18037361m.g|</t>
  </si>
  <si>
    <t>pdgfb-like.S</t>
  </si>
  <si>
    <t>mi|Xelaev18005922m.g|</t>
  </si>
  <si>
    <t>hnrnpd.L</t>
  </si>
  <si>
    <t>mi|Xelaev18010309m.g|</t>
  </si>
  <si>
    <t>nop10.S</t>
  </si>
  <si>
    <t>mi|Xelaev18032216m.g|</t>
  </si>
  <si>
    <t>vps13b.L</t>
  </si>
  <si>
    <t>mi|Xelaev18046033m.g|</t>
  </si>
  <si>
    <t>kat7.S</t>
  </si>
  <si>
    <t>mi|Xelaev18043268m.g|</t>
  </si>
  <si>
    <t>kat7.L</t>
  </si>
  <si>
    <t>mi|Xelaev18026704m.g|</t>
  </si>
  <si>
    <t>Xelaev18026704m.g</t>
  </si>
  <si>
    <t>mi|Xelaev18028958m.g|</t>
  </si>
  <si>
    <t>Xelaev18028958m.g</t>
  </si>
  <si>
    <t>mi|Xelaev18039261m.g|</t>
  </si>
  <si>
    <t>fancf.L</t>
  </si>
  <si>
    <t>mi|Xelaev18000083m.g|</t>
  </si>
  <si>
    <t>Xelaev18000083m.g</t>
  </si>
  <si>
    <t>mi|Xelaev18013349m.g|</t>
  </si>
  <si>
    <t>wdr61.L</t>
  </si>
  <si>
    <t>mi|Xelaev18015851m.g|</t>
  </si>
  <si>
    <t>wdr61.S</t>
  </si>
  <si>
    <t>mi|Xelaev18022820m.g|</t>
  </si>
  <si>
    <t>sf3b3.L</t>
  </si>
  <si>
    <t>mi|Xelaev18025004m.g|</t>
  </si>
  <si>
    <t>sf3b3.S</t>
  </si>
  <si>
    <t>mi|Xelaev18008996m.g|</t>
  </si>
  <si>
    <t>rpl9.S</t>
  </si>
  <si>
    <t>mi|Xelaev18005217m.g|</t>
  </si>
  <si>
    <t>rpl9.L</t>
  </si>
  <si>
    <t>mi|Xelaev18045897m.g|</t>
  </si>
  <si>
    <t>smarce1.S</t>
  </si>
  <si>
    <t>mi|Xelaev18043132m.g|</t>
  </si>
  <si>
    <t>smarce1.L</t>
  </si>
  <si>
    <t>mi|Xelaev18044940m.g|</t>
  </si>
  <si>
    <t>sumo1.L</t>
  </si>
  <si>
    <t>mi|Xelaev18047361m.g|</t>
  </si>
  <si>
    <t>sumo1.S</t>
  </si>
  <si>
    <t>mi|Xelaev18018645m.g|</t>
  </si>
  <si>
    <t>pold2.L</t>
  </si>
  <si>
    <t>mi|Xelaev18027348m.g|</t>
  </si>
  <si>
    <t>loc100497894-like.L</t>
  </si>
  <si>
    <t>mi|Xelaev18045050m.g|</t>
  </si>
  <si>
    <t>hspe1.L</t>
  </si>
  <si>
    <t>mi|Xelaev18045252m.g|</t>
  </si>
  <si>
    <t>nsmce1.L</t>
  </si>
  <si>
    <t>mi|Xelaev18027249m.g|</t>
  </si>
  <si>
    <t>ccnc.L</t>
  </si>
  <si>
    <t>mi|Xelaev18042465m.g|</t>
  </si>
  <si>
    <t>csnk2b.S</t>
  </si>
  <si>
    <t>mi|Xelaev18039202m.g|</t>
  </si>
  <si>
    <t>csnk2b.L</t>
  </si>
  <si>
    <t>mi|Xelaev18007741m.g|</t>
  </si>
  <si>
    <t>ran.L</t>
  </si>
  <si>
    <t>mi|Xelaev18010576m.g|</t>
  </si>
  <si>
    <t>ran.S</t>
  </si>
  <si>
    <t>mi|Xelaev18020764m.g|</t>
  </si>
  <si>
    <t>sin3a.S</t>
  </si>
  <si>
    <t>mi|Xelaev18018053m.g|</t>
  </si>
  <si>
    <t>sin3a.L</t>
  </si>
  <si>
    <t>mi|Xelaev18007694m.g|</t>
  </si>
  <si>
    <t>ufd1l.L</t>
  </si>
  <si>
    <t>mi|Xelaev18010539m.g|</t>
  </si>
  <si>
    <t>ufd1l.S</t>
  </si>
  <si>
    <t>sp|Q5D862|FILA2_HUMAN_contaminant</t>
  </si>
  <si>
    <t>Filaggrin-2 OS=Homo sapiens GN=FLG2 PE=1 SV=1</t>
  </si>
  <si>
    <t>mi|Xelaev18041563m.g|</t>
  </si>
  <si>
    <t>wdr5.S</t>
  </si>
  <si>
    <t>mi|Xelaev18038336m.g|</t>
  </si>
  <si>
    <t>wdr5.L</t>
  </si>
  <si>
    <t>mi|Xelaev18019079m.g|</t>
  </si>
  <si>
    <t>rnaseh2a.L</t>
  </si>
  <si>
    <t>mi|Xelaev18041304m.g|</t>
  </si>
  <si>
    <t>taf6l-like.S</t>
  </si>
  <si>
    <t>mi|Xelaev18039657m.g|</t>
  </si>
  <si>
    <t>wdhd1.L</t>
  </si>
  <si>
    <t>mi|Xelaev18022337m.g|</t>
  </si>
  <si>
    <t>sf3b2.L</t>
  </si>
  <si>
    <t>mi|Xelaev18024168m.g|</t>
  </si>
  <si>
    <t>sf3b2.S</t>
  </si>
  <si>
    <t>mi|Xelaev18041715m.g|</t>
  </si>
  <si>
    <t>cdk9.S</t>
  </si>
  <si>
    <t>mi|Xelaev18004133m.g|</t>
  </si>
  <si>
    <t>cdk9.L</t>
  </si>
  <si>
    <t>mi|Xelaev18007868m.g|</t>
  </si>
  <si>
    <t>rpl6.L</t>
  </si>
  <si>
    <t>mi|Xelaev18010675m.g|</t>
  </si>
  <si>
    <t>rpl6.S</t>
  </si>
  <si>
    <t>mi|Xelaev18024277m.g|</t>
  </si>
  <si>
    <t>fau.S</t>
  </si>
  <si>
    <t>mi|Xelaev18022115m.g|</t>
  </si>
  <si>
    <t>fau.L</t>
  </si>
  <si>
    <t>mi|Xelaev18043309m.g|</t>
  </si>
  <si>
    <t>dbf4b.L</t>
  </si>
  <si>
    <t>mi|Xelaev18031560m.g|</t>
  </si>
  <si>
    <t>wrnip1.L</t>
  </si>
  <si>
    <t>mi|Xelaev18015116m.g|</t>
  </si>
  <si>
    <t>snrnp40.S</t>
  </si>
  <si>
    <t>mi|Xelaev18012059m.g|</t>
  </si>
  <si>
    <t>snrnp40.L</t>
  </si>
  <si>
    <t>mi|Xelaev18012630m.g|</t>
  </si>
  <si>
    <t>Xelaev18012630m.g</t>
  </si>
  <si>
    <t>mi|Xelaev18046315m.g|</t>
  </si>
  <si>
    <t>eef1a2.S</t>
  </si>
  <si>
    <t>mi|Xelaev18043588m.g|</t>
  </si>
  <si>
    <t>eef1a2.L</t>
  </si>
  <si>
    <t>mi|Xelaev18002122m.g|</t>
  </si>
  <si>
    <t>Xelaev18002122m.g</t>
  </si>
  <si>
    <t>mi|Xelaev18029462m.g|</t>
  </si>
  <si>
    <t>Xelaev18029462m.g</t>
  </si>
  <si>
    <t>mi|Xelaev18004064m.g|</t>
  </si>
  <si>
    <t>Xelaev18004064m.g</t>
  </si>
  <si>
    <t>mi|Xelaev18003479m.g|</t>
  </si>
  <si>
    <t>Xetrov90028866m.1</t>
  </si>
  <si>
    <t>mi|Xelaev18032367m.g|</t>
  </si>
  <si>
    <t>42Sp50.L</t>
  </si>
  <si>
    <t>mi|Xelaev18029519m.g|</t>
  </si>
  <si>
    <t>Xelaev18029519m.g</t>
  </si>
  <si>
    <t>sp|P48594|SPB4_HUMAN_contaminant</t>
  </si>
  <si>
    <t>Serpin B4 OS=Homo sapiens GN=SERPINB4 PE=1 SV=2</t>
  </si>
  <si>
    <t>mi|Xelaev18036725m.g|</t>
  </si>
  <si>
    <t>Xelaev18036725m.g</t>
  </si>
  <si>
    <t>mi|Xelaev18034420m.g|</t>
  </si>
  <si>
    <t>Xelaev18034420m.g</t>
  </si>
  <si>
    <t>mi|Xelaev18000200m.g|</t>
  </si>
  <si>
    <t>Xelaev18000200m.g</t>
  </si>
  <si>
    <t>mi|Xelaev18044554m.g|</t>
  </si>
  <si>
    <t>orc4.L</t>
  </si>
  <si>
    <t>mi|Xelaev18001485m.g|</t>
  </si>
  <si>
    <t>nme2.L</t>
  </si>
  <si>
    <t>mi|Xelaev18002359m.g|</t>
  </si>
  <si>
    <t>nme2</t>
  </si>
  <si>
    <t>mi|Xelaev18007424m.g|</t>
  </si>
  <si>
    <t>ewsr1.L</t>
  </si>
  <si>
    <t>mi|Xelaev18040950m.g|</t>
  </si>
  <si>
    <t>pklr.L</t>
  </si>
  <si>
    <t>mi|Xelaev18043021m.g|</t>
  </si>
  <si>
    <t>pklr.S</t>
  </si>
  <si>
    <t>mi|Xelaev18020793m.g|</t>
  </si>
  <si>
    <t>pkm.S</t>
  </si>
  <si>
    <t>mi|Xelaev18018020m.g|</t>
  </si>
  <si>
    <t>pkm.L</t>
  </si>
  <si>
    <t>mi|Xelaev18035875m.g|</t>
  </si>
  <si>
    <t>lig1.L</t>
  </si>
  <si>
    <t>mi|Xelaev18039054m.g|</t>
  </si>
  <si>
    <t>snrpd2.L</t>
  </si>
  <si>
    <t>mi|Xelaev18014510m.g|</t>
  </si>
  <si>
    <t>pola1.S</t>
  </si>
  <si>
    <t>mi|Xelaev18024665m.g|</t>
  </si>
  <si>
    <t>Xelaev18024665m.g</t>
  </si>
  <si>
    <t>mi|Xelaev18021657m.g|</t>
  </si>
  <si>
    <t>Xelaev18021657m.g</t>
  </si>
  <si>
    <t>mi|Xelaev18021331m.g|</t>
  </si>
  <si>
    <t>ctbp2-like.1.S</t>
  </si>
  <si>
    <t>mi|Xelaev18005017m.g|</t>
  </si>
  <si>
    <t>ctbp1.L</t>
  </si>
  <si>
    <t>mi|Xelaev18017349m.g|</t>
  </si>
  <si>
    <t>ctbp2-like.1.L</t>
  </si>
  <si>
    <t>mi|Xelaev18008854m.g|</t>
  </si>
  <si>
    <t>ctbp1.S</t>
  </si>
  <si>
    <t>mi|Xelaev18045140m.g|</t>
  </si>
  <si>
    <t>rmi2.L</t>
  </si>
  <si>
    <t>mi|Xelaev18040866m.g|</t>
  </si>
  <si>
    <t>ints3.L</t>
  </si>
  <si>
    <t>mi|Xelaev18042964m.g|</t>
  </si>
  <si>
    <t>ints3.S</t>
  </si>
  <si>
    <t>mi|Xelaev18042337m.g|</t>
  </si>
  <si>
    <t>rbmx.S</t>
  </si>
  <si>
    <t>mi|Xelaev18039029m.g|</t>
  </si>
  <si>
    <t>rbmx.L</t>
  </si>
  <si>
    <t>mi|Xelaev18007032m.g|</t>
  </si>
  <si>
    <t>pabpn1.L</t>
  </si>
  <si>
    <t>mi|Xelaev18010226m.g|</t>
  </si>
  <si>
    <t>pabpn1.S</t>
  </si>
  <si>
    <t>mi|Xelaev18020364m.g|</t>
  </si>
  <si>
    <t>snrnp27.S</t>
  </si>
  <si>
    <t>mi|Xelaev18046067m.g|</t>
  </si>
  <si>
    <t>eftud2.S</t>
  </si>
  <si>
    <t>mi|Xelaev18043313m.g|</t>
  </si>
  <si>
    <t>eftud2.L</t>
  </si>
  <si>
    <t>mi|Xelaev18008475m.g|</t>
  </si>
  <si>
    <t>eef2.2.L</t>
  </si>
  <si>
    <t>mi|Xelaev18006082m.g|</t>
  </si>
  <si>
    <t>eef2.1.L</t>
  </si>
  <si>
    <t>mi|Xelaev18011119m.g|</t>
  </si>
  <si>
    <t>eef2.2.S</t>
  </si>
  <si>
    <t>mi|Xelaev18009640m.g|</t>
  </si>
  <si>
    <t>eef2.1.S</t>
  </si>
  <si>
    <t>mi|Xelaev18046013m.g|</t>
  </si>
  <si>
    <t>znf281.S</t>
  </si>
  <si>
    <t>mi|Xelaev18043252m.g|</t>
  </si>
  <si>
    <t>znf281.L</t>
  </si>
  <si>
    <t>mi|Xelaev18002268m.g|</t>
  </si>
  <si>
    <t>aldoa.S</t>
  </si>
  <si>
    <t>mi|Xelaev18001342m.g|</t>
  </si>
  <si>
    <t>aldoa.L</t>
  </si>
  <si>
    <t>mi|Xelaev18014108m.g|</t>
  </si>
  <si>
    <t>pold3.L</t>
  </si>
  <si>
    <t>mi|Xelaev18021913m.g|</t>
  </si>
  <si>
    <t>nat10.L</t>
  </si>
  <si>
    <t>mi|Xelaev18015092m.g|</t>
  </si>
  <si>
    <t>gmeb1.S</t>
  </si>
  <si>
    <t>mi|Xelaev18024644m.g|</t>
  </si>
  <si>
    <t>rps13.S</t>
  </si>
  <si>
    <t>mi|Xelaev18021697m.g|</t>
  </si>
  <si>
    <t>rps13.L</t>
  </si>
  <si>
    <t>mi|Xelaev18002356m.g|</t>
  </si>
  <si>
    <t>hirip3.S</t>
  </si>
  <si>
    <t>mi|Xelaev18001481m.g|</t>
  </si>
  <si>
    <t>hirip3.L</t>
  </si>
  <si>
    <t>##mi|Xelaev18001215m.g|</t>
  </si>
  <si>
    <t>####trim14.S</t>
  </si>
  <si>
    <t>mi|Xelaev18031249m.g|</t>
  </si>
  <si>
    <t>rp9.L</t>
  </si>
  <si>
    <t>mi|Xelaev18013762m.g|</t>
  </si>
  <si>
    <t>Xelaev18013762m.g</t>
  </si>
  <si>
    <t>mi|Xelaev18016211m.g|</t>
  </si>
  <si>
    <t>Xelaev18016211m.g</t>
  </si>
  <si>
    <t>mi|Xelaev18037282m.g|</t>
  </si>
  <si>
    <t>Xelaev18037282m.g</t>
  </si>
  <si>
    <t>mi|Xelaev18029553m.g|</t>
  </si>
  <si>
    <t>abcf3.S</t>
  </si>
  <si>
    <t>mi|Xelaev18027446m.g|</t>
  </si>
  <si>
    <t>abcf3.L</t>
  </si>
  <si>
    <t>mi|Xelaev18020359m.g|</t>
  </si>
  <si>
    <t>snrpg.S</t>
  </si>
  <si>
    <t>mi|Xelaev18018535m.g|</t>
  </si>
  <si>
    <t>snrpg.L</t>
  </si>
  <si>
    <t>mi|Xelaev18010450m.g|</t>
  </si>
  <si>
    <t>rplp0.S</t>
  </si>
  <si>
    <t>mi|Xelaev18007547m.g|</t>
  </si>
  <si>
    <t>rplp0.L</t>
  </si>
  <si>
    <t>mi|Xelaev18010865m.g|</t>
  </si>
  <si>
    <t>Xetrov90003391m.S</t>
  </si>
  <si>
    <t>mi|Xelaev18024935m.g|</t>
  </si>
  <si>
    <t>top1.2.S</t>
  </si>
  <si>
    <t>mi|Xelaev18009638m.g|</t>
  </si>
  <si>
    <t>pias4.S</t>
  </si>
  <si>
    <t>mi|Xelaev18006080m.g|</t>
  </si>
  <si>
    <t>pias4.L</t>
  </si>
  <si>
    <t>mi|Xelaev18047771m.g|</t>
  </si>
  <si>
    <t>Xelaev18047771m.g</t>
  </si>
  <si>
    <t>mi|Xelaev18045525m.g|</t>
  </si>
  <si>
    <t>Xelaev18045525m.g</t>
  </si>
  <si>
    <t>mi|Xelaev18022282m.g|</t>
  </si>
  <si>
    <t>kat5.L</t>
  </si>
  <si>
    <t>mi|Xelaev18026279m.g|</t>
  </si>
  <si>
    <t>dnah14.L</t>
  </si>
  <si>
    <t>mi|Xelaev18006621m.g|</t>
  </si>
  <si>
    <t>Xelaev18006621m.g</t>
  </si>
  <si>
    <t>mi|Xelaev18007454m.g|</t>
  </si>
  <si>
    <t>sart3.L</t>
  </si>
  <si>
    <t>sp|Q08554|DSC1_HUMAN_contaminant</t>
  </si>
  <si>
    <t>Desmocollin-1 OS=Homo sapiens GN=DSC1 PE=1 SV=2</t>
  </si>
  <si>
    <t>sp|Q86YZ3|HORN_HUMAN_contaminant</t>
  </si>
  <si>
    <t>Hornerin OS=Homo sapiens GN=HRNR PE=1 SV=2</t>
  </si>
  <si>
    <t>mi|Xelaev18047520m.g|</t>
  </si>
  <si>
    <t>rps15a.S</t>
  </si>
  <si>
    <t>mi|Xelaev18045199m.g|</t>
  </si>
  <si>
    <t>rps15a.L</t>
  </si>
  <si>
    <t>mi|Xelaev18010129m.g|</t>
  </si>
  <si>
    <t>gcnt1.S</t>
  </si>
  <si>
    <t>mi|Xelaev18006910m.g|</t>
  </si>
  <si>
    <t>gcnt1.L</t>
  </si>
  <si>
    <t>mi|Xelaev18022034m.g|</t>
  </si>
  <si>
    <t>fen1.L</t>
  </si>
  <si>
    <t>mi|Xelaev18024332m.g|</t>
  </si>
  <si>
    <t>fen1.S</t>
  </si>
  <si>
    <t>mi|Xelaev18035702m.g|</t>
  </si>
  <si>
    <t>zmynd12.L</t>
  </si>
  <si>
    <t>mi|Xelaev18020435m.g|</t>
  </si>
  <si>
    <t>vwa9.S</t>
  </si>
  <si>
    <t>mi|Xelaev18023939m.g|</t>
  </si>
  <si>
    <t>loc100493057.L</t>
  </si>
  <si>
    <t>mi|Xelaev18025862m.g|</t>
  </si>
  <si>
    <t>loc100493057.S</t>
  </si>
  <si>
    <t>mi|Xelaev18045940m.g|</t>
  </si>
  <si>
    <t>rpl19.S</t>
  </si>
  <si>
    <t>mi|Xelaev18043181m.g|</t>
  </si>
  <si>
    <t>rpl19.L</t>
  </si>
  <si>
    <t>mi|Xelaev18027885m.g|</t>
  </si>
  <si>
    <t>cab39.L</t>
  </si>
  <si>
    <t>mi|Xelaev18029929m.g|</t>
  </si>
  <si>
    <t>cab39.S</t>
  </si>
  <si>
    <t>mi|Xelaev18009158m.g|</t>
  </si>
  <si>
    <t>hmgb2.S</t>
  </si>
  <si>
    <t>mi|Xelaev18005411m.g|</t>
  </si>
  <si>
    <t>hmgb2.L</t>
  </si>
  <si>
    <t>mi|Xelaev18012108m.g|</t>
  </si>
  <si>
    <t>Xelaev18012108m.g</t>
  </si>
  <si>
    <t>mi|Xelaev18015066m.g|</t>
  </si>
  <si>
    <t>Xelaev18015066m.g</t>
  </si>
  <si>
    <t>mi|Xelaev18020941m.g|</t>
  </si>
  <si>
    <t>dclre1c.S</t>
  </si>
  <si>
    <t>sp|P02662|CASA1_BOVIN_contaminant</t>
  </si>
  <si>
    <t>Alpha-S1-casein OS=Bos taurus GN=CSN1S1 PE=1 SV=2</t>
  </si>
  <si>
    <t>mi|Xelaev18034260m.g|</t>
  </si>
  <si>
    <t>Xelaev18034260m.g</t>
  </si>
  <si>
    <t>mi|Xelaev18036652m.g|</t>
  </si>
  <si>
    <t>gfra1.S</t>
  </si>
  <si>
    <t>mi|Xelaev18017116m.g|</t>
  </si>
  <si>
    <t>hnrnph1.L</t>
  </si>
  <si>
    <t>mi|Xelaev18021523m.g|</t>
  </si>
  <si>
    <t>hnrnph1.S</t>
  </si>
  <si>
    <t>mi|Xelaev18045164m.g|</t>
  </si>
  <si>
    <t>ercc4.L</t>
  </si>
  <si>
    <t>mi|Xelaev18028699m.g|</t>
  </si>
  <si>
    <t>ints7.S</t>
  </si>
  <si>
    <t>mi|Xelaev18020741m.g|</t>
  </si>
  <si>
    <t>rps17.S</t>
  </si>
  <si>
    <t>mi|Xelaev18018088m.g|</t>
  </si>
  <si>
    <t>rps17.L</t>
  </si>
  <si>
    <t>mi|Xelaev18040088m.g|</t>
  </si>
  <si>
    <t>rtf1.L</t>
  </si>
  <si>
    <t>mi|Xelaev18031212m.g|</t>
  </si>
  <si>
    <t>hus1.L</t>
  </si>
  <si>
    <t>mi|Xelaev18023987m.g|</t>
  </si>
  <si>
    <t>mcm2.L</t>
  </si>
  <si>
    <t>mi|Xelaev18025893m.g|</t>
  </si>
  <si>
    <t>mcm2.S</t>
  </si>
  <si>
    <t>mi|Xelaev18034606m.g|</t>
  </si>
  <si>
    <t>znf518a.L</t>
  </si>
  <si>
    <t>mi|Xelaev18036895m.g|</t>
  </si>
  <si>
    <t>znf518a.S</t>
  </si>
  <si>
    <t>mi|Xelaev18043893m.g|</t>
  </si>
  <si>
    <t>snrpb.L</t>
  </si>
  <si>
    <t>mi|Xelaev18046555m.g|</t>
  </si>
  <si>
    <t>snrpb.S</t>
  </si>
  <si>
    <t>mi|Xelaev18015982m.g|</t>
  </si>
  <si>
    <t>atf1.S</t>
  </si>
  <si>
    <t>mi|Xelaev18044970m.g|</t>
  </si>
  <si>
    <t>Xelaev18044970m.g</t>
  </si>
  <si>
    <t>mi|Xelaev18047380m.g|</t>
  </si>
  <si>
    <t>Xelaev18047380m.g</t>
  </si>
  <si>
    <t>mi|Xelaev18013507m.g|</t>
  </si>
  <si>
    <t>atf1.L</t>
  </si>
  <si>
    <t>mi|Xelaev18032858m.g|</t>
  </si>
  <si>
    <t>crem.S</t>
  </si>
  <si>
    <t>mi|Xelaev18030720m.g|</t>
  </si>
  <si>
    <t>crem.L</t>
  </si>
  <si>
    <t>mi|Xelaev18046025m.g|</t>
  </si>
  <si>
    <t>phb.S</t>
  </si>
  <si>
    <t>mi|Xelaev18021534m.g|</t>
  </si>
  <si>
    <t>hnrnpab.S</t>
  </si>
  <si>
    <t>mi|Xelaev18004597m.g|</t>
  </si>
  <si>
    <t>hnrnpab.L</t>
  </si>
  <si>
    <t>mi|Xelaev18041489m.g|</t>
  </si>
  <si>
    <t>ehmt1.S</t>
  </si>
  <si>
    <t>mi|Xelaev18038268m.g|</t>
  </si>
  <si>
    <t>ehmt1.L</t>
  </si>
  <si>
    <t>mi|Xelaev18013400m.g|</t>
  </si>
  <si>
    <t>atp5b.L</t>
  </si>
  <si>
    <t>mi|Xelaev18015901m.g|</t>
  </si>
  <si>
    <t>atp5b.S</t>
  </si>
  <si>
    <t>mi|Xelaev18038198m.g|</t>
  </si>
  <si>
    <t>rpl12.L</t>
  </si>
  <si>
    <t>mi|Xelaev18041444m.g|</t>
  </si>
  <si>
    <t>rpl12.S</t>
  </si>
  <si>
    <t>mi|Xelaev18015864m.g|</t>
  </si>
  <si>
    <t>zc3h10.S</t>
  </si>
  <si>
    <t>mi|Xelaev18008122m.g|</t>
  </si>
  <si>
    <t>rad17.L</t>
  </si>
  <si>
    <t>mi|Xelaev18023929m.g|</t>
  </si>
  <si>
    <t>rad18.L</t>
  </si>
  <si>
    <t>mi|Xelaev18026389m.g|</t>
  </si>
  <si>
    <t>polr1c.L</t>
  </si>
  <si>
    <t>mi|Xelaev18014748m.g|</t>
  </si>
  <si>
    <t>atp6ap2.S</t>
  </si>
  <si>
    <t>##mi|Xelaev18009122m.g|</t>
  </si>
  <si>
    <t>####slc25a4.S</t>
  </si>
  <si>
    <t>mi|Xelaev18016050m.g|</t>
  </si>
  <si>
    <t>Xelaev18016050m.g</t>
  </si>
  <si>
    <t>mi|Xelaev18013586m.g|</t>
  </si>
  <si>
    <t>Xelaev18013586m.g</t>
  </si>
  <si>
    <t>mi|Xelaev18047251m.g|</t>
  </si>
  <si>
    <t>loc100490531-like.S</t>
  </si>
  <si>
    <t>mi|Xelaev18044799m.g|</t>
  </si>
  <si>
    <t>loc100490531-like.L</t>
  </si>
  <si>
    <t>sp|P22629|SAV_STRAV_contaminant</t>
  </si>
  <si>
    <t>Streptavidin OS=Streptomyces avidinii PE=1 SV=1</t>
  </si>
  <si>
    <t>mi|Xelaev18039125m.g|</t>
  </si>
  <si>
    <t>Xelaev18039125m.g</t>
  </si>
  <si>
    <t>mi|Xelaev18042417m.g|</t>
  </si>
  <si>
    <t>Xelaev18042417m.g</t>
  </si>
  <si>
    <t>mi|Xelaev18003481m.g|</t>
  </si>
  <si>
    <t>Xelaev18003481m.g</t>
  </si>
  <si>
    <t>mi|Xelaev18038721m.g|</t>
  </si>
  <si>
    <t>las1l.L</t>
  </si>
  <si>
    <t>mi|Xelaev18042081m.g|</t>
  </si>
  <si>
    <t>las1l.S</t>
  </si>
  <si>
    <t>mi|Xelaev18023542m.g|</t>
  </si>
  <si>
    <t>mcm5.L</t>
  </si>
  <si>
    <t>mi|Xelaev18025556m.g|</t>
  </si>
  <si>
    <t>mcm5.S</t>
  </si>
  <si>
    <t>mi|Xelaev18012600m.g|</t>
  </si>
  <si>
    <t>srrm1.L</t>
  </si>
  <si>
    <t>##mi|Xelaev18012600m.g|</t>
  </si>
  <si>
    <t>####srrm1.L</t>
  </si>
  <si>
    <t>mi|Xelaev18015266m.g|</t>
  </si>
  <si>
    <t>srrm1.S</t>
  </si>
  <si>
    <t>mi|Xelaev18012655m.g|</t>
  </si>
  <si>
    <t>brip1.L</t>
  </si>
  <si>
    <t>mi|Xelaev18018009m.g|</t>
  </si>
  <si>
    <t>Xelaev18018009m.g</t>
  </si>
  <si>
    <t>mi|Xelaev18040824m.g|</t>
  </si>
  <si>
    <t>Xelaev18040824m.g</t>
  </si>
  <si>
    <t>mi|Xelaev18004237m.g|</t>
  </si>
  <si>
    <t>tpm2.S</t>
  </si>
  <si>
    <t>mi|Xelaev18008636m.g|</t>
  </si>
  <si>
    <t>tpm2.L</t>
  </si>
  <si>
    <t>mi|Xelaev18020802m.g|</t>
  </si>
  <si>
    <t>Xelaev18020802m.g</t>
  </si>
  <si>
    <t>mi|Xelaev18009894m.g|</t>
  </si>
  <si>
    <t>tpm4.S</t>
  </si>
  <si>
    <t>mi|Xelaev18006390m.g|</t>
  </si>
  <si>
    <t>tpm4.L</t>
  </si>
  <si>
    <t>mi|Xelaev18042934m.g|</t>
  </si>
  <si>
    <t>tpm3.S</t>
  </si>
  <si>
    <t>mi|Xelaev18028597m.g|</t>
  </si>
  <si>
    <t>wdr43.S</t>
  </si>
  <si>
    <t>mi|Xelaev18026332m.g|</t>
  </si>
  <si>
    <t>wdr43.L</t>
  </si>
  <si>
    <t>mi|Xelaev18019717m.g|</t>
  </si>
  <si>
    <t>asun.S</t>
  </si>
  <si>
    <t>mi|Xelaev18018310m.g|</t>
  </si>
  <si>
    <t>rpl37a.L</t>
  </si>
  <si>
    <t>mi|Xelaev18010278m.g|</t>
  </si>
  <si>
    <t>tox4.S</t>
  </si>
  <si>
    <t>mi|Xelaev18007306m.g|</t>
  </si>
  <si>
    <t>tox4.L</t>
  </si>
  <si>
    <t>mi|Xelaev18043977m.g|</t>
  </si>
  <si>
    <t>tox2.L</t>
  </si>
  <si>
    <t>mi|Xelaev18046635m.g|</t>
  </si>
  <si>
    <t>tox2.S</t>
  </si>
  <si>
    <t>mi|Xelaev18020744m.g|</t>
  </si>
  <si>
    <t>ppib.S</t>
  </si>
  <si>
    <t>mi|Xelaev18018084m.g|</t>
  </si>
  <si>
    <t>ppib.L</t>
  </si>
  <si>
    <t>mi|Xelaev18007964m.g|</t>
  </si>
  <si>
    <t>ppic.L</t>
  </si>
  <si>
    <t>mi|Xelaev18010744m.g|</t>
  </si>
  <si>
    <t>ppic.S</t>
  </si>
  <si>
    <t>##mi|Xelaev18004122m.g|</t>
  </si>
  <si>
    <t>####loc100490770-like.L</t>
  </si>
  <si>
    <t>mi|Xelaev18031594m.g|</t>
  </si>
  <si>
    <t>cdyl.L</t>
  </si>
  <si>
    <t>mi|Xelaev18033420m.g|</t>
  </si>
  <si>
    <t>cdyl.S</t>
  </si>
  <si>
    <t>mi|Xelaev18010527m.g|</t>
  </si>
  <si>
    <t>ube2l3.S</t>
  </si>
  <si>
    <t>mi|Xelaev18007682m.g|</t>
  </si>
  <si>
    <t>ube2l3.L</t>
  </si>
  <si>
    <t>mi|Xelaev18015216m.g|</t>
  </si>
  <si>
    <t>khdrbs1.S</t>
  </si>
  <si>
    <t>mi|Xelaev18005767m.g|</t>
  </si>
  <si>
    <t>smarcad1.L</t>
  </si>
  <si>
    <t>mi|Xelaev18009456m.g|</t>
  </si>
  <si>
    <t>smarcad1.S</t>
  </si>
  <si>
    <t>mi|Xelaev18010507m.g|</t>
  </si>
  <si>
    <t>vegt.S</t>
  </si>
  <si>
    <t>mi|Xelaev18007613m.g|</t>
  </si>
  <si>
    <t>vegt.L</t>
  </si>
  <si>
    <t>mi|Xelaev18014087m.g|</t>
  </si>
  <si>
    <t>loc101733409.L</t>
  </si>
  <si>
    <t>mi|Xelaev18016387m.g|</t>
  </si>
  <si>
    <t>loc101733409.S</t>
  </si>
  <si>
    <t>mi|Xelaev18043782m.g|</t>
  </si>
  <si>
    <t>mbtd1.L</t>
  </si>
  <si>
    <t>mi|Xelaev18034414m.g|</t>
  </si>
  <si>
    <t>mlf2.L</t>
  </si>
  <si>
    <t>mi|Xelaev18011698m.g|</t>
  </si>
  <si>
    <t>Xelaev18011698m.g</t>
  </si>
  <si>
    <t>mi|Xelaev18014154m.g|</t>
  </si>
  <si>
    <t>Xelaev18014154m.g</t>
  </si>
  <si>
    <t>mi|Xelaev18037595m.g|</t>
  </si>
  <si>
    <t>Xelaev18037595m.g</t>
  </si>
  <si>
    <t>mi|Xelaev18007775m.g|</t>
  </si>
  <si>
    <t>gtf2h3.L</t>
  </si>
  <si>
    <t>sp|P47929|LEG7_HUMAN_contaminant</t>
  </si>
  <si>
    <t>Galectin-7 OS=Homo sapiens GN=LGALS7 PE=1 SV=2</t>
  </si>
  <si>
    <t>mi|Xelaev18007419m.g|</t>
  </si>
  <si>
    <t>thoc5.L</t>
  </si>
  <si>
    <t>mi|Xelaev18010363m.g|</t>
  </si>
  <si>
    <t>thoc5.S</t>
  </si>
  <si>
    <t>mi|Xelaev18037898m.g|</t>
  </si>
  <si>
    <t>Xelaev18037898m.g</t>
  </si>
  <si>
    <t>mi|Xelaev18043153m.g|</t>
  </si>
  <si>
    <t>med24.L</t>
  </si>
  <si>
    <t>mi|Xelaev18040945m.g|</t>
  </si>
  <si>
    <t>clk2.L</t>
  </si>
  <si>
    <t>mi|Xelaev18043018m.g|</t>
  </si>
  <si>
    <t>clk2.S</t>
  </si>
  <si>
    <t>mi|Xelaev18038554m.g|</t>
  </si>
  <si>
    <t>cenpi.L</t>
  </si>
  <si>
    <t>mi|Xelaev18036870m.g|</t>
  </si>
  <si>
    <t>mki67.S</t>
  </si>
  <si>
    <t>mi|Xelaev18034577m.g|</t>
  </si>
  <si>
    <t>mki67.L</t>
  </si>
  <si>
    <t>mi|Xelaev18044454m.g|</t>
  </si>
  <si>
    <t>ccnt2.L</t>
  </si>
  <si>
    <t>mi|Xelaev18047005m.g|</t>
  </si>
  <si>
    <t>ccnt2.S</t>
  </si>
  <si>
    <t>mi|Xelaev18015814m.g|</t>
  </si>
  <si>
    <t>ccnt1.S</t>
  </si>
  <si>
    <t>mi|Xelaev18013299m.g|</t>
  </si>
  <si>
    <t>ccnt1.L</t>
  </si>
  <si>
    <t>mi|Xelaev18012573m.g|</t>
  </si>
  <si>
    <t>kdm1a.L</t>
  </si>
  <si>
    <t>mi|Xelaev18015253m.g|</t>
  </si>
  <si>
    <t>kdm1a.S</t>
  </si>
  <si>
    <t>mi|Xelaev18022534m.g|</t>
  </si>
  <si>
    <t>nudt21.L</t>
  </si>
  <si>
    <t>mi|Xelaev18024791m.g|</t>
  </si>
  <si>
    <t>nudt21.S</t>
  </si>
  <si>
    <t>mi|Xelaev18040541m.g|</t>
  </si>
  <si>
    <t>mef2d.L</t>
  </si>
  <si>
    <t>mi|Xelaev18018405m.g|</t>
  </si>
  <si>
    <t>mef2a.L</t>
  </si>
  <si>
    <t>mi|Xelaev18020460m.g|</t>
  </si>
  <si>
    <t>mef2a.S</t>
  </si>
  <si>
    <t>mi|Xelaev18042779m.g|</t>
  </si>
  <si>
    <t>mef2d.S</t>
  </si>
  <si>
    <t>mi|Xelaev18008088m.g|</t>
  </si>
  <si>
    <t>mef2c.L</t>
  </si>
  <si>
    <t>mi|Xelaev18010830m.g|</t>
  </si>
  <si>
    <t>mef2c.S</t>
  </si>
  <si>
    <t>mi|Xelaev18033828m.g|</t>
  </si>
  <si>
    <t>fabp4.S</t>
  </si>
  <si>
    <t>mi|Xelaev18032137m.g|</t>
  </si>
  <si>
    <t>fabp4.L</t>
  </si>
  <si>
    <t>mi|Xelaev18013735m.g|</t>
  </si>
  <si>
    <t>Xelaev18013735m.g</t>
  </si>
  <si>
    <t>mi|Xelaev18016186m.g|</t>
  </si>
  <si>
    <t>Xelaev18016186m.g</t>
  </si>
  <si>
    <t>mi|Xelaev18042519m.g|</t>
  </si>
  <si>
    <t>Xelaev18042519m.g</t>
  </si>
  <si>
    <t>mi|Xelaev18014401m.g|</t>
  </si>
  <si>
    <t>pou2f1.S</t>
  </si>
  <si>
    <t>mi|Xelaev18011327m.g|</t>
  </si>
  <si>
    <t>pou2f1.L</t>
  </si>
  <si>
    <t>mi|Xelaev18035961m.g|</t>
  </si>
  <si>
    <t>pou2f2.L</t>
  </si>
  <si>
    <t>mi|Xelaev18037730m.g|</t>
  </si>
  <si>
    <t>pou2f2.S</t>
  </si>
  <si>
    <t>mi|Xelaev18037419m.g|</t>
  </si>
  <si>
    <t>pou2f3.S</t>
  </si>
  <si>
    <t>mi|Xelaev18035378m.g|</t>
  </si>
  <si>
    <t>pou2f3.L</t>
  </si>
  <si>
    <t>mi|Xelaev18022280m.g|</t>
  </si>
  <si>
    <t>cfl1.L</t>
  </si>
  <si>
    <t>mi|Xelaev18024191m.g|</t>
  </si>
  <si>
    <t>cfl1.S</t>
  </si>
  <si>
    <t>mi|Xelaev18031704m.g|</t>
  </si>
  <si>
    <t>dek.L</t>
  </si>
  <si>
    <t>mi|Xelaev18034528m.g|</t>
  </si>
  <si>
    <t>nsmce4a.L</t>
  </si>
  <si>
    <t>mi|Xelaev18038842m.g|</t>
  </si>
  <si>
    <t>sox3.L</t>
  </si>
  <si>
    <t>mi|Xelaev18023869m.g|</t>
  </si>
  <si>
    <t>wdr82.L</t>
  </si>
  <si>
    <t>mi|Xelaev18040064m.g|</t>
  </si>
  <si>
    <t>loc100216173.L</t>
  </si>
  <si>
    <t>mi|Xelaev18025804m.g|</t>
  </si>
  <si>
    <t>rrp9.S</t>
  </si>
  <si>
    <t>mi|Xelaev18023860m.g|</t>
  </si>
  <si>
    <t>rrp9.L</t>
  </si>
  <si>
    <t>mi|Xelaev18020399m.g|</t>
  </si>
  <si>
    <t>wdr76.S</t>
  </si>
  <si>
    <t>mi|Xelaev18026970m.g|</t>
  </si>
  <si>
    <t>med23.L</t>
  </si>
  <si>
    <t>mi|Xelaev18039527m.g|</t>
  </si>
  <si>
    <t>tdp1.L</t>
  </si>
  <si>
    <t>mi|Xelaev18044558m.g|</t>
  </si>
  <si>
    <t>epc2.L</t>
  </si>
  <si>
    <t>mi|Xelaev18047078m.g|</t>
  </si>
  <si>
    <t>epc2.S</t>
  </si>
  <si>
    <t>mi|Xelaev18046981m.g|</t>
  </si>
  <si>
    <t>loc100493614.S</t>
  </si>
  <si>
    <t>mi|Xelaev18044427m.g|</t>
  </si>
  <si>
    <t>loc100493614.L</t>
  </si>
  <si>
    <t>mi|Xelaev18001242m.g|</t>
  </si>
  <si>
    <t>inip.S</t>
  </si>
  <si>
    <t>mi|Xelaev18025391m.g|</t>
  </si>
  <si>
    <t>rpl5.S</t>
  </si>
  <si>
    <t>mi|Xelaev18024289m.g|</t>
  </si>
  <si>
    <t>Xelaev18024289m.g</t>
  </si>
  <si>
    <t>mi|Xelaev18022097m.g|</t>
  </si>
  <si>
    <t>Xelaev18022097m.g</t>
  </si>
  <si>
    <t>mi|Xelaev18036062m.g|</t>
  </si>
  <si>
    <t>Xelaev18036062m.g</t>
  </si>
  <si>
    <t>mi|Xelaev18021742m.g|</t>
  </si>
  <si>
    <t>e2f8.L</t>
  </si>
  <si>
    <t>mi|Xelaev18025910m.g|</t>
  </si>
  <si>
    <t>loc100192369.S</t>
  </si>
  <si>
    <t>mi|Xelaev18025909m.g|</t>
  </si>
  <si>
    <t>h1fx.S</t>
  </si>
  <si>
    <t>mi|Xelaev18034541m.g|</t>
  </si>
  <si>
    <t>bub3.L</t>
  </si>
  <si>
    <t>mi|Xelaev18036841m.g|</t>
  </si>
  <si>
    <t>bub3.S</t>
  </si>
  <si>
    <t>mi|Xelaev18014266m.g|</t>
  </si>
  <si>
    <t>gabpa.S</t>
  </si>
  <si>
    <t>mi|Xelaev18011534m.g|</t>
  </si>
  <si>
    <t>gabpa.L</t>
  </si>
  <si>
    <t>mi|Xelaev18006530m.g|</t>
  </si>
  <si>
    <t>polr1e.L</t>
  </si>
  <si>
    <t>mi|Xelaev18043188m.g|</t>
  </si>
  <si>
    <t>rpl23.L</t>
  </si>
  <si>
    <t>mi|Xelaev18005468m.g|</t>
  </si>
  <si>
    <t>plrg1.L</t>
  </si>
  <si>
    <t>mi|Xelaev18009212m.g|</t>
  </si>
  <si>
    <t>plrg1.S</t>
  </si>
  <si>
    <t>mi|Xelaev18031895m.g|</t>
  </si>
  <si>
    <t>thoc1.L</t>
  </si>
  <si>
    <t>mi|Xelaev18007455m.g|</t>
  </si>
  <si>
    <t>ung.L</t>
  </si>
  <si>
    <t>mi|Xelaev18032951m.g|</t>
  </si>
  <si>
    <t>sri.S</t>
  </si>
  <si>
    <t>mi|Xelaev18030845m.g|</t>
  </si>
  <si>
    <t>sri.L</t>
  </si>
  <si>
    <t>mi|Xelaev18030704m.g|</t>
  </si>
  <si>
    <t>gtpbp4.L</t>
  </si>
  <si>
    <t>mi|Xelaev18034560m.g|</t>
  </si>
  <si>
    <t>pwwp2b.L</t>
  </si>
  <si>
    <t>mi|Xelaev18008373m.g|</t>
  </si>
  <si>
    <t>rad1.L</t>
  </si>
  <si>
    <t>mi|Xelaev18018462m.g|</t>
  </si>
  <si>
    <t>pias1.L</t>
  </si>
  <si>
    <t>mi|Xelaev18020419m.g|</t>
  </si>
  <si>
    <t>pias1.S</t>
  </si>
  <si>
    <t>mi|Xelaev18040769m.g|</t>
  </si>
  <si>
    <t>pias3.L</t>
  </si>
  <si>
    <t>mi|Xelaev18011118m.g|</t>
  </si>
  <si>
    <t>pias2.S</t>
  </si>
  <si>
    <t>mi|Xelaev18008474m.g|</t>
  </si>
  <si>
    <t>pias2.L</t>
  </si>
  <si>
    <t>mi|Xelaev18042876m.g|</t>
  </si>
  <si>
    <t>pias3.S</t>
  </si>
  <si>
    <t>mi|Xelaev18005417m.g|</t>
  </si>
  <si>
    <t>c4orf27.L</t>
  </si>
  <si>
    <t>mi|Xelaev18008116m.g|</t>
  </si>
  <si>
    <t>msh3.L</t>
  </si>
  <si>
    <t>mi|Xelaev18017000m.g|</t>
  </si>
  <si>
    <t>ik.L</t>
  </si>
  <si>
    <t>mi|Xelaev18031110m.g|</t>
  </si>
  <si>
    <t>rpl14.L</t>
  </si>
  <si>
    <t>mi|Xelaev18033167m.g|</t>
  </si>
  <si>
    <t>rpl14.S</t>
  </si>
  <si>
    <t>mi|Xelaev18025189m.g|</t>
  </si>
  <si>
    <t>prdx1.S</t>
  </si>
  <si>
    <t>mi|Xelaev18023072m.g|</t>
  </si>
  <si>
    <t>prdx1.L</t>
  </si>
  <si>
    <t>mi|Xelaev18047428m.g|</t>
  </si>
  <si>
    <t>hspd1.S</t>
  </si>
  <si>
    <t>mi|Xelaev18045048m.g|</t>
  </si>
  <si>
    <t>hspd1.L</t>
  </si>
  <si>
    <t>mi|Xelaev18047164m.g|</t>
  </si>
  <si>
    <t>loc101732597.S</t>
  </si>
  <si>
    <t>mi|Xelaev18044681m.g|</t>
  </si>
  <si>
    <t>loc101732597.L</t>
  </si>
  <si>
    <t>mi|Xelaev18034050m.g|</t>
  </si>
  <si>
    <t>chrac1.S</t>
  </si>
  <si>
    <t>mi|Xelaev18029664m.g|</t>
  </si>
  <si>
    <t>Xelaev18029664m.g</t>
  </si>
  <si>
    <t>mi|Xelaev18016127m.g|</t>
  </si>
  <si>
    <t>ints6.S</t>
  </si>
  <si>
    <t>mi|Xelaev18013667m.g|</t>
  </si>
  <si>
    <t>ints6.L</t>
  </si>
  <si>
    <t>mi|Xelaev18007683m.g|</t>
  </si>
  <si>
    <t>ydjc.L</t>
  </si>
  <si>
    <t>mi|Xelaev18010528m.g|</t>
  </si>
  <si>
    <t>ydjc.S</t>
  </si>
  <si>
    <t>mi|Xelaev18039104m.g|</t>
  </si>
  <si>
    <t>Xelaev18039104m.g</t>
  </si>
  <si>
    <t>mi|Xelaev18042402m.g|</t>
  </si>
  <si>
    <t>Xelaev18042402m.g</t>
  </si>
  <si>
    <t>mi|Xelaev18046205m.g|</t>
  </si>
  <si>
    <t>aurka.S</t>
  </si>
  <si>
    <t>mi|Xelaev18043488m.g|</t>
  </si>
  <si>
    <t>aurka.L</t>
  </si>
  <si>
    <t>mi|Xelaev18015505m.g|</t>
  </si>
  <si>
    <t>Xelaev18015505m.g</t>
  </si>
  <si>
    <t>mi|Xelaev18012938m.g|</t>
  </si>
  <si>
    <t>Xelaev18012938m.g</t>
  </si>
  <si>
    <t>mi|Xelaev18025962m.g|</t>
  </si>
  <si>
    <t>tada3.S</t>
  </si>
  <si>
    <t>mi|Xelaev18024072m.g|</t>
  </si>
  <si>
    <t>tada3.L</t>
  </si>
  <si>
    <t>mi|Xelaev18001238m.g|</t>
  </si>
  <si>
    <t>akap2.S</t>
  </si>
  <si>
    <t>mi|Xelaev18043750m.g|</t>
  </si>
  <si>
    <t>alyref.L</t>
  </si>
  <si>
    <t>mi|Xelaev18002043m.g|</t>
  </si>
  <si>
    <t>alyref.S</t>
  </si>
  <si>
    <t>mi|Xelaev18038182m.g|</t>
  </si>
  <si>
    <t>pole3.L</t>
  </si>
  <si>
    <t>mi|Xelaev18003301m.g|</t>
  </si>
  <si>
    <t>Xetrov90006807m.L</t>
  </si>
  <si>
    <t>mi|Xelaev18029517m.g|</t>
  </si>
  <si>
    <t>Xelaev18029517m.g</t>
  </si>
  <si>
    <t>mi|Xelaev18027332m.g|</t>
  </si>
  <si>
    <t>Xelaev18027332m.g</t>
  </si>
  <si>
    <t>mi|Xelaev18020937m.g|</t>
  </si>
  <si>
    <t>Xelaev18020937m.g</t>
  </si>
  <si>
    <t>mi|Xelaev18042813m.g|</t>
  </si>
  <si>
    <t>vps72.S</t>
  </si>
  <si>
    <t>mi|Xelaev18040652m.g|</t>
  </si>
  <si>
    <t>vps72.L</t>
  </si>
  <si>
    <t>mi|Xelaev18015719m.g|</t>
  </si>
  <si>
    <t>klf5.S</t>
  </si>
  <si>
    <t>##mi|Xelaev18040587m.g|</t>
  </si>
  <si>
    <t>####Xelaev18040587m.g</t>
  </si>
  <si>
    <t>mi|Xelaev18022865m.g|</t>
  </si>
  <si>
    <t>anln-like.1.L</t>
  </si>
  <si>
    <t>mi|Xelaev18016889m.g|</t>
  </si>
  <si>
    <t>skp1.L</t>
  </si>
  <si>
    <t>mi|Xelaev18019996m.g|</t>
  </si>
  <si>
    <t>skp1.S</t>
  </si>
  <si>
    <t>mi|Xelaev18021206m.g|</t>
  </si>
  <si>
    <t>Xelaev18021206m.g</t>
  </si>
  <si>
    <t>mi|Xelaev18017507m.g|</t>
  </si>
  <si>
    <t>Xelaev18017507m.g</t>
  </si>
  <si>
    <t>mi|Xelaev18012185m.g|</t>
  </si>
  <si>
    <t>dynll2.L</t>
  </si>
  <si>
    <t>mi|Xelaev18010464m.g|</t>
  </si>
  <si>
    <t>dynll1.S</t>
  </si>
  <si>
    <t>mi|Xelaev18007559m.g|</t>
  </si>
  <si>
    <t>dynll1.L</t>
  </si>
  <si>
    <t>mi|Xelaev18014993m.g|</t>
  </si>
  <si>
    <t>dynll2.S</t>
  </si>
  <si>
    <t>mi|Xelaev18010526m.g|</t>
  </si>
  <si>
    <t>hic2.S</t>
  </si>
  <si>
    <t>mi|Xelaev18007681m.g|</t>
  </si>
  <si>
    <t>hic2.L</t>
  </si>
  <si>
    <t>mi|Xelaev18027302m.g|</t>
  </si>
  <si>
    <t>syncrip.L</t>
  </si>
  <si>
    <t>mi|Xelaev18015161m.g|</t>
  </si>
  <si>
    <t>hnrnpr.S</t>
  </si>
  <si>
    <t>mi|Xelaev18012475m.g|</t>
  </si>
  <si>
    <t>hnrnpr.L</t>
  </si>
  <si>
    <t>mi|Xelaev18029408m.g|</t>
  </si>
  <si>
    <t>syncrip.S</t>
  </si>
  <si>
    <t>mi|Xelaev18035356m.g|</t>
  </si>
  <si>
    <t>rpl27a-like.L</t>
  </si>
  <si>
    <t>mi|Xelaev18037431m.g|</t>
  </si>
  <si>
    <t>rpl27a-like.S</t>
  </si>
  <si>
    <t>mi|Xelaev18002134m.g|</t>
  </si>
  <si>
    <t>senp6.L</t>
  </si>
  <si>
    <t>mi|Xelaev18029452m.g|</t>
  </si>
  <si>
    <t>senp6.S</t>
  </si>
  <si>
    <t>mi|Xelaev18012890m.g|</t>
  </si>
  <si>
    <t>msl3-like.1.L</t>
  </si>
  <si>
    <t>mi|Xelaev18015463m.g|</t>
  </si>
  <si>
    <t>msl3-like.1.S</t>
  </si>
  <si>
    <t>mi|Xelaev18012629m.g|</t>
  </si>
  <si>
    <t>Xelaev18012629m.g</t>
  </si>
  <si>
    <t>mi|Xelaev18004063m.g|</t>
  </si>
  <si>
    <t>Xelaev18004063m.g</t>
  </si>
  <si>
    <t>mi|Xelaev18028961m.g|</t>
  </si>
  <si>
    <t>Xelaev18028961m.g</t>
  </si>
  <si>
    <t>mi|Xelaev18042224m.g|</t>
  </si>
  <si>
    <t>nkap.S</t>
  </si>
  <si>
    <t>sp|P31025|LCN1_HUMAN_contaminant</t>
  </si>
  <si>
    <t>Lipocalin-1 OS=Homo sapiens GN=LCN1 PE=1 SV=1</t>
  </si>
  <si>
    <t>mi|Xelaev18031045m.g|</t>
  </si>
  <si>
    <t>rpl15.L</t>
  </si>
  <si>
    <t>mi|Xelaev18033119m.g|</t>
  </si>
  <si>
    <t>rpl15.S</t>
  </si>
  <si>
    <t>mi|Xelaev18005062m.g|</t>
  </si>
  <si>
    <t>Xelaev18005062m.g</t>
  </si>
  <si>
    <t>mi|Xelaev18005061m.g|</t>
  </si>
  <si>
    <t>Xelaev18005061m.g</t>
  </si>
  <si>
    <t>##mi|Xelaev18043981m.g|</t>
  </si>
  <si>
    <t>####Xelaev18043981m.g</t>
  </si>
  <si>
    <t>mi|Xelaev18010873m.g|</t>
  </si>
  <si>
    <t>fcho2.S</t>
  </si>
  <si>
    <t>mi|Xelaev18008144m.g|</t>
  </si>
  <si>
    <t>fcho2.L</t>
  </si>
  <si>
    <t>mi|Xelaev18001533m.g|</t>
  </si>
  <si>
    <t>kat8.L</t>
  </si>
  <si>
    <t>mi|Xelaev18018476m.g|</t>
  </si>
  <si>
    <t>morf4l1.L</t>
  </si>
  <si>
    <t>mi|Xelaev18020406m.g|</t>
  </si>
  <si>
    <t>morf4l1.S</t>
  </si>
  <si>
    <t>mi|Xelaev18019201m.g|</t>
  </si>
  <si>
    <t>mcm7.L</t>
  </si>
  <si>
    <t>mi|Xelaev18000877m.g|</t>
  </si>
  <si>
    <t>mcm7.S</t>
  </si>
  <si>
    <t>mi|Xelaev18005702m.g|</t>
  </si>
  <si>
    <t>ints12.L</t>
  </si>
  <si>
    <t>mi|Xelaev18009398m.g|</t>
  </si>
  <si>
    <t>ints12.S</t>
  </si>
  <si>
    <t>mi|Xelaev18018988m.g|</t>
  </si>
  <si>
    <t>pin1.L</t>
  </si>
  <si>
    <t>mi|Xelaev18038100m.g|</t>
  </si>
  <si>
    <t>uba1.L</t>
  </si>
  <si>
    <t>mi|Xelaev18040992m.g|</t>
  </si>
  <si>
    <t>uba1.S</t>
  </si>
  <si>
    <t>mi|Xelaev18018055m.g|</t>
  </si>
  <si>
    <t>anxa2.L</t>
  </si>
  <si>
    <t>mi|Xelaev18020763m.g|</t>
  </si>
  <si>
    <t>anxa2.S</t>
  </si>
  <si>
    <t>mi|Xelaev18032252m.g|</t>
  </si>
  <si>
    <t>pabpc1.L</t>
  </si>
  <si>
    <t>mi|Xelaev18033915m.g|</t>
  </si>
  <si>
    <t>pabpc1.S</t>
  </si>
  <si>
    <t>mi|Xelaev18043239m.g|</t>
  </si>
  <si>
    <t>pabpc1l.L</t>
  </si>
  <si>
    <t>mi|Xelaev18012640m.g|</t>
  </si>
  <si>
    <t>pabpc4.L</t>
  </si>
  <si>
    <t>mi|Xelaev18046000m.g|</t>
  </si>
  <si>
    <t>pabpc1l.S</t>
  </si>
  <si>
    <t>mi|Xelaev18047880m.g|</t>
  </si>
  <si>
    <t>tceb2.S</t>
  </si>
  <si>
    <t>mi|Xelaev18045670m.g|</t>
  </si>
  <si>
    <t>tceb2.L</t>
  </si>
  <si>
    <t>mi|Xelaev18035182m.g|</t>
  </si>
  <si>
    <t>apitd1.L</t>
  </si>
  <si>
    <t>mi|Xelaev18009729m.g|</t>
  </si>
  <si>
    <t>mbd3.S</t>
  </si>
  <si>
    <t>mi|Xelaev18006193m.g|</t>
  </si>
  <si>
    <t>mbd3.L</t>
  </si>
  <si>
    <t>mi|Xelaev18005395m.g|</t>
  </si>
  <si>
    <t>vegfc.L</t>
  </si>
  <si>
    <t>mi|Xelaev18014941m.g|</t>
  </si>
  <si>
    <t>rbbp5.S</t>
  </si>
  <si>
    <t>mi|Xelaev18025565m.g|</t>
  </si>
  <si>
    <t>mkl1.S</t>
  </si>
  <si>
    <t>mi|Xelaev18015619m.g|</t>
  </si>
  <si>
    <t>arglu1.S</t>
  </si>
  <si>
    <t>mi|Xelaev18013081m.g|</t>
  </si>
  <si>
    <t>arglu1.L</t>
  </si>
  <si>
    <t>##mi|Xelaev18011244m.g|</t>
  </si>
  <si>
    <t>####maats1.L</t>
  </si>
  <si>
    <t>mi|Xelaev18007826m.g|</t>
  </si>
  <si>
    <t>kdm2b.L</t>
  </si>
  <si>
    <t>mi|Xelaev18010645m.g|</t>
  </si>
  <si>
    <t>kdm2b.S</t>
  </si>
  <si>
    <t>mi|Xelaev18020583m.g|</t>
  </si>
  <si>
    <t>lmnb3.S</t>
  </si>
  <si>
    <t>mi|Xelaev18018277m.g|</t>
  </si>
  <si>
    <t>lmnb3.L</t>
  </si>
  <si>
    <t>mi|Xelaev18024023m.g|</t>
  </si>
  <si>
    <t>arih2.L</t>
  </si>
  <si>
    <t>mi|Xelaev18025928m.g|</t>
  </si>
  <si>
    <t>arih2.S</t>
  </si>
  <si>
    <t>##mi|Xelaev18024109m.g|</t>
  </si>
  <si>
    <t>####Xelaev18024109m.g</t>
  </si>
  <si>
    <t>mi|Xelaev18018092m.g|</t>
  </si>
  <si>
    <t>rbpms2.L</t>
  </si>
  <si>
    <t>mi|Xelaev18020735m.g|</t>
  </si>
  <si>
    <t>rbpms2.S</t>
  </si>
  <si>
    <t>mi|Xelaev18036314m.g|</t>
  </si>
  <si>
    <t>Xelaev18036314m.g</t>
  </si>
  <si>
    <t>mi|Xelaev18005888m.g|</t>
  </si>
  <si>
    <t>gtf2e2.L</t>
  </si>
  <si>
    <t>mi|Xelaev18044106m.g|</t>
  </si>
  <si>
    <t>srsf2.L</t>
  </si>
  <si>
    <t>mi|Xelaev18046739m.g|</t>
  </si>
  <si>
    <t>srsf2.S</t>
  </si>
  <si>
    <t>mi|Xelaev18006075m.g|</t>
  </si>
  <si>
    <t>rpl36.L</t>
  </si>
  <si>
    <t>mi|Xelaev18009635m.g|</t>
  </si>
  <si>
    <t>rpl36.S</t>
  </si>
  <si>
    <t>mi|Xelaev18032356m.g|</t>
  </si>
  <si>
    <t>nsmce2.L</t>
  </si>
  <si>
    <t>mi|Xelaev18040547m.g|</t>
  </si>
  <si>
    <t>gpatch4.L</t>
  </si>
  <si>
    <t>mi|Xelaev18015904m.g|</t>
  </si>
  <si>
    <t>prim1.S</t>
  </si>
  <si>
    <t>mi|Xelaev18025548m.g|</t>
  </si>
  <si>
    <t>rpsa.S</t>
  </si>
  <si>
    <t>mi|Xelaev18023531m.g|</t>
  </si>
  <si>
    <t>rpsa.L</t>
  </si>
  <si>
    <t>mi|Xelaev18032119m.g|</t>
  </si>
  <si>
    <t>loc100495973.L</t>
  </si>
  <si>
    <t>mi|Xelaev18036872m.g|</t>
  </si>
  <si>
    <t>foxi2.S</t>
  </si>
  <si>
    <t>mi|Xelaev18022739m.g|</t>
  </si>
  <si>
    <t>faap24.L</t>
  </si>
  <si>
    <t>mi|Xelaev18035926m.g|</t>
  </si>
  <si>
    <t>rpl18.L</t>
  </si>
  <si>
    <t>mi|Xelaev18037076m.g|</t>
  </si>
  <si>
    <t>Xelaev18037076m.g</t>
  </si>
  <si>
    <t>mi|Xelaev18037072m.g|</t>
  </si>
  <si>
    <t>Xelaev18037072m.g</t>
  </si>
  <si>
    <t>mi|Xelaev18000696m.g|</t>
  </si>
  <si>
    <t>Xelaev18000696m.g</t>
  </si>
  <si>
    <t>mi|Xelaev18037065m.g|</t>
  </si>
  <si>
    <t>Xelaev18037065m.g</t>
  </si>
  <si>
    <t>mi|Xelaev18047431m.g|</t>
  </si>
  <si>
    <t>Xelaev18047431m.g</t>
  </si>
  <si>
    <t>mi|Xelaev18021342m.g|</t>
  </si>
  <si>
    <t>nhp2.S</t>
  </si>
  <si>
    <t>mi|Xelaev18020045m.g|</t>
  </si>
  <si>
    <t>tcof1.S</t>
  </si>
  <si>
    <t>##mi|Xelaev18009017m.g|</t>
  </si>
  <si>
    <t>####Xetrov90000618m.S</t>
  </si>
  <si>
    <t>mi|Xelaev18022929m.g|</t>
  </si>
  <si>
    <t>msh4.L</t>
  </si>
  <si>
    <t>mi|Xelaev18019859m.g|</t>
  </si>
  <si>
    <t>cecr2.S</t>
  </si>
  <si>
    <t>mi|Xelaev18002539m.g|</t>
  </si>
  <si>
    <t>cecr2.L</t>
  </si>
  <si>
    <t>mi|Xelaev18042416m.g|</t>
  </si>
  <si>
    <t>ring1.S</t>
  </si>
  <si>
    <t>mi|Xelaev18039123m.g|</t>
  </si>
  <si>
    <t>ring1.L</t>
  </si>
  <si>
    <t>mi|Xelaev18023492m.g|</t>
  </si>
  <si>
    <t>rnf2.L</t>
  </si>
  <si>
    <t>mi|Xelaev18025519m.g|</t>
  </si>
  <si>
    <t>rnf2.S</t>
  </si>
  <si>
    <t>mi|Xelaev18015121m.g|</t>
  </si>
  <si>
    <t>dnajc8.S</t>
  </si>
  <si>
    <t>mi|Xelaev18012054m.g|</t>
  </si>
  <si>
    <t>dnajc8.L</t>
  </si>
  <si>
    <t>mi|Xelaev18019995m.g|</t>
  </si>
  <si>
    <t>Xelaev18019995m.g</t>
  </si>
  <si>
    <t>mi|Xelaev18006173m.g|</t>
  </si>
  <si>
    <t>ppp2cb.L</t>
  </si>
  <si>
    <t>mi|Xelaev18009707m.g|</t>
  </si>
  <si>
    <t>ppp2cb.S</t>
  </si>
  <si>
    <t>mi|Xelaev18019773m.g|</t>
  </si>
  <si>
    <t>Xelaev18019773m.g</t>
  </si>
  <si>
    <t>mi|Xelaev18010336m.g|</t>
  </si>
  <si>
    <t>smtn.S</t>
  </si>
  <si>
    <t>mi|Xelaev18007387m.g|</t>
  </si>
  <si>
    <t>smtn.L</t>
  </si>
  <si>
    <t>mi|Xelaev18020917m.g|</t>
  </si>
  <si>
    <t>taf3.S</t>
  </si>
  <si>
    <t>mi|Xelaev18042169m.g|</t>
  </si>
  <si>
    <t>sox3.S</t>
  </si>
  <si>
    <t>mi|Xelaev18029980m.g|</t>
  </si>
  <si>
    <t>slco2a1.S</t>
  </si>
  <si>
    <t>mi|Xelaev18022810m.g|</t>
  </si>
  <si>
    <t>rfwd3.L</t>
  </si>
  <si>
    <t>mi|Xelaev18025010m.g|</t>
  </si>
  <si>
    <t>rfwd3.S</t>
  </si>
  <si>
    <t>mi|Xelaev18024869m.g|</t>
  </si>
  <si>
    <t>rpl13.S</t>
  </si>
  <si>
    <t>mi|Xelaev18003572m.g|</t>
  </si>
  <si>
    <t>rpl13.L</t>
  </si>
  <si>
    <t>mi|Xelaev18016053m.g|</t>
  </si>
  <si>
    <t>sp1.S</t>
  </si>
  <si>
    <t>mi|Xelaev18013590m.g|</t>
  </si>
  <si>
    <t>sp1.L</t>
  </si>
  <si>
    <t>mi|Xelaev18019102m.g|</t>
  </si>
  <si>
    <t>gtf2f1.L</t>
  </si>
  <si>
    <t>mi|Xelaev18022123m.g|</t>
  </si>
  <si>
    <t>pola2.L</t>
  </si>
  <si>
    <t>mi|Xelaev18005905m.g|</t>
  </si>
  <si>
    <t>ythdc1.L</t>
  </si>
  <si>
    <t>mi|Xelaev18009579m.g|</t>
  </si>
  <si>
    <t>ythdc1.S</t>
  </si>
  <si>
    <t>mi|Xelaev18041159m.g|</t>
  </si>
  <si>
    <t>siva1.S</t>
  </si>
  <si>
    <t>mi|Xelaev18000461m.g|</t>
  </si>
  <si>
    <t>sumo3.1</t>
  </si>
  <si>
    <t>mi|Xelaev18044053m.g|</t>
  </si>
  <si>
    <t>sumo2.L</t>
  </si>
  <si>
    <t>mi|Xelaev18046699m.g|</t>
  </si>
  <si>
    <t>sumo2.S</t>
  </si>
  <si>
    <t>mi|Xelaev18011478m.g|</t>
  </si>
  <si>
    <t>donson.L</t>
  </si>
  <si>
    <t>##mi|Xelaev18000641m.g|</t>
  </si>
  <si>
    <t>####Xelaev18000641m.g</t>
  </si>
  <si>
    <t>mi|Xelaev18034174m.g|</t>
  </si>
  <si>
    <t>prss2.L</t>
  </si>
  <si>
    <t>mi|Xelaev18034170m.g|</t>
  </si>
  <si>
    <t>Xelaev18034170m.g</t>
  </si>
  <si>
    <t>mi|Xelaev18034178m.g|</t>
  </si>
  <si>
    <t>Xelaev18034178m.g</t>
  </si>
  <si>
    <t>mi|Xelaev18034173m.g|</t>
  </si>
  <si>
    <t>Xelaev18034173m.g</t>
  </si>
  <si>
    <t>mi|Xelaev18036592m.g|</t>
  </si>
  <si>
    <t>Xelaev18036592m.g</t>
  </si>
  <si>
    <t>mi|Xelaev18034169m.g|</t>
  </si>
  <si>
    <t>Xetrov90029048m.L</t>
  </si>
  <si>
    <t>mi|Xelaev18034171m.g|</t>
  </si>
  <si>
    <t>Xelaev18034171m.g</t>
  </si>
  <si>
    <t>mi|Xelaev18036593m.g|</t>
  </si>
  <si>
    <t>Xelaev18036593m.g</t>
  </si>
  <si>
    <t>mi|Xelaev18002915m.g|</t>
  </si>
  <si>
    <t>Xelaev18002915m.g</t>
  </si>
  <si>
    <t>mi|Xelaev18026023m.g|</t>
  </si>
  <si>
    <t>thoc7.S</t>
  </si>
  <si>
    <t>mi|Xelaev18012272m.g|</t>
  </si>
  <si>
    <t>fance.L</t>
  </si>
  <si>
    <t>sp|P02754|LACB_BOVIN_contaminant</t>
  </si>
  <si>
    <t>Beta-lactoglobulin OS=Bos taurus GN=LGB PE=1 SV=3</t>
  </si>
  <si>
    <t>mi|Xelaev18031972m.g|</t>
  </si>
  <si>
    <t>mcm3.L</t>
  </si>
  <si>
    <t>mi|Xelaev18028222m.g|</t>
  </si>
  <si>
    <t>zmcm3.L</t>
  </si>
  <si>
    <t>mi|Xelaev18028559m.g|</t>
  </si>
  <si>
    <t>polh.S</t>
  </si>
  <si>
    <t>mi|Xelaev18006255m.g|</t>
  </si>
  <si>
    <t>wdr18.L</t>
  </si>
  <si>
    <t>mi|Xelaev18009787m.g|</t>
  </si>
  <si>
    <t>wdr18.S</t>
  </si>
  <si>
    <t>mi|Xelaev18009232m.g|</t>
  </si>
  <si>
    <t>rps3a.S</t>
  </si>
  <si>
    <t>mi|Xelaev18005497m.g|</t>
  </si>
  <si>
    <t>rps3a.L</t>
  </si>
  <si>
    <t>mi|Xelaev18009608m.g|</t>
  </si>
  <si>
    <t>polr2b.S</t>
  </si>
  <si>
    <t>mi|Xelaev18006059m.g|</t>
  </si>
  <si>
    <t>polr2b.L</t>
  </si>
  <si>
    <t>##mi|Xelaev18005345m.g|</t>
  </si>
  <si>
    <t>####tlr3.L</t>
  </si>
  <si>
    <t>mi|Xelaev18033383m.g|</t>
  </si>
  <si>
    <t>Xelaev18033383m.g</t>
  </si>
  <si>
    <t>mi|Xelaev18031639m.g|</t>
  </si>
  <si>
    <t>Xelaev18031639m.g</t>
  </si>
  <si>
    <t>mi|Xelaev18032150m.g|</t>
  </si>
  <si>
    <t>e2f5.L</t>
  </si>
  <si>
    <t>mi|Xelaev18033843m.g|</t>
  </si>
  <si>
    <t>e2f5.S</t>
  </si>
  <si>
    <t>##mi|Xelaev18027521m.g|</t>
  </si>
  <si>
    <t>####acap2.L</t>
  </si>
  <si>
    <t>mi|Xelaev18043931m.g|</t>
  </si>
  <si>
    <t>ahcy.L</t>
  </si>
  <si>
    <t>mi|Xelaev18046612m.g|</t>
  </si>
  <si>
    <t>ahcy.S</t>
  </si>
  <si>
    <t>mi|Xelaev18039900m.g|</t>
  </si>
  <si>
    <t>med6.L</t>
  </si>
  <si>
    <t>mi|Xelaev18007815m.g|</t>
  </si>
  <si>
    <t>bcl7a.L</t>
  </si>
  <si>
    <t>mi|Xelaev18010632m.g|</t>
  </si>
  <si>
    <t>bcl7a.S</t>
  </si>
  <si>
    <t>mi|Xelaev18001520m.g|</t>
  </si>
  <si>
    <t>bcl7c.L</t>
  </si>
  <si>
    <t>mi|Xelaev18014200m.g|</t>
  </si>
  <si>
    <t>bcl7b.S</t>
  </si>
  <si>
    <t>mi|Xelaev18011643m.g|</t>
  </si>
  <si>
    <t>bcl7b.L</t>
  </si>
  <si>
    <t>mi|Xelaev18026785m.g|</t>
  </si>
  <si>
    <t>dpy30.L</t>
  </si>
  <si>
    <t>mi|Xelaev18029030m.g|</t>
  </si>
  <si>
    <t>dpy30.S</t>
  </si>
  <si>
    <t>mi|Xelaev18044480m.g|</t>
  </si>
  <si>
    <t>des.1.L</t>
  </si>
  <si>
    <t>mi|Xelaev18014519m.g|</t>
  </si>
  <si>
    <t>Xelaev18014519m.g</t>
  </si>
  <si>
    <t>mi|Xelaev18032199m.g|</t>
  </si>
  <si>
    <t>rad54b.L</t>
  </si>
  <si>
    <t>mi|Xelaev18027049m.g|</t>
  </si>
  <si>
    <t>pcmt1.L</t>
  </si>
  <si>
    <t>mi|Xelaev18017900m.g|</t>
  </si>
  <si>
    <t>nrf1.L</t>
  </si>
  <si>
    <t>mi|Xelaev18020877m.g|</t>
  </si>
  <si>
    <t>nrf1.S</t>
  </si>
  <si>
    <t>mi|Xelaev18019144m.g|</t>
  </si>
  <si>
    <t>c17orf49.L</t>
  </si>
  <si>
    <t>mi|Xelaev18000844m.g|</t>
  </si>
  <si>
    <t>c17orf49.S</t>
  </si>
  <si>
    <t>mi|Xelaev18026812m.g|</t>
  </si>
  <si>
    <t>gtf2h5.L</t>
  </si>
  <si>
    <t>mi|Xelaev18018224m.g|</t>
  </si>
  <si>
    <t>myef2.L</t>
  </si>
  <si>
    <t>mi|Xelaev18020620m.g|</t>
  </si>
  <si>
    <t>myef2.S</t>
  </si>
  <si>
    <t>mi|Xelaev18030266m.g|</t>
  </si>
  <si>
    <t>Xelaev18030266m.g</t>
  </si>
  <si>
    <t>mi|Xelaev18023422m.g|</t>
  </si>
  <si>
    <t>rtca.L</t>
  </si>
  <si>
    <t>mi|Xelaev18035769m.g|</t>
  </si>
  <si>
    <t>Xelaev18035769m.g</t>
  </si>
  <si>
    <t>mi|Xelaev18037587m.g|</t>
  </si>
  <si>
    <t>Xelaev18037587m.g</t>
  </si>
  <si>
    <t>mi|Xelaev18001060m.g|</t>
  </si>
  <si>
    <t>senp3.S</t>
  </si>
  <si>
    <t>mi|Xelaev18019582m.g|</t>
  </si>
  <si>
    <t>senp3.L</t>
  </si>
  <si>
    <t>##mi|Xelaev18026974m.g|</t>
  </si>
  <si>
    <t>####epb41l2.L</t>
  </si>
  <si>
    <t>mi|Xelaev18009924m.g|</t>
  </si>
  <si>
    <t>znf420.S</t>
  </si>
  <si>
    <t>mi|Xelaev18006444m.g|</t>
  </si>
  <si>
    <t>znf420.L</t>
  </si>
  <si>
    <t>mi|Xelaev18005008m.g|</t>
  </si>
  <si>
    <t>polr1a.L</t>
  </si>
  <si>
    <t>mi|Xelaev18022836m.g|</t>
  </si>
  <si>
    <t>csnk2a2.L</t>
  </si>
  <si>
    <t>mi|Xelaev18024992m.g|</t>
  </si>
  <si>
    <t>csnk2a2.S</t>
  </si>
  <si>
    <t>mi|Xelaev18041822m.g|</t>
  </si>
  <si>
    <t>rpl35.S</t>
  </si>
  <si>
    <t>mi|Xelaev18038443m.g|</t>
  </si>
  <si>
    <t>rpl35.L</t>
  </si>
  <si>
    <t>mi|Xelaev18025231m.g|</t>
  </si>
  <si>
    <t>rad54l.S</t>
  </si>
  <si>
    <t>mi|Xelaev18021058m.g|</t>
  </si>
  <si>
    <t>ing3.S</t>
  </si>
  <si>
    <t>mi|Xelaev18017657m.g|</t>
  </si>
  <si>
    <t>ing3.L</t>
  </si>
  <si>
    <t>mi|Xelaev18020021m.g|</t>
  </si>
  <si>
    <t>hspa9.S</t>
  </si>
  <si>
    <t>mi|Xelaev18045011m.g|</t>
  </si>
  <si>
    <t>wdr75.L</t>
  </si>
  <si>
    <t>mi|Xelaev18047406m.g|</t>
  </si>
  <si>
    <t>wdr75.S</t>
  </si>
  <si>
    <t>mi|Xelaev18027574m.g|</t>
  </si>
  <si>
    <t>nceh1.L</t>
  </si>
  <si>
    <t>mi|Xelaev18039133m.g|</t>
  </si>
  <si>
    <t>kifc1.L</t>
  </si>
  <si>
    <t>mi|Xelaev18035653m.g|</t>
  </si>
  <si>
    <t>cpsf3l.L</t>
  </si>
  <si>
    <t>mi|Xelaev18037238m.g|</t>
  </si>
  <si>
    <t>prpf19.S</t>
  </si>
  <si>
    <t>mi|Xelaev18000054m.g|</t>
  </si>
  <si>
    <t>prpf19.L</t>
  </si>
  <si>
    <t>mi|Xelaev18034881m.g|</t>
  </si>
  <si>
    <t>nolc1.L</t>
  </si>
  <si>
    <t>mi|Xelaev18034355m.g|</t>
  </si>
  <si>
    <t>tpi1.L</t>
  </si>
  <si>
    <t>mi|Xelaev18036709m.g|</t>
  </si>
  <si>
    <t>tpi1.S</t>
  </si>
  <si>
    <t>mi|Xelaev18010536m.g|</t>
  </si>
  <si>
    <t>ppil2.S</t>
  </si>
  <si>
    <t>mi|Xelaev18043840m.g|</t>
  </si>
  <si>
    <t>Xelaev18043840m.g</t>
  </si>
  <si>
    <t>mi|Xelaev18046508m.g|</t>
  </si>
  <si>
    <t>Xelaev18046508m.g</t>
  </si>
  <si>
    <t>mi|Xelaev18006153m.g|</t>
  </si>
  <si>
    <t>Xelaev18006153m.g</t>
  </si>
  <si>
    <t>mi|Xelaev18041589m.g|</t>
  </si>
  <si>
    <t>rpl7a.S</t>
  </si>
  <si>
    <t>mi|Xelaev18038372m.g|</t>
  </si>
  <si>
    <t>rpl7a.L</t>
  </si>
  <si>
    <t>mi|Xelaev18014477m.g|</t>
  </si>
  <si>
    <t>u2af1.S</t>
  </si>
  <si>
    <t>mi|Xelaev18011218m.g|</t>
  </si>
  <si>
    <t>u2af1.L</t>
  </si>
  <si>
    <t>mi|Xelaev18044992m.g|</t>
  </si>
  <si>
    <t>loc100488441.L</t>
  </si>
  <si>
    <t>##mi|Xelaev18006711m.g|</t>
  </si>
  <si>
    <t>####aco1.L</t>
  </si>
  <si>
    <t>##mi|Xelaev18035176m.g|</t>
  </si>
  <si>
    <t>####nmnat1.L</t>
  </si>
  <si>
    <t>mi|Xelaev18021149m.g|</t>
  </si>
  <si>
    <t>nap1l1.S</t>
  </si>
  <si>
    <t>mi|Xelaev18024673m.g|</t>
  </si>
  <si>
    <t>nap1l4.S</t>
  </si>
  <si>
    <t>##mi|Xelaev18012938m.g|</t>
  </si>
  <si>
    <t>####Xelaev18012938m.g</t>
  </si>
  <si>
    <t>mi|Xelaev18034644m.g|</t>
  </si>
  <si>
    <t>slf2.L</t>
  </si>
  <si>
    <t>mi|Xelaev18036190m.g|</t>
  </si>
  <si>
    <t>loc100490816.L</t>
  </si>
  <si>
    <t>##mi|Xelaev18010603m.g|</t>
  </si>
  <si>
    <t>####loc101734664.S</t>
  </si>
  <si>
    <t>mi|Xelaev18044306m.g|</t>
  </si>
  <si>
    <t>rpl13a.L</t>
  </si>
  <si>
    <t>mi|Xelaev18046892m.g|</t>
  </si>
  <si>
    <t>rpl13a.S</t>
  </si>
  <si>
    <t>mi|Xelaev18013054m.g|</t>
  </si>
  <si>
    <t>pcid2.L</t>
  </si>
  <si>
    <t>mi|Xelaev18015587m.g|</t>
  </si>
  <si>
    <t>pcid2.S</t>
  </si>
  <si>
    <t>mi|Xelaev18026692m.g|</t>
  </si>
  <si>
    <t>wtap.L</t>
  </si>
  <si>
    <t>mi|Xelaev18028949m.g|</t>
  </si>
  <si>
    <t>wtap.S</t>
  </si>
  <si>
    <t>mi|Xelaev18017255m.g|</t>
  </si>
  <si>
    <t>rpl26.L</t>
  </si>
  <si>
    <t>mi|Xelaev18021410m.g|</t>
  </si>
  <si>
    <t>rpl26.S</t>
  </si>
  <si>
    <t>mi|Xelaev18010540m.g|</t>
  </si>
  <si>
    <t>cdc45.S</t>
  </si>
  <si>
    <t>mi|Xelaev18007695m.g|</t>
  </si>
  <si>
    <t>cdc45.L</t>
  </si>
  <si>
    <t>Uty-prov protein OS=Xenopus laevis GN=kdm6a PE=2 SV=1</t>
  </si>
  <si>
    <t>kdm6a</t>
  </si>
  <si>
    <t>tr|Q6AZS3|Q6AZS3_XENLA</t>
  </si>
  <si>
    <t>60S ribosomal protein L6 OS=Xenopus laevis GN=rpl6 PE=2 SV=1</t>
  </si>
  <si>
    <t>rpl6</t>
  </si>
  <si>
    <t>tr|Q6DJF7|Q6DJF7_XENLA</t>
  </si>
  <si>
    <t>Cdc45l-prov protein OS=Xenopus laevis GN=cdc45l-prov PE=2 SV=1</t>
  </si>
  <si>
    <t>cdc45l-prov</t>
  </si>
  <si>
    <t>tr|Q6AZM5|Q6AZM5_XENLA</t>
  </si>
  <si>
    <t>Cell division control protein 45 homolog OS=Xenopus laevis GN=cdc45 PE=1 SV=2</t>
  </si>
  <si>
    <t>cdc45</t>
  </si>
  <si>
    <t>sp|Q9YHZ6|CDC45_XENLA</t>
  </si>
  <si>
    <t>Uncharacterized protein OS=Xenopus laevis PE=2 SV=1</t>
  </si>
  <si>
    <t>tr|Q6DJQ0|Q6DJQ0_XENLA</t>
  </si>
  <si>
    <t>Pre-mRNA-splicing regulator WTAP OS=Xenopus laevis GN=wtap PE=2 SV=1</t>
  </si>
  <si>
    <t>wtap</t>
  </si>
  <si>
    <t>sp|Q4KLT6|FL2D_XENLA</t>
  </si>
  <si>
    <t>PCI domain-containing protein 2 OS=Xenopus laevis GN=pcid2 PE=2 SV=1</t>
  </si>
  <si>
    <t>pcid2</t>
  </si>
  <si>
    <t>sp|Q5FWP8|PCID2_XENLA</t>
  </si>
  <si>
    <t>Rpl13a-prov protein OS=Xenopus laevis GN=rpl13a PE=2 SV=1</t>
  </si>
  <si>
    <t>rpl13a</t>
  </si>
  <si>
    <t>tr|Q7ZY48|Q7ZY48_XENLA</t>
  </si>
  <si>
    <t>Sterol regulatory element-binding protein 2 OS=Xenopus laevis GN=srebf2 PE=2 SV=1</t>
  </si>
  <si>
    <t>srebf2</t>
  </si>
  <si>
    <t>sp|Q6GQ26|SRBP2_XENLA</t>
  </si>
  <si>
    <t>##Protein casc4 OS=Xenopus laevis GN=casc4 PE=2 SV=1</t>
  </si>
  <si>
    <t>##casc4</t>
  </si>
  <si>
    <t>##sp|Q32N32|CASC4_XENLA</t>
  </si>
  <si>
    <t>Nucleosome assembly protein 1-like 1-A OS=Xenopus laevis GN=nap1l1-a PE=1 SV=1</t>
  </si>
  <si>
    <t>nap1l1-a</t>
  </si>
  <si>
    <t>sp|Q4U0Y4|NPL1A_XENLA</t>
  </si>
  <si>
    <t>##Aconitate hydratase OS=Xenopus laevis GN=aco1 PE=2 SV=1</t>
  </si>
  <si>
    <t>##aco1</t>
  </si>
  <si>
    <t>##tr|Q7ZY37|Q7ZY37_XENLA</t>
  </si>
  <si>
    <t>U1 small nuclear ribonucleoprotein C OS=Xenopus laevis GN=snrpc PE=2 SV=1</t>
  </si>
  <si>
    <t>snrpc</t>
  </si>
  <si>
    <t>sp|Q03369|RU1C_XENLA</t>
  </si>
  <si>
    <t>MGC131026 protein OS=Xenopus laevis GN=u2af1 PE=2 SV=1</t>
  </si>
  <si>
    <t>u2af1</t>
  </si>
  <si>
    <t>tr|Q32NM8|Q32NM8_XENLA</t>
  </si>
  <si>
    <t>Pik4ca-prov protein OS=Xenopus laevis GN=pi4ka PE=2 SV=1</t>
  </si>
  <si>
    <t>pi4ka</t>
  </si>
  <si>
    <t>tr|Q6DDG3|Q6DDG3_XENLA</t>
  </si>
  <si>
    <t>60S ribosomal protein L27 OS=Xenopus laevis GN=rpl27 PE=2 SV=1</t>
  </si>
  <si>
    <t>rpl27</t>
  </si>
  <si>
    <t>tr|Q6PHL5|Q6PHL5_XENLA</t>
  </si>
  <si>
    <t>MGC85107 protein OS=Xenopus laevis GN=eif4e PE=2 SV=1</t>
  </si>
  <si>
    <t>eif4e</t>
  </si>
  <si>
    <t>tr|Q5HZ86|Q5HZ86_XENLA</t>
  </si>
  <si>
    <t>Ppil2 protein OS=Xenopus laevis GN=ppil2 PE=2 SV=1</t>
  </si>
  <si>
    <t>ppil2</t>
  </si>
  <si>
    <t>tr|Q7ZTM1|Q7ZTM1_XENLA</t>
  </si>
  <si>
    <t>Triosephosphate isomerase OS=Xenopus laevis GN=tpi1 PE=2 SV=1</t>
  </si>
  <si>
    <t>tpi1</t>
  </si>
  <si>
    <t>sp|Q7ZWN5|TPIS_XENLA</t>
  </si>
  <si>
    <t>Nucleolar phosphoprotein OS=Xenopus laevis GN=nolc1 PE=2 SV=1</t>
  </si>
  <si>
    <t>nolc1</t>
  </si>
  <si>
    <t>tr|Q91803|Q91803_XENLA</t>
  </si>
  <si>
    <t>Nmp200-prov protein OS=Xenopus laevis GN=prpf19 PE=2 SV=1</t>
  </si>
  <si>
    <t>prpf19</t>
  </si>
  <si>
    <t>tr|Q7ZXW4|Q7ZXW4_XENLA</t>
  </si>
  <si>
    <t>Kinesin-like protein OS=Xenopus laevis GN=ctk2-A PE=2 SV=1</t>
  </si>
  <si>
    <t>ctk2-A</t>
  </si>
  <si>
    <t>tr|Q5XGK6|Q5XGK6_XENLA</t>
  </si>
  <si>
    <t>Carboxy-terminal kinesin 2 OS=Xenopus laevis PE=2 SV=1</t>
  </si>
  <si>
    <t>sp|P79955|CTK2_XENLA</t>
  </si>
  <si>
    <t>MGC52616 protein OS=Xenopus laevis GN=hspa9 PE=2 SV=1</t>
  </si>
  <si>
    <t>hspa9</t>
  </si>
  <si>
    <t>tr|Q7ZX34|Q7ZX34_XENLA</t>
  </si>
  <si>
    <t>Hspa9b protein OS=Xenopus laevis GN=hspa9 PE=2 SV=1</t>
  </si>
  <si>
    <t>tr|Q7ZX77|Q7ZX77_XENLA</t>
  </si>
  <si>
    <t>Inhibitor of growth protein 3 OS=Xenopus laevis GN=ing3 PE=2 SV=1</t>
  </si>
  <si>
    <t>ing3</t>
  </si>
  <si>
    <t>sp|Q7ZX31|ING3_XENLA</t>
  </si>
  <si>
    <t>Transcription initiation factor TFIID subunit 12 OS=Xenopus laevis GN=taf12 PE=2 SV=1</t>
  </si>
  <si>
    <t>taf12</t>
  </si>
  <si>
    <t>sp|Q91858|TAF12_XENLA</t>
  </si>
  <si>
    <t>Ribosomal protein L7a (Fragment) OS=Xenopus laevis PE=2 SV=1</t>
  </si>
  <si>
    <t>tr|Q6EE38|Q6EE38_XENLA</t>
  </si>
  <si>
    <t>MGC80199 protein OS=Xenopus laevis GN=rpl7a PE=2 SV=1</t>
  </si>
  <si>
    <t>rpl7a</t>
  </si>
  <si>
    <t>tr|Q6GQB2|Q6GQB2_XENLA</t>
  </si>
  <si>
    <t>LOC100037086 protein (Fragment) OS=Xenopus laevis GN=LOC100037086 PE=2 SV=1</t>
  </si>
  <si>
    <t>LOC100037086</t>
  </si>
  <si>
    <t>tr|A2BDA8|A2BDA8_XENLA</t>
  </si>
  <si>
    <t>tr|A2VDA5|A2VDA5_XENLA</t>
  </si>
  <si>
    <t>LOC100037086 protein OS=Xenopus laevis GN=LOC100037086 PE=2 SV=1</t>
  </si>
  <si>
    <t>tr|A9JTI5|A9JTI5_XENLA</t>
  </si>
  <si>
    <t>LOC495687 protein OS=Xenopus laevis GN=ubox5 PE=2 SV=1</t>
  </si>
  <si>
    <t>ubox5</t>
  </si>
  <si>
    <t>tr|Q5U251|Q5U251_XENLA</t>
  </si>
  <si>
    <t>MGC116425 protein OS=Xenopus laevis GN=rpl35 PE=2 SV=1</t>
  </si>
  <si>
    <t>rpl35</t>
  </si>
  <si>
    <t>tr|Q4FZQ7|Q4FZQ7_XENLA</t>
  </si>
  <si>
    <t>MGC83125 protein OS=Xenopus laevis GN=csnk2a2 PE=2 SV=1</t>
  </si>
  <si>
    <t>csnk2a2</t>
  </si>
  <si>
    <t>tr|Q6INF7|Q6INF7_XENLA</t>
  </si>
  <si>
    <t>DNA-directed RNA polymerase OS=Xenopus laevis GN=polr1a PE=2 SV=1</t>
  </si>
  <si>
    <t>polr1a</t>
  </si>
  <si>
    <t>tr|Q8UVY7|Q8UVY7_XENLA</t>
  </si>
  <si>
    <t>Furry homolog OS=Xenopus laevis GN=fry PE=2 SV=1</t>
  </si>
  <si>
    <t>fry</t>
  </si>
  <si>
    <t>tr|A7M6H8|A7M6H8_XENLA</t>
  </si>
  <si>
    <t>LOC495227 protein OS=Xenopus laevis GN=senp3 PE=2 SV=1</t>
  </si>
  <si>
    <t>senp3</t>
  </si>
  <si>
    <t>tr|Q5XG28|Q5XG28_XENLA</t>
  </si>
  <si>
    <t>60S ribosomal protein L22 OS=Xenopus laevis GN=rpl22 PE=2 SV=2</t>
  </si>
  <si>
    <t>rpl22</t>
  </si>
  <si>
    <t>sp|P50886|RL22_XENLA</t>
  </si>
  <si>
    <t>MGC84552 protein OS=Xenopus laevis GN=rtca PE=2 SV=1</t>
  </si>
  <si>
    <t>rtca</t>
  </si>
  <si>
    <t>tr|Q6GMZ1|Q6GMZ1_XENLA</t>
  </si>
  <si>
    <t>MGC131089 protein OS=Xenopus laevis GN=myef2 PE=2 SV=1</t>
  </si>
  <si>
    <t>myef2</t>
  </si>
  <si>
    <t>tr|Q32NK0|Q32NK0_XENLA</t>
  </si>
  <si>
    <t>LOC496304 protein OS=Xenopus laevis GN=LOC496304 PE=2 SV=1</t>
  </si>
  <si>
    <t>LOC496304</t>
  </si>
  <si>
    <t>tr|Q5I002|Q5I002_XENLA</t>
  </si>
  <si>
    <t>MGC81096 protein OS=Xenopus laevis GN=MGC81096 PE=2 SV=1</t>
  </si>
  <si>
    <t>MGC81096</t>
  </si>
  <si>
    <t>tr|Q6NUA8|Q6NUA8_XENLA</t>
  </si>
  <si>
    <t>MGC83958 protein OS=Xenopus laevis GN=nrf1 PE=2 SV=1</t>
  </si>
  <si>
    <t>nrf1</t>
  </si>
  <si>
    <t>tr|Q6DDH1|Q6DDH1_XENLA</t>
  </si>
  <si>
    <t>Protein-L-isoaspartate O-methyltransferase OS=Xenopus laevis GN=pcmt1 PE=2 SV=1</t>
  </si>
  <si>
    <t>pcmt1</t>
  </si>
  <si>
    <t>tr|Q5U253|Q5U253_XENLA</t>
  </si>
  <si>
    <t>MGC81308 protein OS=Xenopus laevis GN=rad54b PE=2 SV=1</t>
  </si>
  <si>
    <t>rad54b</t>
  </si>
  <si>
    <t>tr|Q6INQ9|Q6INQ9_XENLA</t>
  </si>
  <si>
    <t>40S ribosomal protein S7 OS=Xenopus laevis GN=rps7 PE=2 SV=2</t>
  </si>
  <si>
    <t>rps7</t>
  </si>
  <si>
    <t>sp|P02362|RS7_XENLA</t>
  </si>
  <si>
    <t>Des-prov protein OS=Xenopus laevis GN=des.1 PE=2 SV=1</t>
  </si>
  <si>
    <t>des.1</t>
  </si>
  <si>
    <t>tr|Q6AZI8|Q6AZI8_XENLA</t>
  </si>
  <si>
    <t>MGC79089 protein OS=Xenopus laevis GN=dpy30 PE=2 SV=1</t>
  </si>
  <si>
    <t>dpy30</t>
  </si>
  <si>
    <t>tr|Q6GQK3|Q6GQK3_XENLA</t>
  </si>
  <si>
    <t>Nodal homolog 4-A OS=Xenopus laevis GN=nodal4-a PE=2 SV=1</t>
  </si>
  <si>
    <t>nodal4-a</t>
  </si>
  <si>
    <t>sp|O13048|NOD4A_XENLA</t>
  </si>
  <si>
    <t>Nodal homolog 4-B (Fragment) OS=Xenopus laevis GN=nodal4-b PE=2 SV=1</t>
  </si>
  <si>
    <t>nodal4-b</t>
  </si>
  <si>
    <t>sp|Q90XB8|NOD4B_XENLA</t>
  </si>
  <si>
    <t>MGC154460 protein OS=Xenopus laevis GN=bcl7c PE=2 SV=1</t>
  </si>
  <si>
    <t>bcl7c</t>
  </si>
  <si>
    <t>tr|Q0IHC1|Q0IHC1_XENLA</t>
  </si>
  <si>
    <t>B-cell CLL/lymphoma 7 protein family member A OS=Xenopus laevis GN=bcl7a PE=2 SV=1</t>
  </si>
  <si>
    <t>bcl7a</t>
  </si>
  <si>
    <t>sp|Q5XH61|BCL7A_XENLA</t>
  </si>
  <si>
    <t>Adenosylhomocysteinase B OS=Xenopus laevis GN=ahcy-b PE=2 SV=1</t>
  </si>
  <si>
    <t>ahcy-b</t>
  </si>
  <si>
    <t>sp|O93477|SAHHB_XENLA</t>
  </si>
  <si>
    <t>Adenosylhomocysteinase A OS=Xenopus laevis GN=ahcy-a PE=2 SV=1</t>
  </si>
  <si>
    <t>ahcy-a</t>
  </si>
  <si>
    <t>sp|P51893|SAHHA_XENLA</t>
  </si>
  <si>
    <t>MGC64378 protein OS=Xenopus laevis GN=acad8 PE=2 SV=1</t>
  </si>
  <si>
    <t>acad8</t>
  </si>
  <si>
    <t>tr|Q6PGS8|Q6PGS8_XENLA</t>
  </si>
  <si>
    <t>MGC114939 protein OS=Xenopus laevis GN=MGC114939 PE=2 SV=1</t>
  </si>
  <si>
    <t>MGC114939</t>
  </si>
  <si>
    <t>tr|Q4QR17|Q4QR17_XENLA</t>
  </si>
  <si>
    <t>p21-activated protein kinase-interacting protein 1-like OS=Xenopus laevis GN=pak1ip1 PE=2 SV=1</t>
  </si>
  <si>
    <t>pak1ip1</t>
  </si>
  <si>
    <t>sp|Q68FJ6|PK1IP_XENLA</t>
  </si>
  <si>
    <t>MGC68569 protein OS=Xenopus laevis GN=polr2b PE=2 SV=1</t>
  </si>
  <si>
    <t>polr2b</t>
  </si>
  <si>
    <t>tr|Q6PA46|Q6PA46_XENLA</t>
  </si>
  <si>
    <t>40S ribosomal protein S3a-A OS=Xenopus laevis GN=rps3a-a PE=2 SV=3</t>
  </si>
  <si>
    <t>rps3a-a</t>
  </si>
  <si>
    <t>sp|Q801S3|RS3AA_XENLA</t>
  </si>
  <si>
    <t>40S ribosomal protein S3a-B OS=Xenopus laevis GN=rps3a-b PE=2 SV=1</t>
  </si>
  <si>
    <t>rps3a-b</t>
  </si>
  <si>
    <t>sp|A8E604|RS3AB_XENLA</t>
  </si>
  <si>
    <t>Polh-prov protein OS=Xenopus laevis GN=polh PE=2 SV=1</t>
  </si>
  <si>
    <t>polh</t>
  </si>
  <si>
    <t>tr|Q6DCL9|Q6DCL9_XENLA</t>
  </si>
  <si>
    <t>DNA polymerase eta OS=Xenopus laevis PE=2 SV=1</t>
  </si>
  <si>
    <t>tr|Q58M11|Q58M11_XENLA</t>
  </si>
  <si>
    <t>DNA helicase OS=Xenopus laevis GN=Mcm3 PE=2 SV=1</t>
  </si>
  <si>
    <t>Mcm3</t>
  </si>
  <si>
    <t>tr|A0A090AX62|A0A090AX62_XENLA</t>
  </si>
  <si>
    <t>DNA helicase OS=Xenopus laevis GN=mcm3 PE=2 SV=1</t>
  </si>
  <si>
    <t>mcm3</t>
  </si>
  <si>
    <t>tr|A0A090B2N7|A0A090B2N7_XENLA</t>
  </si>
  <si>
    <t>Zygotic DNA replication licensing factor mcm3 OS=Xenopus laevis GN=zmcm3 PE=1 SV=1</t>
  </si>
  <si>
    <t>zmcm3</t>
  </si>
  <si>
    <t>sp|Q7ZXZ0|MCM3Z_XENLA</t>
  </si>
  <si>
    <t>Maternal DNA replication licensing factor mcm3 OS=Xenopus laevis GN=mmcm3 PE=1 SV=2</t>
  </si>
  <si>
    <t>mmcm3</t>
  </si>
  <si>
    <t>sp|P49739|MCM3M_XENLA</t>
  </si>
  <si>
    <t>Clathrin heavy chain OS=Xenopus laevis GN=cltc PE=2 SV=1</t>
  </si>
  <si>
    <t>cltc</t>
  </si>
  <si>
    <t>tr|Q6GNR4|Q6GNR4_XENLA</t>
  </si>
  <si>
    <t>THO complex subunit 7 homolog OS=Xenopus laevis GN=thoc7 PE=2 SV=1</t>
  </si>
  <si>
    <t>thoc7</t>
  </si>
  <si>
    <t>sp|Q7SZ78|THOC7_XENLA</t>
  </si>
  <si>
    <t>LOC733345 protein (Fragment) OS=Xenopus laevis GN=LOC733345 PE=2 SV=1</t>
  </si>
  <si>
    <t>LOC733345</t>
  </si>
  <si>
    <t>tr|Q3KQ12|Q3KQ12_XENLA</t>
  </si>
  <si>
    <t>Protein downstream neighbor of son homolog OS=Xenopus laevis GN=donson PE=2 SV=1</t>
  </si>
  <si>
    <t>donson</t>
  </si>
  <si>
    <t>sp|Q5U4U4|DONS_XENLA</t>
  </si>
  <si>
    <t>Small ubiquitin-related modifier 2-B OS=Xenopus laevis GN=sumo2-b PE=3 SV=1</t>
  </si>
  <si>
    <t>sumo2-b</t>
  </si>
  <si>
    <t>sp|Q6GPW2|SMO2B_XENLA</t>
  </si>
  <si>
    <t>Small ubiquitin-related modifier 2-A OS=Xenopus laevis GN=sumo2-a PE=3 SV=1</t>
  </si>
  <si>
    <t>sumo2-a</t>
  </si>
  <si>
    <t>sp|Q7ZTK7|SMO2A_XENLA</t>
  </si>
  <si>
    <t>Small ubiquitin-related modifier 3 OS=Xenopus laevis GN=sumo3 PE=3 SV=1</t>
  </si>
  <si>
    <t>sumo3</t>
  </si>
  <si>
    <t>sp|Q7SZ22|SUMO3_XENLA</t>
  </si>
  <si>
    <t>LOC100037065 protein OS=Xenopus laevis GN=siva1 PE=2 SV=1</t>
  </si>
  <si>
    <t>siva1</t>
  </si>
  <si>
    <t>tr|A1L1C4|A1L1C4_XENLA</t>
  </si>
  <si>
    <t>LOC100049128 protein OS=Xenopus laevis GN=LOC100049128 PE=2 SV=1</t>
  </si>
  <si>
    <t>LOC100049128</t>
  </si>
  <si>
    <t>tr|A4FVE4|A4FVE4_XENLA</t>
  </si>
  <si>
    <t>DNA polymerase alpha subunit B OS=Xenopus laevis GN=pola2 PE=2 SV=1</t>
  </si>
  <si>
    <t>pola2</t>
  </si>
  <si>
    <t>tr|Q6DCZ1|Q6DCZ1_XENLA</t>
  </si>
  <si>
    <t>Kinesin-like protein OS=Xenopus laevis GN=kif3a PE=2 SV=1</t>
  </si>
  <si>
    <t>kif3a</t>
  </si>
  <si>
    <t>tr|Q98TI1|Q98TI1_XENLA</t>
  </si>
  <si>
    <t>Kinesin-like protein OS=Xenopus laevis GN=kif3b PE=2 SV=1</t>
  </si>
  <si>
    <t>kif3b</t>
  </si>
  <si>
    <t>tr|O93478|O93478_XENLA</t>
  </si>
  <si>
    <t>Kinesin-like protein (Fragment) OS=Xenopus laevis PE=2 SV=1</t>
  </si>
  <si>
    <t>tr|Q6DCF1|Q6DCF1_XENLA</t>
  </si>
  <si>
    <t>LOC398325 protein (Fragment) OS=Xenopus laevis GN=LOC398325 PE=2 SV=1</t>
  </si>
  <si>
    <t>LOC398325</t>
  </si>
  <si>
    <t>tr|Q7ZYS6|Q7ZYS6_XENLA</t>
  </si>
  <si>
    <t>RAP74 subunit of transcription factor IIF OS=Xenopus laevis PE=2 SV=1</t>
  </si>
  <si>
    <t>tr|Q8JGL7|Q8JGL7_XENLA</t>
  </si>
  <si>
    <t>General transcription factor IIF subunit 1 OS=Xenopus laevis GN=gtf2f1 PE=2 SV=1</t>
  </si>
  <si>
    <t>gtf2f1</t>
  </si>
  <si>
    <t>sp|Q04870|T2FA_XENLA</t>
  </si>
  <si>
    <t>MGC83896 protein OS=Xenopus laevis GN=sp1 PE=2 SV=1</t>
  </si>
  <si>
    <t>sp1</t>
  </si>
  <si>
    <t>tr|Q6NRD9|Q6NRD9_XENLA</t>
  </si>
  <si>
    <t>Tceb2-prov protein OS=Xenopus laevis GN=tceb2 PE=2 SV=1</t>
  </si>
  <si>
    <t>tceb2</t>
  </si>
  <si>
    <t>tr|Q6PHL7|Q6PHL7_XENLA</t>
  </si>
  <si>
    <t>WD repeat-containing protein 75 OS=Xenopus laevis GN=wdr75 PE=2 SV=1</t>
  </si>
  <si>
    <t>wdr75</t>
  </si>
  <si>
    <t>sp|Q6DFC6|WDR75_XENLA</t>
  </si>
  <si>
    <t>Transcription factor Sox-3-A OS=Xenopus laevis GN=sox3-a PE=1 SV=1</t>
  </si>
  <si>
    <t>sox3-a</t>
  </si>
  <si>
    <t>sp|P55863|SOX3A_XENLA</t>
  </si>
  <si>
    <t>MGC115727 protein OS=Xenopus laevis GN=sirt3.2 PE=2 SV=1</t>
  </si>
  <si>
    <t>sirt3.2</t>
  </si>
  <si>
    <t>tr|Q4V7G8|Q4V7G8_XENLA</t>
  </si>
  <si>
    <t>MGC68765 protein OS=Xenopus laevis GN=smtn PE=2 SV=1</t>
  </si>
  <si>
    <t>smtn</t>
  </si>
  <si>
    <t>tr|Q6P7F7|Q6P7F7_XENLA</t>
  </si>
  <si>
    <t>MGC115008 protein OS=Xenopus laevis GN=MGC115008 PE=2 SV=1</t>
  </si>
  <si>
    <t>MGC115008</t>
  </si>
  <si>
    <t>tr|Q52KX4|Q52KX4_XENLA</t>
  </si>
  <si>
    <t>Serine/threonine-protein phosphatase OS=Xenopus laevis GN=ppp2cb PE=2 SV=1</t>
  </si>
  <si>
    <t>ppp2cb</t>
  </si>
  <si>
    <t>tr|Q92140|Q92140_XENLA</t>
  </si>
  <si>
    <t>Serine/threonine-protein phosphatase OS=Xenopus laevis GN=ppp2ca PE=2 SV=1</t>
  </si>
  <si>
    <t>ppp2ca</t>
  </si>
  <si>
    <t>tr|Q8AVH9|Q8AVH9_XENLA</t>
  </si>
  <si>
    <t>LOC733284 protein (Fragment) OS=Xenopus laevis GN=LOC733284 PE=2 SV=1</t>
  </si>
  <si>
    <t>LOC733284</t>
  </si>
  <si>
    <t>tr|A0JMX7|A0JMX7_XENLA</t>
  </si>
  <si>
    <t>tr|Q4QQR5|Q4QQR5_XENLA</t>
  </si>
  <si>
    <t>MGC85251 protein OS=Xenopus laevis GN=dnajc8 PE=2 SV=1</t>
  </si>
  <si>
    <t>dnajc8</t>
  </si>
  <si>
    <t>tr|Q66L13|Q66L13_XENLA</t>
  </si>
  <si>
    <t>LOC100127274 protein OS=Xenopus laevis GN=rnf2 PE=2 SV=1</t>
  </si>
  <si>
    <t>rnf2</t>
  </si>
  <si>
    <t>tr|A9JSS1|A9JSS1_XENLA</t>
  </si>
  <si>
    <t>E3 ubiquitin-protein ligase RING2-B OS=Xenopus laevis GN=rnf2-b PE=2 SV=2</t>
  </si>
  <si>
    <t>rnf2-b</t>
  </si>
  <si>
    <t>sp|Q7ZWM8|RNG2B_XENLA</t>
  </si>
  <si>
    <t>E3 ubiquitin-protein ligase RING2-A OS=Xenopus laevis GN=rnf2-a PE=2 SV=1</t>
  </si>
  <si>
    <t>rnf2-a</t>
  </si>
  <si>
    <t>sp|Q66J69|RNG2A_XENLA</t>
  </si>
  <si>
    <t>MGC131295 protein OS=Xenopus laevis GN=pick1 PE=2 SV=1</t>
  </si>
  <si>
    <t>pick1</t>
  </si>
  <si>
    <t>tr|Q32NG7|Q32NG7_XENLA</t>
  </si>
  <si>
    <t>Treacle OS=Xenopus laevis GN=tcof1 PE=2 SV=1</t>
  </si>
  <si>
    <t>tcof1</t>
  </si>
  <si>
    <t>tr|Q5G8Z4|Q5G8Z4_XENLA</t>
  </si>
  <si>
    <t>LOC100158450 protein (Fragment) OS=Xenopus laevis GN=LOC100158450 PE=2 SV=1</t>
  </si>
  <si>
    <t>LOC100158450</t>
  </si>
  <si>
    <t>tr|B2GTY1|B2GTY1_XENLA</t>
  </si>
  <si>
    <t>Rpl18-b protein OS=Xenopus laevis GN=rpl18 PE=2 SV=1</t>
  </si>
  <si>
    <t>rpl18</t>
  </si>
  <si>
    <t>tr|Q7SZA8|Q7SZA8_XENLA</t>
  </si>
  <si>
    <t>60S ribosomal protein L18-B OS=Xenopus laevis GN=rpl18-b PE=2 SV=4</t>
  </si>
  <si>
    <t>rpl18-b</t>
  </si>
  <si>
    <t>sp|P02412|RL18B_XENLA</t>
  </si>
  <si>
    <t>##Green rod opsin OS=Xenopus laevis PE=2 SV=1</t>
  </si>
  <si>
    <t>##tr|Q7SZK8|Q7SZK8_XENLA</t>
  </si>
  <si>
    <t>##LOC398602 protein OS=Xenopus laevis GN=LOC398602 PE=2 SV=1</t>
  </si>
  <si>
    <t>##LOC398602</t>
  </si>
  <si>
    <t>##tr|Q68ES7|Q68ES7_XENLA</t>
  </si>
  <si>
    <t>LOC496036 protein OS=Xenopus laevis GN=LOC496036 PE=2 SV=1</t>
  </si>
  <si>
    <t>LOC496036</t>
  </si>
  <si>
    <t>tr|Q5PPZ3|Q5PPZ3_XENLA</t>
  </si>
  <si>
    <t>Fox factor OS=Xenopus laevis GN=FoxI2 PE=2 SV=1</t>
  </si>
  <si>
    <t>FoxI2</t>
  </si>
  <si>
    <t>tr|B7ZQS5|B7ZQS5_XENLA</t>
  </si>
  <si>
    <t>tr|B7ZQS3|B7ZQS3_XENLA</t>
  </si>
  <si>
    <t>Forkhead box protein I2-A OS=Xenopus laevis GN=foxi2-a PE=2 SV=1</t>
  </si>
  <si>
    <t>foxi2-a</t>
  </si>
  <si>
    <t>sp|Q5NDM2|FXI2A_XENLA</t>
  </si>
  <si>
    <t>DNA primase OS=Xenopus laevis GN=prim1 PE=2 SV=1</t>
  </si>
  <si>
    <t>prim1</t>
  </si>
  <si>
    <t>tr|Q800A4|Q800A4_XENLA</t>
  </si>
  <si>
    <t>G patch domain-containing protein 4 OS=Xenopus laevis GN=gpatch4 PE=2 SV=1</t>
  </si>
  <si>
    <t>gpatch4</t>
  </si>
  <si>
    <t>sp|Q4V842|GPTC4_XENLA</t>
  </si>
  <si>
    <t>E3 SUMO-protein ligase NSE2 OS=Xenopus laevis GN=nsmce2 PE=2 SV=1</t>
  </si>
  <si>
    <t>nsmce2</t>
  </si>
  <si>
    <t>sp|Q7ZXH2|NSE2_XENLA</t>
  </si>
  <si>
    <t>##Protein PTHB1 OS=Xenopus laevis GN=bbs9 PE=2 SV=1</t>
  </si>
  <si>
    <t>##bbs9</t>
  </si>
  <si>
    <t>##sp|Q6AX60|PTHB1_XENLA</t>
  </si>
  <si>
    <t>Rho6 protein OS=Xenopus laevis GN=rnd1 PE=2 SV=1</t>
  </si>
  <si>
    <t>rnd1</t>
  </si>
  <si>
    <t>tr|Q9W761|Q9W761_XENLA</t>
  </si>
  <si>
    <t>MGC53710 protein OS=Xenopus laevis GN=MGC53710 PE=2 SV=1</t>
  </si>
  <si>
    <t>MGC53710</t>
  </si>
  <si>
    <t>tr|Q7ZX47|Q7ZX47_XENLA</t>
  </si>
  <si>
    <t>60S ribosomal protein L36 OS=Xenopus laevis GN=rpl36 PE=3 SV=1</t>
  </si>
  <si>
    <t>rpl36</t>
  </si>
  <si>
    <t>sp|Q66KU4|RL36_XENLA</t>
  </si>
  <si>
    <t>Sfrs2-prov protein OS=Xenopus laevis GN=srsf2 PE=2 SV=1</t>
  </si>
  <si>
    <t>srsf2</t>
  </si>
  <si>
    <t>tr|Q7ZX57|Q7ZX57_XENLA</t>
  </si>
  <si>
    <t>General transcription factor IIE subunit 2 OS=Xenopus laevis GN=gtf2e2 PE=2 SV=1</t>
  </si>
  <si>
    <t>gtf2e2</t>
  </si>
  <si>
    <t>sp|P29540|T2EB_XENLA</t>
  </si>
  <si>
    <t>##PiggyBac transposase Uribo1 OS=Xenopus laevis GN=TxpB_Uribo1 PE=4 SV=1</t>
  </si>
  <si>
    <t>##TxpB_Uribo1</t>
  </si>
  <si>
    <t>##tr|A8J4K6|A8J4K6_XENLA</t>
  </si>
  <si>
    <t>MGC84222 protein OS=Xenopus laevis GN=rbpms2 PE=2 SV=1</t>
  </si>
  <si>
    <t>rbpms2</t>
  </si>
  <si>
    <t>tr|Q66IX3|Q66IX3_XENLA</t>
  </si>
  <si>
    <t>RNA-binding protein with multiple splicing OS=Xenopus laevis GN=rbpms PE=2 SV=1</t>
  </si>
  <si>
    <t>rbpms</t>
  </si>
  <si>
    <t>sp|Q9YGP5|RBPMS_XENLA</t>
  </si>
  <si>
    <t>Sentrin/SUMO-specific protease 6 OS=Xenopus laevis GN=senp6 PE=2 SV=1</t>
  </si>
  <si>
    <t>senp6</t>
  </si>
  <si>
    <t>tr|B7TYL1|B7TYL1_XENLA</t>
  </si>
  <si>
    <t>MGC116452 protein OS=Xenopus laevis GN=rpl39 PE=2 SV=1</t>
  </si>
  <si>
    <t>rpl39</t>
  </si>
  <si>
    <t>tr|Q4FZP7|Q4FZP7_XENLA</t>
  </si>
  <si>
    <t>Arih2 protein OS=Xenopus laevis GN=arih2 PE=2 SV=1</t>
  </si>
  <si>
    <t>arih2</t>
  </si>
  <si>
    <t>tr|Q68F65|Q68F65_XENLA</t>
  </si>
  <si>
    <t>MGC131227 protein OS=Xenopus laevis GN=MGC131227 PE=2 SV=1</t>
  </si>
  <si>
    <t>MGC131227</t>
  </si>
  <si>
    <t>tr|Q32NH4|Q32NH4_XENLA</t>
  </si>
  <si>
    <t>Lamin-L(III) OS=Xenopus laevis PE=2 SV=2</t>
  </si>
  <si>
    <t>sp|P10999|LAML3_XENLA</t>
  </si>
  <si>
    <t>Lysine-specific demethylase 2B OS=Xenopus laevis GN=kdm2b PE=2 SV=1</t>
  </si>
  <si>
    <t>kdm2b</t>
  </si>
  <si>
    <t>sp|Q640I9|KDM2B_XENLA</t>
  </si>
  <si>
    <t>Arginine and glutamate-rich protein 1 OS=Xenopus laevis GN=arglu1 PE=2 SV=1</t>
  </si>
  <si>
    <t>arglu1</t>
  </si>
  <si>
    <t>sp|Q4KLS8|ARGL1_XENLA</t>
  </si>
  <si>
    <t>LOC398863 protein OS=Xenopus laevis GN=hspa4 PE=2 SV=1</t>
  </si>
  <si>
    <t>hspa4</t>
  </si>
  <si>
    <t>tr|Q6DE62|Q6DE62_XENLA</t>
  </si>
  <si>
    <t>##LOC495099 protein OS=Xenopus laevis GN=LOC495099 PE=2 SV=1</t>
  </si>
  <si>
    <t>##LOC495099</t>
  </si>
  <si>
    <t>##tr|Q5XH06|Q5XH06_XENLA</t>
  </si>
  <si>
    <t>MRTF-A protein OS=Xenopus laevis GN=mkl1 PE=2 SV=1</t>
  </si>
  <si>
    <t>mkl1</t>
  </si>
  <si>
    <t>tr|Q6GP66|Q6GP66_XENLA</t>
  </si>
  <si>
    <t>MKL/myocardin-like protein 1 OS=Xenopus laevis GN=mkl1 PE=2 SV=1</t>
  </si>
  <si>
    <t>sp|Q8AYC2|MKL1_XENLA</t>
  </si>
  <si>
    <t>Rbbp5-prov protein OS=Xenopus laevis GN=rbbp5 PE=2 SV=1</t>
  </si>
  <si>
    <t>rbbp5</t>
  </si>
  <si>
    <t>tr|Q6DE48|Q6DE48_XENLA</t>
  </si>
  <si>
    <t>Neuronal intermediate filament (Fragment) OS=Xenopus laevis GN=NIF PE=4 SV=1</t>
  </si>
  <si>
    <t>NIF</t>
  </si>
  <si>
    <t>tr|B4YQT7|B4YQT7_XENLA</t>
  </si>
  <si>
    <t>Methyl-CpG binding protein MBD3 OS=Xenopus laevis GN=MBD3 PE=2 SV=1</t>
  </si>
  <si>
    <t>MBD3</t>
  </si>
  <si>
    <t>tr|Q8AYP2|Q8AYP2_XENLA</t>
  </si>
  <si>
    <t>Methyl-CpG binding protein MBD3 long form OS=Xenopus laevis GN=mbd3 PE=2 SV=1</t>
  </si>
  <si>
    <t>mbd3</t>
  </si>
  <si>
    <t>tr|Q9PUM8|Q9PUM8_XENLA</t>
  </si>
  <si>
    <t>tr|Q9PUM9|Q9PUM9_XENLA</t>
  </si>
  <si>
    <t>MBD3 protein OS=Xenopus laevis GN=MBD3 PE=2 SV=1</t>
  </si>
  <si>
    <t>tr|Q8AYP1|Q8AYP1_XENLA</t>
  </si>
  <si>
    <t>Centromere protein S OS=Xenopus laevis GN=apitd1 PE=2 SV=1</t>
  </si>
  <si>
    <t>apitd1</t>
  </si>
  <si>
    <t>sp|Q6NRI8|CENPS_XENLA</t>
  </si>
  <si>
    <t>Integrator complex subunit 4 OS=Xenopus laevis GN=ints4 PE=2 SV=1</t>
  </si>
  <si>
    <t>ints4</t>
  </si>
  <si>
    <t>sp|Q68F70|INT4_XENLA</t>
  </si>
  <si>
    <t>Fibroblast growth factor receptor OS=Xenopus laevis GN=fgfr1 PE=2 SV=1</t>
  </si>
  <si>
    <t>fgfr1</t>
  </si>
  <si>
    <t>tr|Q91897|Q91897_XENLA</t>
  </si>
  <si>
    <t>LOC495700 protein OS=Xenopus laevis GN=ucp3 PE=2 SV=1</t>
  </si>
  <si>
    <t>ucp3</t>
  </si>
  <si>
    <t>tr|Q5U234|Q5U234_XENLA</t>
  </si>
  <si>
    <t>LOC100036979 protein OS=Xenopus laevis GN=ucp1 PE=2 SV=1</t>
  </si>
  <si>
    <t>ucp1</t>
  </si>
  <si>
    <t>tr|A1L2X3|A1L2X3_XENLA</t>
  </si>
  <si>
    <t>Integrin beta-1-A OS=Xenopus laevis GN=itgb1-a PE=2 SV=1</t>
  </si>
  <si>
    <t>itgb1-a</t>
  </si>
  <si>
    <t>sp|P12606|ITB1A_XENLA</t>
  </si>
  <si>
    <t>Polyadenylate-binding protein OS=Xenopus laevis GN=LOC495336 PE=2 SV=1</t>
  </si>
  <si>
    <t>LOC495336</t>
  </si>
  <si>
    <t>tr|Q5U586|Q5U586_XENLA</t>
  </si>
  <si>
    <t>Polyadenylate-binding protein OS=Xenopus laevis GN=pabpc4 PE=2 SV=1</t>
  </si>
  <si>
    <t>pabpc4</t>
  </si>
  <si>
    <t>tr|Q6GNR8|Q6GNR8_XENLA</t>
  </si>
  <si>
    <t>Polyadenylate-binding protein 1-B OS=Xenopus laevis GN=pabpc1-b PE=2 SV=1</t>
  </si>
  <si>
    <t>pabpc1-b</t>
  </si>
  <si>
    <t>sp|Q6IP09|PABPB_XENLA</t>
  </si>
  <si>
    <t>Embryonic polyadenylate-binding protein B OS=Xenopus laevis GN=epabp-b PE=2 SV=1</t>
  </si>
  <si>
    <t>epabp-b</t>
  </si>
  <si>
    <t>sp|Q6GR16|EPABB_XENLA</t>
  </si>
  <si>
    <t>Embryonic polyadenylate-binding protein A OS=Xenopus laevis GN=epabp-a PE=1 SV=2</t>
  </si>
  <si>
    <t>epabp-a</t>
  </si>
  <si>
    <t>sp|Q98SP8|EPABA_XENLA</t>
  </si>
  <si>
    <t>Polyadenylate-binding protein 1-A OS=Xenopus laevis GN=pabpc1-a PE=1 SV=3</t>
  </si>
  <si>
    <t>pabpc1-a</t>
  </si>
  <si>
    <t>sp|P20965|PABPA_XENLA</t>
  </si>
  <si>
    <t>Annexin (Fragment) OS=Xenopus laevis PE=2 SV=2</t>
  </si>
  <si>
    <t>tr|Q92128|Q92128_XENLA</t>
  </si>
  <si>
    <t>Annexin OS=Xenopus laevis GN=LOC397735 PE=2 SV=1</t>
  </si>
  <si>
    <t>LOC397735</t>
  </si>
  <si>
    <t>tr|Q7ZXM2|Q7ZXM2_XENLA</t>
  </si>
  <si>
    <t>Annexin A2-A OS=Xenopus laevis GN=anxa2-a PE=2 SV=2</t>
  </si>
  <si>
    <t>anxa2-a</t>
  </si>
  <si>
    <t>sp|P27006|ANX2A_XENLA</t>
  </si>
  <si>
    <t>Annexin A2-B OS=Xenopus laevis GN=anxa2-b PE=2 SV=3</t>
  </si>
  <si>
    <t>anxa2-b</t>
  </si>
  <si>
    <t>sp|P24801|ANX2B_XENLA</t>
  </si>
  <si>
    <t>Uba1b protein OS=Xenopus laevis GN=uba1 PE=2 SV=1</t>
  </si>
  <si>
    <t>uba1</t>
  </si>
  <si>
    <t>tr|Q6P285|Q6P285_XENLA</t>
  </si>
  <si>
    <t>Uba1a protein OS=Xenopus laevis GN=uba1a PE=2 SV=1</t>
  </si>
  <si>
    <t>uba1a</t>
  </si>
  <si>
    <t>tr|Q801S7|Q801S7_XENLA</t>
  </si>
  <si>
    <t>Ubiquitin-activating enzyme E1 (Fragment) OS=Xenopus laevis PE=2 SV=1</t>
  </si>
  <si>
    <t>tr|Q98UF4|Q98UF4_XENLA</t>
  </si>
  <si>
    <t>Mitogen-activated protein kinase kinase kinase kinase OS=Xenopus laevis GN=map4k5 PE=2 SV=1</t>
  </si>
  <si>
    <t>map4k5</t>
  </si>
  <si>
    <t>tr|Q68F04|Q68F04_XENLA</t>
  </si>
  <si>
    <t>Prolyl isomerase Pin1 OS=Xenopus laevis GN=pin1 PE=1 SV=1</t>
  </si>
  <si>
    <t>pin1</t>
  </si>
  <si>
    <t>tr|Q9I9K6|Q9I9K6_XENLA</t>
  </si>
  <si>
    <t>Uncharacterized protein (Fragment) OS=Xenopus laevis PE=2 SV=1</t>
  </si>
  <si>
    <t>tr|Q6AZR5|Q6AZR5_XENLA</t>
  </si>
  <si>
    <t>Integrator complex subunit 12 OS=Xenopus laevis GN=ints12 PE=2 SV=1</t>
  </si>
  <si>
    <t>ints12</t>
  </si>
  <si>
    <t>sp|Q6DJM6|INT12_XENLA</t>
  </si>
  <si>
    <t>DNA replication licensing factor mcm7-B OS=Xenopus laevis GN=mcm7-b PE=2 SV=1</t>
  </si>
  <si>
    <t>mcm7-b</t>
  </si>
  <si>
    <t>sp|Q7ZXB1|MCM7B_XENLA</t>
  </si>
  <si>
    <t>DNA replication licensing factor mcm7-A OS=Xenopus laevis GN=mcm7-a PE=1 SV=2</t>
  </si>
  <si>
    <t>mcm7-a</t>
  </si>
  <si>
    <t>sp|Q91876|MCM7A_XENLA</t>
  </si>
  <si>
    <t>MGC81811 protein OS=Xenopus laevis GN=morf4l1 PE=2 SV=1</t>
  </si>
  <si>
    <t>morf4l1</t>
  </si>
  <si>
    <t>tr|Q66J61|Q66J61_XENLA</t>
  </si>
  <si>
    <t>tr|Q6GR52|Q6GR52_XENLA</t>
  </si>
  <si>
    <t>LOC100101274 protein OS=Xenopus laevis GN=LOC100101274 PE=2 SV=1</t>
  </si>
  <si>
    <t>LOC100101274</t>
  </si>
  <si>
    <t>tr|Q5U4L0|Q5U4L0_XENLA</t>
  </si>
  <si>
    <t>Ribosomal protein L15 OS=Xenopus laevis GN=rpl15 PE=2 SV=1</t>
  </si>
  <si>
    <t>rpl15</t>
  </si>
  <si>
    <t>tr|Q7ZWZ7|Q7ZWZ7_XENLA</t>
  </si>
  <si>
    <t>MGC154512 protein OS=Xenopus laevis GN=nkap PE=2 SV=1</t>
  </si>
  <si>
    <t>nkap</t>
  </si>
  <si>
    <t>tr|A0JMS6|A0JMS6_XENLA</t>
  </si>
  <si>
    <t>MGC85310 protein OS=Xenopus laevis GN=rpl11 PE=2 SV=1</t>
  </si>
  <si>
    <t>rpl11</t>
  </si>
  <si>
    <t>tr|Q66KY6|Q66KY6_XENLA</t>
  </si>
  <si>
    <t>LOC494864 protein OS=Xenopus laevis GN=msl3 PE=2 SV=1</t>
  </si>
  <si>
    <t>msl3</t>
  </si>
  <si>
    <t>tr|Q5XK98|Q5XK98_XENLA</t>
  </si>
  <si>
    <t>Rpl27a protein OS=Xenopus laevis GN=rpl27a PE=2 SV=1</t>
  </si>
  <si>
    <t>rpl27a</t>
  </si>
  <si>
    <t>tr|Q7SZB2|Q7SZB2_XENLA</t>
  </si>
  <si>
    <t>60S ribosomal protein L27a OS=Xenopus laevis GN=rpl27a PE=2 SV=2</t>
  </si>
  <si>
    <t>sp|P47830|RL27A_XENLA</t>
  </si>
  <si>
    <t>Hic2 protein OS=Xenopus laevis GN=hic2 PE=2 SV=1</t>
  </si>
  <si>
    <t>hic2</t>
  </si>
  <si>
    <t>tr|A0JMY9|A0JMY9_XENLA</t>
  </si>
  <si>
    <t>##LOC495002 protein OS=Xenopus laevis GN=rptor PE=2 SV=1</t>
  </si>
  <si>
    <t>##rptor</t>
  </si>
  <si>
    <t>##tr|Q5XHG9|Q5XHG9_XENLA</t>
  </si>
  <si>
    <t>MGC68763 protein OS=Xenopus laevis GN=dynll1 PE=2 SV=1</t>
  </si>
  <si>
    <t>dynll1</t>
  </si>
  <si>
    <t>tr|Q6NTS8|Q6NTS8_XENLA</t>
  </si>
  <si>
    <t>Dynein light chain dlc8b OS=Xenopus laevis GN=dynll2 PE=2 SV=1</t>
  </si>
  <si>
    <t>dynll2</t>
  </si>
  <si>
    <t>tr|Q5M781|Q5M781_XENLA</t>
  </si>
  <si>
    <t>Dynein light chain dlc8a OS=Xenopus laevis GN=dynll1 PE=2 SV=1</t>
  </si>
  <si>
    <t>tr|Q6GPR8|Q6GPR8_XENLA</t>
  </si>
  <si>
    <t>RPL18A protein (Fragment) OS=Xenopus laevis GN=RPL18A PE=2 SV=1</t>
  </si>
  <si>
    <t>RPL18A</t>
  </si>
  <si>
    <t>tr|Q7ZYQ8|Q7ZYQ8_XENLA</t>
  </si>
  <si>
    <t>60S ribosomal protein L18a OS=Xenopus laevis GN=rpl18a PE=2 SV=1</t>
  </si>
  <si>
    <t>rpl18a</t>
  </si>
  <si>
    <t>tr|Q7SZB7|Q7SZB7_XENLA</t>
  </si>
  <si>
    <t>Shugoshin-like protein 2 OS=Xenopus laevis GN=sgol2 PE=2 SV=1</t>
  </si>
  <si>
    <t>sgol2</t>
  </si>
  <si>
    <t>tr|H6X1M8|H6X1M8_XENLA</t>
  </si>
  <si>
    <t>S-phase kinase-associated protein 1 OS=Xenopus laevis GN=skp1 PE=1 SV=3</t>
  </si>
  <si>
    <t>skp1</t>
  </si>
  <si>
    <t>sp|Q71U00|SKP1_XENLA</t>
  </si>
  <si>
    <t>Arginine/serine-rich coiled-coil protein 2 OS=Xenopus laevis GN=rsrc2 PE=2 SV=1</t>
  </si>
  <si>
    <t>rsrc2</t>
  </si>
  <si>
    <t>sp|Q7ZYR8|RSRC2_XENLA</t>
  </si>
  <si>
    <t>##LOC443586 protein (Fragment) OS=Xenopus laevis GN=LOC443586 PE=2 SV=1</t>
  </si>
  <si>
    <t>##LOC443586</t>
  </si>
  <si>
    <t>##tr|Q6GQ96|Q6GQ96_XENLA</t>
  </si>
  <si>
    <t>##tr|Q4V7V1|Q4V7V1_XENLA</t>
  </si>
  <si>
    <t>MGC83390 protein OS=Xenopus laevis GN=vps72 PE=2 SV=1</t>
  </si>
  <si>
    <t>vps72</t>
  </si>
  <si>
    <t>tr|Q6GM66|Q6GM66_XENLA</t>
  </si>
  <si>
    <t>Vacuolar protein sorting-associated protein 72 homolog OS=Xenopus laevis GN=vps72 PE=2 SV=1</t>
  </si>
  <si>
    <t>sp|Q6GNJ8|VPS72_XENLA</t>
  </si>
  <si>
    <t>Meiotic nuclear division protein 1 homolog OS=Xenopus laevis GN=mnd1 PE=2 SV=1</t>
  </si>
  <si>
    <t>mnd1</t>
  </si>
  <si>
    <t>sp|Q5XGY9|MND1_XENLA</t>
  </si>
  <si>
    <t>MGC83773 protein OS=Xenopus laevis GN=mcph1 PE=2 SV=1</t>
  </si>
  <si>
    <t>mcph1</t>
  </si>
  <si>
    <t>tr|Q6NRJ4|Q6NRJ4_XENLA</t>
  </si>
  <si>
    <t>Ataxia telangiectasia mutated (Fragment) OS=Xenopus laevis GN=ATM PE=2 SV=1</t>
  </si>
  <si>
    <t>ATM</t>
  </si>
  <si>
    <t>tr|Q9PTM0|Q9PTM0_XENLA</t>
  </si>
  <si>
    <t>Ataxia telangiectasia mutated OS=Xenopus laevis GN=atm PE=2 SV=1</t>
  </si>
  <si>
    <t>atm</t>
  </si>
  <si>
    <t>tr|Q5MPF8|Q5MPF8_XENLA</t>
  </si>
  <si>
    <t>CHRAC17 protein OS=Xenopus laevis GN=pole3 PE=2 SV=1</t>
  </si>
  <si>
    <t>pole3</t>
  </si>
  <si>
    <t>tr|Q6WSQ3|Q6WSQ3_XENLA</t>
  </si>
  <si>
    <t>THO complex subunit 4-A OS=Xenopus laevis GN=alyref-a PE=2 SV=1</t>
  </si>
  <si>
    <t>alyref-a</t>
  </si>
  <si>
    <t>sp|Q58EA2|THO4A_XENLA</t>
  </si>
  <si>
    <t>THO complex subunit 4-B OS=Xenopus laevis GN=alyref-b PE=2 SV=1</t>
  </si>
  <si>
    <t>alyref-b</t>
  </si>
  <si>
    <t>sp|Q6GLW1|THO4B_XENLA</t>
  </si>
  <si>
    <t>Glycerol-3-phosphate dehydrogenase 1-like protein OS=Xenopus laevis GN=gpd1l PE=2 SV=1</t>
  </si>
  <si>
    <t>gpd1l</t>
  </si>
  <si>
    <t>sp|Q801R8|GPD1L_XENLA</t>
  </si>
  <si>
    <t>Transcriptional adapter 3-B OS=Xenopus laevis GN=tada3-b PE=2 SV=1</t>
  </si>
  <si>
    <t>tada3-b</t>
  </si>
  <si>
    <t>sp|Q66IZ5|TAD3B_XENLA</t>
  </si>
  <si>
    <t>Transcriptional adapter 3-A OS=Xenopus laevis GN=tada3-a PE=2 SV=1</t>
  </si>
  <si>
    <t>tada3-a</t>
  </si>
  <si>
    <t>sp|Q6PGT0|TAD3A_XENLA</t>
  </si>
  <si>
    <t>60S ribosomal protein L31 OS=Xenopus laevis GN=rpl31 PE=2 SV=1</t>
  </si>
  <si>
    <t>rpl31</t>
  </si>
  <si>
    <t>sp|Q6NUH0|RL31_XENLA</t>
  </si>
  <si>
    <t>Aurora kinase A-A OS=Xenopus laevis GN=aurka-a PE=1 SV=1</t>
  </si>
  <si>
    <t>aurka-a</t>
  </si>
  <si>
    <t>sp|Q91820|AURAA_XENLA</t>
  </si>
  <si>
    <t>Activated protein kinase C receptor OS=Xenopus laevis GN=RACK1 PE=2 SV=1</t>
  </si>
  <si>
    <t>RACK1</t>
  </si>
  <si>
    <t>tr|Q9W7I1|Q9W7I1_XENLA</t>
  </si>
  <si>
    <t>LOC495666 protein OS=Xenopus laevis GN=gnb2l1 PE=2 SV=1</t>
  </si>
  <si>
    <t>gnb2l1</t>
  </si>
  <si>
    <t>tr|Q5U275|Q5U275_XENLA</t>
  </si>
  <si>
    <t>Gnb2l1-prov protein OS=Xenopus laevis GN=LOC446289 PE=2 SV=1</t>
  </si>
  <si>
    <t>LOC446289</t>
  </si>
  <si>
    <t>tr|Q8AVP6|Q8AVP6_XENLA</t>
  </si>
  <si>
    <t>Integrator complex subunit 6-B OS=Xenopus laevis GN=ints6-b PE=2 SV=1</t>
  </si>
  <si>
    <t>ints6-b</t>
  </si>
  <si>
    <t>sp|Q5U4W6|INT6B_XENLA</t>
  </si>
  <si>
    <t>Integrator complex subunit 6-A OS=Xenopus laevis GN=ints6-a PE=2 SV=1</t>
  </si>
  <si>
    <t>ints6-a</t>
  </si>
  <si>
    <t>sp|Q2TAF4|INT6A_XENLA</t>
  </si>
  <si>
    <t>Hspd1 protein (Fragment) OS=Xenopus laevis GN=Hspd1 PE=2 SV=1</t>
  </si>
  <si>
    <t>Hspd1</t>
  </si>
  <si>
    <t>tr|Q7ZTR6|Q7ZTR6_XENLA</t>
  </si>
  <si>
    <t>MGC53106 protein OS=Xenopus laevis PE=2 SV=1</t>
  </si>
  <si>
    <t>tr|Q7ZTK0|Q7ZTK0_XENLA</t>
  </si>
  <si>
    <t>Hspd1 protein OS=Xenopus laevis GN=hspd1 PE=2 SV=1</t>
  </si>
  <si>
    <t>hspd1</t>
  </si>
  <si>
    <t>tr|Q6IP60|Q6IP60_XENLA</t>
  </si>
  <si>
    <t>MGC80194 protein OS=Xenopus laevis GN=prdx1 PE=2 SV=1</t>
  </si>
  <si>
    <t>prdx1</t>
  </si>
  <si>
    <t>tr|Q6GQB3|Q6GQB3_XENLA</t>
  </si>
  <si>
    <t>MGC83501 protein OS=Xenopus laevis GN=MGC83501 PE=2 SV=1</t>
  </si>
  <si>
    <t>MGC83501</t>
  </si>
  <si>
    <t>tr|Q6IND2|Q6IND2_XENLA</t>
  </si>
  <si>
    <t>LOC779065 protein OS=Xenopus laevis GN=krt15 PE=2 SV=1</t>
  </si>
  <si>
    <t>krt15</t>
  </si>
  <si>
    <t>tr|A2VDC4|A2VDC4_XENLA</t>
  </si>
  <si>
    <t>Keratin OS=Xenopus laevis PE=2 SV=1</t>
  </si>
  <si>
    <t>tr|Q0X0A4|Q0X0A4_XENLA</t>
  </si>
  <si>
    <t>MGC83076 protein OS=Xenopus laevis GN=rpl14 PE=2 SV=1</t>
  </si>
  <si>
    <t>rpl14</t>
  </si>
  <si>
    <t>tr|Q6NTR4|Q6NTR4_XENLA</t>
  </si>
  <si>
    <t>MGC83922 protein OS=Xenopus laevis GN=ik PE=2 SV=1</t>
  </si>
  <si>
    <t>ik</t>
  </si>
  <si>
    <t>tr|Q6DDH4|Q6DDH4_XENLA</t>
  </si>
  <si>
    <t>MGC81944 protein OS=Xenopus laevis GN=pias3 PE=2 SV=1</t>
  </si>
  <si>
    <t>pias3</t>
  </si>
  <si>
    <t>tr|Q6GMA8|Q6GMA8_XENLA</t>
  </si>
  <si>
    <t>MGC83751 protein OS=Xenopus laevis GN=pias2 PE=2 SV=1</t>
  </si>
  <si>
    <t>pias2</t>
  </si>
  <si>
    <t>tr|Q6IRN4|Q6IRN4_XENLA</t>
  </si>
  <si>
    <t>Pias1-A protein OS=Xenopus laevis GN=pias1 PE=2 SV=1</t>
  </si>
  <si>
    <t>pias1</t>
  </si>
  <si>
    <t>tr|Q5XHH3|Q5XHH3_XENLA</t>
  </si>
  <si>
    <t>Protein inhibitor of activated STAT1 OS=Xenopus laevis PE=2 SV=1</t>
  </si>
  <si>
    <t>tr|Q8JGN6|Q8JGN6_XENLA</t>
  </si>
  <si>
    <t>Checkpoint protein OS=Xenopus laevis GN=Rad1 PE=2 SV=1</t>
  </si>
  <si>
    <t>Rad1</t>
  </si>
  <si>
    <t>tr|A5PKS1|A5PKS1_XENLA</t>
  </si>
  <si>
    <t>Checkpoint protein OS=Xenopus laevis GN=rad1 PE=2 SV=1</t>
  </si>
  <si>
    <t>rad1</t>
  </si>
  <si>
    <t>tr|Q8AY27|Q8AY27_XENLA</t>
  </si>
  <si>
    <t>Nucleolar GTP-binding protein 1 OS=Xenopus laevis GN=XGB PE=2 SV=1</t>
  </si>
  <si>
    <t>XGB</t>
  </si>
  <si>
    <t>tr|B7X613|B7X613_XENLA</t>
  </si>
  <si>
    <t>LOC100037199 protein OS=Xenopus laevis GN=sri PE=2 SV=1</t>
  </si>
  <si>
    <t>sri</t>
  </si>
  <si>
    <t>tr|A2VDA2|A2VDA2_XENLA</t>
  </si>
  <si>
    <t>Sri protein OS=Xenopus laevis GN=sri PE=2 SV=1</t>
  </si>
  <si>
    <t>tr|Q569R9|Q569R9_XENLA</t>
  </si>
  <si>
    <t>Uracil-DNA glycosylase OS=Xenopus laevis GN=ung PE=2 SV=1</t>
  </si>
  <si>
    <t>ung</t>
  </si>
  <si>
    <t>tr|Q6ING8|Q6ING8_XENLA</t>
  </si>
  <si>
    <t>LOC398505 protein (Fragment) OS=Xenopus laevis GN=LOC398505 PE=2 SV=1</t>
  </si>
  <si>
    <t>LOC398505</t>
  </si>
  <si>
    <t>tr|Q7ZXL7|Q7ZXL7_XENLA</t>
  </si>
  <si>
    <t>LOC398505 protein OS=Xenopus laevis GN=thoc1 PE=2 SV=1</t>
  </si>
  <si>
    <t>thoc1</t>
  </si>
  <si>
    <t>tr|Q498H9|Q498H9_XENLA</t>
  </si>
  <si>
    <t>tr|Q640G4|Q640G4_XENLA</t>
  </si>
  <si>
    <t>LOC495006 protein OS=Xenopus laevis GN=LOC495006 PE=2 SV=1</t>
  </si>
  <si>
    <t>LOC495006</t>
  </si>
  <si>
    <t>tr|Q5XHG4|Q5XHG4_XENLA</t>
  </si>
  <si>
    <t>LOC495399 protein OS=Xenopus laevis GN=plrg1 PE=2 SV=1</t>
  </si>
  <si>
    <t>plrg1</t>
  </si>
  <si>
    <t>tr|Q5U514|Q5U514_XENLA</t>
  </si>
  <si>
    <t>MGC82653 protein OS=Xenopus laevis GN=mdn1 PE=2 SV=1</t>
  </si>
  <si>
    <t>mdn1</t>
  </si>
  <si>
    <t>tr|Q6GPS0|Q6GPS0_XENLA</t>
  </si>
  <si>
    <t>LOC100158435 protein OS=Xenopus laevis GN=nsmce4a PE=2 SV=1</t>
  </si>
  <si>
    <t>nsmce4a</t>
  </si>
  <si>
    <t>tr|B1WBD6|B1WBD6_XENLA</t>
  </si>
  <si>
    <t>Tdp1-prov protein OS=Xenopus laevis GN=tdp1 PE=2 SV=1</t>
  </si>
  <si>
    <t>tdp1</t>
  </si>
  <si>
    <t>tr|Q6DFE8|Q6DFE8_XENLA</t>
  </si>
  <si>
    <t>##Uncharacterized protein OS=Xenopus laevis PE=2 SV=1</t>
  </si>
  <si>
    <t>##tr|B7ZSB6|B7ZSB6_XENLA</t>
  </si>
  <si>
    <t>MGC82808 protein OS=Xenopus laevis GN=rpl23 PE=2 SV=1</t>
  </si>
  <si>
    <t>rpl23</t>
  </si>
  <si>
    <t>tr|Q6GNH1|Q6GNH1_XENLA</t>
  </si>
  <si>
    <t>DNA-directed RNA polymerase I subunit RPA49 OS=Xenopus laevis GN=polr1e PE=2 SV=1</t>
  </si>
  <si>
    <t>polr1e</t>
  </si>
  <si>
    <t>sp|Q6GLI9|RPA49_XENLA</t>
  </si>
  <si>
    <t>Gabpa-prov protein OS=Xenopus laevis GN=gabpa PE=2 SV=1</t>
  </si>
  <si>
    <t>gabpa</t>
  </si>
  <si>
    <t>tr|Q6DDF1|Q6DDF1_XENLA</t>
  </si>
  <si>
    <t>tr|Q498G8|Q498G8_XENLA</t>
  </si>
  <si>
    <t>Mitotic checkpoint protein BUB3 OS=Xenopus laevis GN=bub3 PE=1 SV=1</t>
  </si>
  <si>
    <t>bub3</t>
  </si>
  <si>
    <t>sp|Q9YGY3|BUB3_XENLA</t>
  </si>
  <si>
    <t>H1fx-prov protein OS=Xenopus laevis PE=2 SV=1</t>
  </si>
  <si>
    <t>tr|Q8AVL3|Q8AVL3_XENLA</t>
  </si>
  <si>
    <t>H1fx protein OS=Xenopus laevis GN=h1fx PE=2 SV=1</t>
  </si>
  <si>
    <t>h1fx</t>
  </si>
  <si>
    <t>tr|Q2VPN3|Q2VPN3_XENLA</t>
  </si>
  <si>
    <t>Sperm-specific nuclear basic protein 1 OS=Xenopus laevis PE=2 SV=1</t>
  </si>
  <si>
    <t>tr|B4XAK7|B4XAK7_XENLA</t>
  </si>
  <si>
    <t>LOC431926 protein OS=Xenopus laevis GN=e2f8 PE=2 SV=1</t>
  </si>
  <si>
    <t>e2f8</t>
  </si>
  <si>
    <t>tr|Q32NV0|Q32NV0_XENLA</t>
  </si>
  <si>
    <t>LOC431926 protein (Fragment) OS=Xenopus laevis GN=LOC431926 PE=2 SV=1</t>
  </si>
  <si>
    <t>LOC431926</t>
  </si>
  <si>
    <t>tr|Q6NRA1|Q6NRA1_XENLA</t>
  </si>
  <si>
    <t>Ctnnb1 protein OS=Xenopus laevis GN=ctnnb1 PE=2 SV=1</t>
  </si>
  <si>
    <t>ctnnb1</t>
  </si>
  <si>
    <t>tr|A1A5I6|A1A5I6_XENLA</t>
  </si>
  <si>
    <t>LOC398496 protein (Fragment) OS=Xenopus laevis GN=LOC398496 PE=2 SV=1</t>
  </si>
  <si>
    <t>LOC398496</t>
  </si>
  <si>
    <t>tr|Q7ZWS3|Q7ZWS3_XENLA</t>
  </si>
  <si>
    <t>LOC398496 protein OS=Xenopus laevis GN=jup PE=2 SV=1</t>
  </si>
  <si>
    <t>jup</t>
  </si>
  <si>
    <t>tr|Q6NU15|Q6NU15_XENLA</t>
  </si>
  <si>
    <t>Ctnnb1-prov protein OS=Xenopus laevis GN=ctnnb1 PE=2 SV=1</t>
  </si>
  <si>
    <t>tr|Q7ZX35|Q7ZX35_XENLA</t>
  </si>
  <si>
    <t>Beta-catenin protein OS=Xenopus laevis GN=ctnnb1 PE=2 SV=1</t>
  </si>
  <si>
    <t>tr|Q63ZT4|Q63ZT4_XENLA</t>
  </si>
  <si>
    <t>Junction plakoglobin OS=Xenopus laevis GN=jup PE=2 SV=1</t>
  </si>
  <si>
    <t>sp|P30998|PLAK_XENLA</t>
  </si>
  <si>
    <t>Catenin beta OS=Xenopus laevis GN=ctnnb1 PE=1 SV=1</t>
  </si>
  <si>
    <t>sp|P26233|CTNB_XENLA</t>
  </si>
  <si>
    <t>Polr2l protein OS=Xenopus laevis GN=polr2l.1 PE=2 SV=1</t>
  </si>
  <si>
    <t>polr2l.1</t>
  </si>
  <si>
    <t>tr|Q4V7P3|Q4V7P3_XENLA</t>
  </si>
  <si>
    <t>##Kelch-like protein 20 OS=Xenopus laevis GN=klhl20 PE=2 SV=1</t>
  </si>
  <si>
    <t>##klhl20</t>
  </si>
  <si>
    <t>##sp|Q6DFF6|KLH20_XENLA</t>
  </si>
  <si>
    <t>Rpl5-a protein OS=Xenopus laevis GN=rpl5 PE=2 SV=1</t>
  </si>
  <si>
    <t>rpl5</t>
  </si>
  <si>
    <t>tr|Q8AVX2|Q8AVX2_XENLA</t>
  </si>
  <si>
    <t>60S ribosomal protein L5-A OS=Xenopus laevis GN=rpl5-a PE=2 SV=2</t>
  </si>
  <si>
    <t>rpl5-a</t>
  </si>
  <si>
    <t>sp|P15125|RL5A_XENLA</t>
  </si>
  <si>
    <t>60S ribosomal protein L5-B OS=Xenopus laevis GN=rpl5-b PE=2 SV=2</t>
  </si>
  <si>
    <t>rpl5-b</t>
  </si>
  <si>
    <t>sp|P15126|RL5B_XENLA</t>
  </si>
  <si>
    <t>SOSS complex subunit C OS=Xenopus laevis GN=inip PE=3 SV=1</t>
  </si>
  <si>
    <t>inip</t>
  </si>
  <si>
    <t>sp|Q8AVV6|SOSSC_XENLA</t>
  </si>
  <si>
    <t>MGC131121 protein OS=Xenopus laevis GN=MGC131121 PE=2 SV=1</t>
  </si>
  <si>
    <t>MGC131121</t>
  </si>
  <si>
    <t>tr|Q3KQ13|Q3KQ13_XENLA</t>
  </si>
  <si>
    <t>Enhancer of polycomb homolog 2 OS=Xenopus laevis GN=epc2 PE=2 SV=1</t>
  </si>
  <si>
    <t>epc2</t>
  </si>
  <si>
    <t>sp|Q66JA8|EPC2_XENLA</t>
  </si>
  <si>
    <t>Mediator of RNA polymerase II transcription subunit 23 OS=Xenopus laevis GN=med23 PE=2 SV=1</t>
  </si>
  <si>
    <t>med23</t>
  </si>
  <si>
    <t>sp|Q6P423|MED23_XENLA</t>
  </si>
  <si>
    <t>Crebbp-A protein (Fragment) OS=Xenopus laevis GN=crebbp-A PE=2 SV=1</t>
  </si>
  <si>
    <t>crebbp-A</t>
  </si>
  <si>
    <t>tr|Q7ZXN6|Q7ZXN6_XENLA</t>
  </si>
  <si>
    <t>LOC495689 protein OS=Xenopus laevis GN=crebbp PE=2 SV=1</t>
  </si>
  <si>
    <t>crebbp</t>
  </si>
  <si>
    <t>tr|Q5U248|Q5U248_XENLA</t>
  </si>
  <si>
    <t>WD repeat-containing protein 76 OS=Xenopus laevis GN=wdr76 PE=2 SV=1</t>
  </si>
  <si>
    <t>wdr76</t>
  </si>
  <si>
    <t>sp|Q4KLQ5|WDR76_XENLA</t>
  </si>
  <si>
    <t>LOC100137676 protein (Fragment) OS=Xenopus laevis GN=LOC100137676 PE=2 SV=1</t>
  </si>
  <si>
    <t>LOC100137676</t>
  </si>
  <si>
    <t>tr|A9UM18|A9UM18_XENLA</t>
  </si>
  <si>
    <t>Protein-L-isoaspartate O-methyltransferase OS=Xenopus laevis PE=2 SV=1</t>
  </si>
  <si>
    <t>tr|Q7SZS4|Q7SZS4_XENLA</t>
  </si>
  <si>
    <t>WD repeat-containing protein 82-A OS=Xenopus laevis GN=wdr82-a PE=2 SV=1</t>
  </si>
  <si>
    <t>wdr82-a</t>
  </si>
  <si>
    <t>sp|Q640J6|WD82A_XENLA</t>
  </si>
  <si>
    <t>Transcription factor Sox-3-B OS=Xenopus laevis GN=sox3-b PE=2 SV=1</t>
  </si>
  <si>
    <t>sox3-b</t>
  </si>
  <si>
    <t>sp|Q5FWM3|SOX3B_XENLA</t>
  </si>
  <si>
    <t>LOC398543 protein (Fragment) OS=Xenopus laevis GN=LOC398543 PE=2 SV=1</t>
  </si>
  <si>
    <t>LOC398543</t>
  </si>
  <si>
    <t>tr|Q6DDW5|Q6DDW5_XENLA</t>
  </si>
  <si>
    <t>tr|Q2KHP5|Q2KHP5_XENLA</t>
  </si>
  <si>
    <t>tr|Q8AVP7|Q8AVP7_XENLA</t>
  </si>
  <si>
    <t>Cofilin-1-A OS=Xenopus laevis GN=cfl1-a PE=1 SV=3</t>
  </si>
  <si>
    <t>cfl1-a</t>
  </si>
  <si>
    <t>sp|P45695|COF1A_XENLA</t>
  </si>
  <si>
    <t>Cofilin-1-B OS=Xenopus laevis GN=cfl1-b PE=1 SV=3</t>
  </si>
  <si>
    <t>cfl1-b</t>
  </si>
  <si>
    <t>sp|P45593|COF1B_XENLA</t>
  </si>
  <si>
    <t>Xl-oct-1 protein (Fragment) OS=Xenopus laevis PE=2 SV=1</t>
  </si>
  <si>
    <t>tr|Q00003|Q00003_XENLA</t>
  </si>
  <si>
    <t>Xl-pou protein (Fragment) OS=Xenopus laevis PE=2 SV=1</t>
  </si>
  <si>
    <t>tr|Q99295|Q99295_XENLA</t>
  </si>
  <si>
    <t>tr|Q99294|Q99294_XENLA</t>
  </si>
  <si>
    <t>POU domain, class 2, transcription factor 3 (Fragment) OS=Xenopus laevis GN=pou2f3 PE=2 SV=1</t>
  </si>
  <si>
    <t>pou2f3</t>
  </si>
  <si>
    <t>sp|P20912|PO2F3_XENLA</t>
  </si>
  <si>
    <t>POU domain, class 2, transcription factor 1 OS=Xenopus laevis GN=pou2f1 PE=1 SV=3</t>
  </si>
  <si>
    <t>pou2f1</t>
  </si>
  <si>
    <t>sp|P16143|PO2F1_XENLA</t>
  </si>
  <si>
    <t>HMG-1 protein OS=Xenopus laevis GN=HMG-1 PE=2 SV=1</t>
  </si>
  <si>
    <t>HMG-1</t>
  </si>
  <si>
    <t>tr|Q6GNQ5|Q6GNQ5_XENLA</t>
  </si>
  <si>
    <t>Hmgb1-prov protein OS=Xenopus laevis GN=hmgb1 PE=2 SV=1</t>
  </si>
  <si>
    <t>hmgb1</t>
  </si>
  <si>
    <t>tr|Q7SZ42|Q7SZ42_XENLA</t>
  </si>
  <si>
    <t>High mobility group protein-1 OS=Xenopus laevis GN=HMG-1 PE=2 SV=1</t>
  </si>
  <si>
    <t>tr|Q91596|Q91596_XENLA</t>
  </si>
  <si>
    <t>Hmgb3-prov protein OS=Xenopus laevis PE=2 SV=1</t>
  </si>
  <si>
    <t>tr|Q7ZY24|Q7ZY24_XENLA</t>
  </si>
  <si>
    <t>High mobility group B3b protein OS=Xenopus laevis GN=hmgb3 PE=2 SV=1</t>
  </si>
  <si>
    <t>hmgb3</t>
  </si>
  <si>
    <t>tr|Q1XCD9|Q1XCD9_XENLA</t>
  </si>
  <si>
    <t>MEF2A alpha 2 isoform OS=Xenopus laevis PE=2 SV=1</t>
  </si>
  <si>
    <t>tr|C0J6M6|C0J6M6_XENLA</t>
  </si>
  <si>
    <t>MGC131033 protein OS=Xenopus laevis GN=mef2d PE=2 SV=1</t>
  </si>
  <si>
    <t>mef2d</t>
  </si>
  <si>
    <t>tr|Q2KHS4|Q2KHS4_XENLA</t>
  </si>
  <si>
    <t>MEF2A alpha 1c isoform OS=Xenopus laevis PE=2 SV=1</t>
  </si>
  <si>
    <t>tr|C0J6M8|C0J6M8_XENLA</t>
  </si>
  <si>
    <t>MGC80986 protein OS=Xenopus laevis GN=mef2c PE=2 SV=1</t>
  </si>
  <si>
    <t>mef2c</t>
  </si>
  <si>
    <t>tr|Q6GNN3|Q6GNN3_XENLA</t>
  </si>
  <si>
    <t>DNA binding protein MEF2 OS=Xenopus laevis PE=4 SV=1</t>
  </si>
  <si>
    <t>tr|Q9PSD8|Q9PSD8_XENLA</t>
  </si>
  <si>
    <t>MEF2A alpha 1b isoform OS=Xenopus laevis PE=2 SV=1</t>
  </si>
  <si>
    <t>tr|C0J6M9|C0J6M9_XENLA</t>
  </si>
  <si>
    <t>SRF-related protein (Clone SL-1) OS=Xenopus laevis GN=Mef2 PE=2 SV=1</t>
  </si>
  <si>
    <t>Mef2</t>
  </si>
  <si>
    <t>tr|B7ZQS1|B7ZQS1_XENLA</t>
  </si>
  <si>
    <t>Myocyte-specific enhancer factor 2D homolog OS=Xenopus laevis GN=mef2d PE=1 SV=1</t>
  </si>
  <si>
    <t>sp|Q03413|MEF2D_XENLA</t>
  </si>
  <si>
    <t>Myocyte-specific enhancer factor 2A homolog OS=Xenopus laevis GN=mef2a PE=1 SV=2</t>
  </si>
  <si>
    <t>mef2a</t>
  </si>
  <si>
    <t>sp|Q03414|MEF2A_XENLA</t>
  </si>
  <si>
    <t>MGC68689 protein OS=Xenopus laevis GN=yeats4 PE=2 SV=1</t>
  </si>
  <si>
    <t>yeats4</t>
  </si>
  <si>
    <t>tr|Q6PA89|Q6PA89_XENLA</t>
  </si>
  <si>
    <t>Cleavage and polyadenylation specificity factor subunit 5 OS=Xenopus laevis GN=cpsf5 PE=2 SV=1</t>
  </si>
  <si>
    <t>cpsf5</t>
  </si>
  <si>
    <t>sp|Q6DJE4|CPSF5_XENLA</t>
  </si>
  <si>
    <t>LSD1 (Fragment) OS=Xenopus laevis PE=2 SV=1</t>
  </si>
  <si>
    <t>tr|A9P535|A9P535_XENLA</t>
  </si>
  <si>
    <t>LOC443627 protein (Fragment) OS=Xenopus laevis GN=LOC443627 PE=2 SV=1</t>
  </si>
  <si>
    <t>LOC443627</t>
  </si>
  <si>
    <t>tr|Q6GPJ7|Q6GPJ7_XENLA</t>
  </si>
  <si>
    <t>MGC131149 protein OS=Xenopus laevis GN=ccnt1 PE=2 SV=1</t>
  </si>
  <si>
    <t>ccnt1</t>
  </si>
  <si>
    <t>tr|Q32NI5|Q32NI5_XENLA</t>
  </si>
  <si>
    <t>MGC81210 protein OS=Xenopus laevis GN=ccnt2 PE=2 SV=1</t>
  </si>
  <si>
    <t>ccnt2</t>
  </si>
  <si>
    <t>tr|Q642S5|Q642S5_XENLA</t>
  </si>
  <si>
    <t>LOC734164 protein (Fragment) OS=Xenopus laevis GN=LOC734164 PE=2 SV=1</t>
  </si>
  <si>
    <t>LOC734164</t>
  </si>
  <si>
    <t>tr|Q498L4|Q498L4_XENLA</t>
  </si>
  <si>
    <t>LOC431817 protein (Fragment) OS=Xenopus laevis GN=LOC431817 PE=2 SV=1</t>
  </si>
  <si>
    <t>LOC431817</t>
  </si>
  <si>
    <t>tr|Q6NRV6|Q6NRV6_XENLA</t>
  </si>
  <si>
    <t>Uncharacterized protein OS=Xenopus laevis GN=mki67 PE=2 SV=1</t>
  </si>
  <si>
    <t>mki67</t>
  </si>
  <si>
    <t>tr|Q08BU2|Q08BU2_XENLA</t>
  </si>
  <si>
    <t>Mki67 protein (Fragment) OS=Xenopus laevis GN=mki67 PE=2 SV=1</t>
  </si>
  <si>
    <t>tr|Q0VA85|Q0VA85_XENLA</t>
  </si>
  <si>
    <t>MGC131228 protein OS=Xenopus laevis GN=clk2 PE=2 SV=1</t>
  </si>
  <si>
    <t>clk2</t>
  </si>
  <si>
    <t>tr|Q3KPX3|Q3KPX3_XENLA</t>
  </si>
  <si>
    <t>Clk2-prov protein OS=Xenopus laevis PE=2 SV=1</t>
  </si>
  <si>
    <t>tr|Q7ZY59|Q7ZY59_XENLA</t>
  </si>
  <si>
    <t>Mediator of RNA polymerase II transcription subunit 24 OS=Xenopus laevis GN=med24 PE=2 SV=1</t>
  </si>
  <si>
    <t>med24</t>
  </si>
  <si>
    <t>sp|Q6PI53|MED24_XENLA</t>
  </si>
  <si>
    <t>MGC80804 protein OS=Xenopus laevis GN=rps9 PE=2 SV=1</t>
  </si>
  <si>
    <t>rps9</t>
  </si>
  <si>
    <t>tr|Q6GNX6|Q6GNX6_XENLA</t>
  </si>
  <si>
    <t>Rps9-prov protein OS=Xenopus laevis PE=2 SV=1</t>
  </si>
  <si>
    <t>tr|Q7ZYU4|Q7ZYU4_XENLA</t>
  </si>
  <si>
    <t>THO complex subunit 5 homolog B OS=Xenopus laevis GN=thoc5-b PE=1 SV=1</t>
  </si>
  <si>
    <t>thoc5-b</t>
  </si>
  <si>
    <t>sp|Q7ZXA8|THO5B_XENLA</t>
  </si>
  <si>
    <t>THO complex subunit 5 homolog A OS=Xenopus laevis GN=thoc5-a PE=1 SV=1</t>
  </si>
  <si>
    <t>thoc5-a</t>
  </si>
  <si>
    <t>sp|Q6DFL5|THO5A_XENLA</t>
  </si>
  <si>
    <t>LOC733188 protein (Fragment) OS=Xenopus laevis GN=LOC733188 PE=2 SV=1</t>
  </si>
  <si>
    <t>LOC733188</t>
  </si>
  <si>
    <t>tr|Q569U5|Q569U5_XENLA</t>
  </si>
  <si>
    <t>##LOC397994 protein OS=Xenopus laevis GN=LOC397994 PE=2 SV=1</t>
  </si>
  <si>
    <t>##LOC397994</t>
  </si>
  <si>
    <t>##tr|Q6GLM0|Q6GLM0_XENLA</t>
  </si>
  <si>
    <t>##Middle molecular weight neurofilament protein NF-M(1) OS=Xenopus laevis GN=nefm PE=2 SV=1</t>
  </si>
  <si>
    <t>##nefm</t>
  </si>
  <si>
    <t>##tr|O13098|O13098_XENLA</t>
  </si>
  <si>
    <t>##LOC397995 protein OS=Xenopus laevis GN=nefm PE=2 SV=1</t>
  </si>
  <si>
    <t>##tr|Q6DCC0|Q6DCC0_XENLA</t>
  </si>
  <si>
    <t>##LOC397994 protein (Fragment) OS=Xenopus laevis GN=LOC397994 PE=2 SV=1</t>
  </si>
  <si>
    <t>##tr|Q801T3|Q801T3_XENLA</t>
  </si>
  <si>
    <t>##Middle molecular weight neurofilament protein NF-M(2) OS=Xenopus laevis GN=NF-M(2) PE=2 SV=1</t>
  </si>
  <si>
    <t>##NF-M(2)</t>
  </si>
  <si>
    <t>##tr|O13099|O13099_XENLA</t>
  </si>
  <si>
    <t>MGC85348 protein OS=Xenopus laevis GN=rpl23a PE=2 SV=1</t>
  </si>
  <si>
    <t>rpl23a</t>
  </si>
  <si>
    <t>tr|Q66KX3|Q66KX3_XENLA</t>
  </si>
  <si>
    <t>MGC81350 protein OS=Xenopus laevis GN=mlf2 PE=2 SV=1</t>
  </si>
  <si>
    <t>mlf2</t>
  </si>
  <si>
    <t>tr|Q6GR19|Q6GR19_XENLA</t>
  </si>
  <si>
    <t>MBT domain-containing protein 1 OS=Xenopus laevis GN=mbtd1 PE=2 SV=1</t>
  </si>
  <si>
    <t>mbtd1</t>
  </si>
  <si>
    <t>sp|Q32N90|MBTD1_XENLA</t>
  </si>
  <si>
    <t>T-box protein VegT-A OS=Xenopus laevis GN=vegt-a PE=1 SV=2</t>
  </si>
  <si>
    <t>vegt-a</t>
  </si>
  <si>
    <t>sp|P87377|VEGTA_XENLA</t>
  </si>
  <si>
    <t>T-box protein VegT-B OS=Xenopus laevis GN=vegt-b PE=2 SV=1</t>
  </si>
  <si>
    <t>vegt-b</t>
  </si>
  <si>
    <t>sp|O13161|VEGTB_XENLA</t>
  </si>
  <si>
    <t>LOC446231 protein (Fragment) OS=Xenopus laevis GN=LOC446231 PE=2 SV=1</t>
  </si>
  <si>
    <t>LOC446231</t>
  </si>
  <si>
    <t>tr|Q6AZI4|Q6AZI4_XENLA</t>
  </si>
  <si>
    <t>LOC446231 protein OS=Xenopus laevis GN=ube2l3 PE=2 SV=1</t>
  </si>
  <si>
    <t>ube2l3</t>
  </si>
  <si>
    <t>tr|Q4QR35|Q4QR35_XENLA</t>
  </si>
  <si>
    <t>Peptidyl-prolyl cis-trans isomerase (Fragment) OS=Xenopus laevis GN=LOC733374 PE=2 SV=1</t>
  </si>
  <si>
    <t>LOC733374</t>
  </si>
  <si>
    <t>tr|Q3KPU5|Q3KPU5_XENLA</t>
  </si>
  <si>
    <t>Peptidyl-prolyl cis-trans isomerase (Fragment) OS=Xenopus laevis PE=2 SV=1</t>
  </si>
  <si>
    <t>tr|Q98UE5|Q98UE5_XENLA</t>
  </si>
  <si>
    <t>Peptidyl-prolyl cis-trans isomerase OS=Xenopus laevis GN=LOC495270 PE=2 SV=1</t>
  </si>
  <si>
    <t>LOC495270</t>
  </si>
  <si>
    <t>tr|Q5XGR3|Q5XGR3_XENLA</t>
  </si>
  <si>
    <t>Peptidyl-prolyl cis-trans isomerase OS=Xenopus laevis GN=ppib PE=2 SV=1</t>
  </si>
  <si>
    <t>ppib</t>
  </si>
  <si>
    <t>tr|Q7SZ26|Q7SZ26_XENLA</t>
  </si>
  <si>
    <t>MGC84449 protein OS=Xenopus laevis GN=tox2 PE=2 SV=1</t>
  </si>
  <si>
    <t>tox2</t>
  </si>
  <si>
    <t>tr|Q6DJE3|Q6DJE3_XENLA</t>
  </si>
  <si>
    <t>TOX high mobility group box family member 4-B OS=Xenopus laevis GN=tox4-b PE=2 SV=1</t>
  </si>
  <si>
    <t>tox4-b</t>
  </si>
  <si>
    <t>sp|Q6IRR0|TOX4B_XENLA</t>
  </si>
  <si>
    <t>TOX high mobility group box family member 4-A OS=Xenopus laevis GN=tox4-a PE=2 SV=1</t>
  </si>
  <si>
    <t>tox4-a</t>
  </si>
  <si>
    <t>sp|Q6DJL0|TOX4A_XENLA</t>
  </si>
  <si>
    <t>60S ribosomal protein L37a OS=Xenopus laevis GN=rpl37a PE=3 SV=3</t>
  </si>
  <si>
    <t>rpl37a</t>
  </si>
  <si>
    <t>sp|Q7SZB4|RL37A_XENLA</t>
  </si>
  <si>
    <t>Protein asunder homolog OS=Xenopus laevis GN=asun PE=2 SV=1</t>
  </si>
  <si>
    <t>asun</t>
  </si>
  <si>
    <t>sp|Q6GLY5|ASUN_XENLA</t>
  </si>
  <si>
    <t>MGC83686 protein OS=Xenopus laevis GN=slx4ip PE=2 SV=1</t>
  </si>
  <si>
    <t>slx4ip</t>
  </si>
  <si>
    <t>tr|Q6NRM5|Q6NRM5_XENLA</t>
  </si>
  <si>
    <t>LOC398447 protein (Fragment) OS=Xenopus laevis GN=LOC398447 PE=2 SV=1</t>
  </si>
  <si>
    <t>LOC398447</t>
  </si>
  <si>
    <t>tr|A0JMT4|A0JMT4_XENLA</t>
  </si>
  <si>
    <t>LOC100101293 protein (Fragment) OS=Xenopus laevis GN=LOC100101293 PE=2 SV=1</t>
  </si>
  <si>
    <t>LOC100101293</t>
  </si>
  <si>
    <t>tr|A5PKP1|A5PKP1_XENLA</t>
  </si>
  <si>
    <t>tr|Q7ZYB9|Q7ZYB9_XENLA</t>
  </si>
  <si>
    <t>tr|Q6AX75|Q6AX75_XENLA</t>
  </si>
  <si>
    <t>MGC82859 protein OS=Xenopus laevis GN=med21 PE=2 SV=1</t>
  </si>
  <si>
    <t>med21</t>
  </si>
  <si>
    <t>tr|Q6GNE5|Q6GNE5_XENLA</t>
  </si>
  <si>
    <t>Tm-4 protein OS=Xenopus laevis GN=tpm4 PE=2 SV=1</t>
  </si>
  <si>
    <t>tpm4</t>
  </si>
  <si>
    <t>tr|Q6PF72|Q6PF72_XENLA</t>
  </si>
  <si>
    <t>Cardiac tropomyosin OS=Xenopus laevis GN=TM-4 PE=2 SV=1</t>
  </si>
  <si>
    <t>TM-4</t>
  </si>
  <si>
    <t>tr|Q91726|Q91726_XENLA</t>
  </si>
  <si>
    <t>LOC398674 protein OS=Xenopus laevis GN=tpm2 PE=2 SV=1</t>
  </si>
  <si>
    <t>tpm2</t>
  </si>
  <si>
    <t>tr|Q7ZYU5|Q7ZYU5_XENLA</t>
  </si>
  <si>
    <t>Tropomyosin OS=Xenopus laevis GN=XTm4 PE=2 SV=1</t>
  </si>
  <si>
    <t>XTm4</t>
  </si>
  <si>
    <t>tr|Q91864|Q91864_XENLA</t>
  </si>
  <si>
    <t>MGC68479 protein OS=Xenopus laevis GN=MGC68479 PE=2 SV=1</t>
  </si>
  <si>
    <t>MGC68479</t>
  </si>
  <si>
    <t>tr|Q6PA57|Q6PA57_XENLA</t>
  </si>
  <si>
    <t>Non-muscle tropomyosin OS=Xenopus laevis GN=TM-4 PE=2 SV=1</t>
  </si>
  <si>
    <t>tr|Q91865|Q91865_XENLA</t>
  </si>
  <si>
    <t>TPM3 protein (Fragment) OS=Xenopus laevis GN=TPM3 PE=2 SV=1</t>
  </si>
  <si>
    <t>TPM3</t>
  </si>
  <si>
    <t>tr|Q7ZY45|Q7ZY45_XENLA</t>
  </si>
  <si>
    <t>MGC64401 protein OS=Xenopus laevis GN=tpm4 PE=2 SV=1</t>
  </si>
  <si>
    <t>tr|Q7SYY4|Q7SYY4_XENLA</t>
  </si>
  <si>
    <t>Smooth muscle beta-tropomyosin OS=Xenopus laevis GN=tpm2 PE=2 SV=1</t>
  </si>
  <si>
    <t>tr|Q91707|Q91707_XENLA</t>
  </si>
  <si>
    <t>XTm4 protein OS=Xenopus laevis GN=XTm4 PE=2 SV=1</t>
  </si>
  <si>
    <t>tr|Q6IRA2|Q6IRA2_XENLA</t>
  </si>
  <si>
    <t>tr|Q6IP24|Q6IP24_XENLA</t>
  </si>
  <si>
    <t>LOC398674 protein (Fragment) OS=Xenopus laevis GN=LOC398674 PE=2 SV=1</t>
  </si>
  <si>
    <t>LOC398674</t>
  </si>
  <si>
    <t>tr|Q7SXS3|Q7SXS3_XENLA</t>
  </si>
  <si>
    <t>tr|Q6IRB0|Q6IRB0_XENLA</t>
  </si>
  <si>
    <t>Alpha-tropomyosin OS=Xenopus laevis GN=TM PE=2 SV=1</t>
  </si>
  <si>
    <t>TM</t>
  </si>
  <si>
    <t>tr|O73681|O73681_XENLA</t>
  </si>
  <si>
    <t>Fast skeletal muscle beta-tropomyosin OS=Xenopus laevis GN=tpm2 PE=2 SV=1</t>
  </si>
  <si>
    <t>tr|Q91706|Q91706_XENLA</t>
  </si>
  <si>
    <t>MGC64279 protein OS=Xenopus laevis GN=tpm2 PE=2 SV=1</t>
  </si>
  <si>
    <t>tr|Q7SZ31|Q7SZ31_XENLA</t>
  </si>
  <si>
    <t>Tm7 protein OS=Xenopus laevis GN=Tm7 PE=2 SV=2</t>
  </si>
  <si>
    <t>Tm7</t>
  </si>
  <si>
    <t>tr|Q91866|Q91866_XENLA</t>
  </si>
  <si>
    <t>Tropomyosin alpha-1 chain OS=Xenopus laevis GN=tpm1 PE=2 SV=1</t>
  </si>
  <si>
    <t>tpm1</t>
  </si>
  <si>
    <t>sp|Q01173|TPM1_XENLA</t>
  </si>
  <si>
    <t>MGC68622 protein OS=Xenopus laevis GN=brip1 PE=2 SV=1</t>
  </si>
  <si>
    <t>brip1</t>
  </si>
  <si>
    <t>tr|Q6PAX0|Q6PAX0_XENLA</t>
  </si>
  <si>
    <t>LOC445881 protein (Fragment) OS=Xenopus laevis GN=LOC445881 PE=2 SV=1</t>
  </si>
  <si>
    <t>LOC445881</t>
  </si>
  <si>
    <t>tr|Q6DD56|Q6DD56_XENLA</t>
  </si>
  <si>
    <t>LOC494754 protein (Fragment) OS=Xenopus laevis GN=LOC494754 PE=2 SV=1</t>
  </si>
  <si>
    <t>LOC494754</t>
  </si>
  <si>
    <t>tr|Q2VPI0|Q2VPI0_XENLA</t>
  </si>
  <si>
    <t>LOC445881 protein OS=Xenopus laevis GN=srrm1 PE=2 SV=1</t>
  </si>
  <si>
    <t>srrm1</t>
  </si>
  <si>
    <t>tr|Q52L29|Q52L29_XENLA</t>
  </si>
  <si>
    <t>##LOC494754 protein (Fragment) OS=Xenopus laevis GN=LOC494754 PE=2 SV=1</t>
  </si>
  <si>
    <t>##LOC494754</t>
  </si>
  <si>
    <t>##tr|Q4V7Y5|Q4V7Y5_XENLA</t>
  </si>
  <si>
    <t>##LOC494754 protein OS=Xenopus laevis GN=LOC494754 PE=2 SV=1</t>
  </si>
  <si>
    <t>##tr|B2GTX8|B2GTX8_XENLA</t>
  </si>
  <si>
    <t>##tr|Q63ZQ5|Q63ZQ5_XENLA</t>
  </si>
  <si>
    <t>##tr|A2BDC1|A2BDC1_XENLA</t>
  </si>
  <si>
    <t>tr|Q4V7Y5|Q4V7Y5_XENLA</t>
  </si>
  <si>
    <t>LOC494754 protein OS=Xenopus laevis GN=LOC494754 PE=2 SV=1</t>
  </si>
  <si>
    <t>tr|B2GTX8|B2GTX8_XENLA</t>
  </si>
  <si>
    <t>tr|Q63ZQ5|Q63ZQ5_XENLA</t>
  </si>
  <si>
    <t>tr|A2BDC1|A2BDC1_XENLA</t>
  </si>
  <si>
    <t>DNA replication licensing factor mcm5-B OS=Xenopus laevis GN=mcm5-b PE=2 SV=1</t>
  </si>
  <si>
    <t>mcm5-b</t>
  </si>
  <si>
    <t>sp|Q6PCI7|MCM5B_XENLA</t>
  </si>
  <si>
    <t>DNA replication licensing factor mcm5-A OS=Xenopus laevis GN=mcm5-a PE=1 SV=2</t>
  </si>
  <si>
    <t>mcm5-a</t>
  </si>
  <si>
    <t>sp|P55862|MCM5A_XENLA</t>
  </si>
  <si>
    <t>MGC82306 protein OS=Xenopus laevis GN=rps18 PE=2 SV=1</t>
  </si>
  <si>
    <t>rps18</t>
  </si>
  <si>
    <t>tr|Q6NTT2|Q6NTT2_XENLA</t>
  </si>
  <si>
    <t>Pcbp2 protein OS=Xenopus laevis GN=pcbp2 PE=2 SV=1</t>
  </si>
  <si>
    <t>pcbp2</t>
  </si>
  <si>
    <t>tr|Q5XH78|Q5XH78_XENLA</t>
  </si>
  <si>
    <t>LOC100037147 protein OS=Xenopus laevis GN=pcbp1 PE=2 SV=1</t>
  </si>
  <si>
    <t>pcbp1</t>
  </si>
  <si>
    <t>tr|A2RV79|A2RV79_XENLA</t>
  </si>
  <si>
    <t>MGC84166 protein OS=Xenopus laevis GN=MGC84166 PE=2 SV=1</t>
  </si>
  <si>
    <t>MGC84166</t>
  </si>
  <si>
    <t>tr|Q6GLW4|Q6GLW4_XENLA</t>
  </si>
  <si>
    <t>HnRNP-E2 b OS=Xenopus laevis GN=hnRNP-E2 copy b PE=2 SV=1</t>
  </si>
  <si>
    <t>hnRNP-E2</t>
  </si>
  <si>
    <t>tr|Q7M556|Q7M556_XENLA</t>
  </si>
  <si>
    <t>HnRNP-E2 protein OS=Xenopus laevis GN=pcbp2 PE=2 SV=1</t>
  </si>
  <si>
    <t>tr|Q9W702|Q9W702_XENLA</t>
  </si>
  <si>
    <t>Pcbp2b protein OS=Xenopus laevis GN=pcbp3 PE=2 SV=1</t>
  </si>
  <si>
    <t>pcbp3</t>
  </si>
  <si>
    <t>tr|Q8AVV9|Q8AVV9_XENLA</t>
  </si>
  <si>
    <t>Atp6ap2-prov protein OS=Xenopus laevis GN=atp6ap2 PE=1 SV=1</t>
  </si>
  <si>
    <t>atp6ap2</t>
  </si>
  <si>
    <t>tr|Q7T0S3|Q7T0S3_XENLA</t>
  </si>
  <si>
    <t>MGC78824 protein OS=Xenopus laevis GN=polr1c PE=2 SV=1</t>
  </si>
  <si>
    <t>polr1c</t>
  </si>
  <si>
    <t>tr|Q6IP84|Q6IP84_XENLA</t>
  </si>
  <si>
    <t>RFC-like DNA checkpoint protein Rad17 OS=Xenopus laevis GN=Rad17 PE=2 SV=1</t>
  </si>
  <si>
    <t>Rad17</t>
  </si>
  <si>
    <t>tr|Q7ZZU6|Q7ZZU6_XENLA</t>
  </si>
  <si>
    <t>Rad17 protein OS=Xenopus laevis GN=rad17 PE=2 SV=1</t>
  </si>
  <si>
    <t>rad17</t>
  </si>
  <si>
    <t>tr|Q6INE0|Q6INE0_XENLA</t>
  </si>
  <si>
    <t>Rad17 OS=Xenopus laevis GN=rad17 PE=2 SV=1</t>
  </si>
  <si>
    <t>tr|Q7ZTA5|Q7ZTA5_XENLA</t>
  </si>
  <si>
    <t>MGC115599 protein OS=Xenopus laevis GN=MGC115599 PE=2 SV=1</t>
  </si>
  <si>
    <t>MGC115599</t>
  </si>
  <si>
    <t>tr|Q4KLR3|Q4KLR3_XENLA</t>
  </si>
  <si>
    <t>Nuclear pore protein pom121 OS=Xenopus laevis PE=2 SV=1</t>
  </si>
  <si>
    <t>tr|Q5EWX9|Q5EWX9_XENLA</t>
  </si>
  <si>
    <t>Vrk1-prov protein OS=Xenopus laevis GN=vrk1 PE=2 SV=1</t>
  </si>
  <si>
    <t>vrk1</t>
  </si>
  <si>
    <t>tr|Q7SYZ0|Q7SYZ0_XENLA</t>
  </si>
  <si>
    <t>##T-complex protein 1 subunit gamma OS=Xenopus laevis GN=cct3 PE=2 SV=2</t>
  </si>
  <si>
    <t>##cct3</t>
  </si>
  <si>
    <t>##sp|P50143|TCPG_XENLA</t>
  </si>
  <si>
    <t>MGC80969 protein OS=Xenopus laevis GN=zc3h10 PE=2 SV=1</t>
  </si>
  <si>
    <t>zc3h10</t>
  </si>
  <si>
    <t>tr|Q6GNP5|Q6GNP5_XENLA</t>
  </si>
  <si>
    <t>##SLAIN motif-containing protein-like OS=Xenopus laevis PE=2 SV=1</t>
  </si>
  <si>
    <t>##sp|Q5XG16|SLAIL_XENLA</t>
  </si>
  <si>
    <t>Rpl12-prov protein OS=Xenopus laevis GN=rpl12 PE=2 SV=1</t>
  </si>
  <si>
    <t>rpl12</t>
  </si>
  <si>
    <t>tr|Q8AVW0|Q8AVW0_XENLA</t>
  </si>
  <si>
    <t>ATP synthase subunit beta OS=Xenopus laevis GN=atp5b PE=2 SV=1</t>
  </si>
  <si>
    <t>atp5b</t>
  </si>
  <si>
    <t>tr|Q7ZWR6|Q7ZWR6_XENLA</t>
  </si>
  <si>
    <t>##Tuftelin-interacting protein 11 OS=Xenopus laevis GN=tfip11 PE=2 SV=1</t>
  </si>
  <si>
    <t>##tfip11</t>
  </si>
  <si>
    <t>##sp|Q66J74|TFP11_XENLA</t>
  </si>
  <si>
    <t>##Col1a2-prov protein OS=Xenopus laevis GN=col1a2 PE=2 SV=1</t>
  </si>
  <si>
    <t>##col1a2</t>
  </si>
  <si>
    <t>##tr|Q801M5|Q801M5_XENLA</t>
  </si>
  <si>
    <t>CArG-binding factor A (Fragment) OS=Xenopus laevis PE=2 SV=1</t>
  </si>
  <si>
    <t>tr|Q98UD3|Q98UD3_XENLA</t>
  </si>
  <si>
    <t>Hnrpab-prov protein OS=Xenopus laevis GN=hnrnpab PE=1 SV=1</t>
  </si>
  <si>
    <t>hnrnpab</t>
  </si>
  <si>
    <t>tr|Q7ZYE9|Q7ZYE9_XENLA</t>
  </si>
  <si>
    <t>tr|Q6GM69|Q6GM69_XENLA</t>
  </si>
  <si>
    <t>MGC64447 protein OS=Xenopus laevis PE=2 SV=1</t>
  </si>
  <si>
    <t>tr|Q7SY83|Q7SY83_XENLA</t>
  </si>
  <si>
    <t>MGC64447 protein OS=Xenopus laevis GN=MGC64447 PE=2 SV=1</t>
  </si>
  <si>
    <t>MGC64447</t>
  </si>
  <si>
    <t>tr|Q05BI7|Q05BI7_XENLA</t>
  </si>
  <si>
    <t>LOC496344 protein OS=Xenopus laevis GN=atf1 PE=2 SV=1</t>
  </si>
  <si>
    <t>atf1</t>
  </si>
  <si>
    <t>tr|Q5HZP0|Q5HZP0_XENLA</t>
  </si>
  <si>
    <t>Creb1-prov protein OS=Xenopus laevis GN=creb1 PE=2 SV=1</t>
  </si>
  <si>
    <t>creb1</t>
  </si>
  <si>
    <t>tr|Q8AVY5|Q8AVY5_XENLA</t>
  </si>
  <si>
    <t>MGC85066 protein OS=Xenopus laevis GN=MGC85066 PE=2 SV=1</t>
  </si>
  <si>
    <t>MGC85066</t>
  </si>
  <si>
    <t>tr|Q58E78|Q58E78_XENLA</t>
  </si>
  <si>
    <t>Small nuclear ribonucleoprotein-associated protein OS=Xenopus laevis PE=2 SV=1</t>
  </si>
  <si>
    <t>tr|Q8AVT2|Q8AVT2_XENLA</t>
  </si>
  <si>
    <t>Small nuclear ribonucleoprotein-associated protein OS=Xenopus laevis GN=snrpn PE=2 SV=1</t>
  </si>
  <si>
    <t>snrpn</t>
  </si>
  <si>
    <t>tr|Q0IHK1|Q0IHK1_XENLA</t>
  </si>
  <si>
    <t>Small nuclear ribonucleoprotein-associated protein OS=Xenopus laevis GN=snrpb PE=2 SV=1</t>
  </si>
  <si>
    <t>snrpb</t>
  </si>
  <si>
    <t>tr|Q2VPN2|Q2VPN2_XENLA</t>
  </si>
  <si>
    <t>DNA replication licensing factor mcm2 OS=Xenopus laevis GN=mcm2 PE=1 SV=2</t>
  </si>
  <si>
    <t>mcm2</t>
  </si>
  <si>
    <t>sp|P55861|MCM2_XENLA</t>
  </si>
  <si>
    <t>Hus1 protein OS=Xenopus laevis GN=hus1 PE=2 SV=1</t>
  </si>
  <si>
    <t>hus1</t>
  </si>
  <si>
    <t>tr|Q7ZTA4|Q7ZTA4_XENLA</t>
  </si>
  <si>
    <t>Checkpoint protein Hus1 OS=Xenopus laevis GN=Hus1 PE=2 SV=1</t>
  </si>
  <si>
    <t>Hus1</t>
  </si>
  <si>
    <t>tr|Q8JHD8|Q8JHD8_XENLA</t>
  </si>
  <si>
    <t>LOC100137683 protein (Fragment) OS=Xenopus laevis GN=LOC100137683 PE=2 SV=1</t>
  </si>
  <si>
    <t>LOC100137683</t>
  </si>
  <si>
    <t>tr|A9UM31|A9UM31_XENLA</t>
  </si>
  <si>
    <t>LOC733278 protein (Fragment) OS=Xenopus laevis GN=LOC733278 PE=2 SV=1</t>
  </si>
  <si>
    <t>LOC733278</t>
  </si>
  <si>
    <t>tr|Q4QQY4|Q4QQY4_XENLA</t>
  </si>
  <si>
    <t>MGC68681 protein OS=Xenopus laevis GN=pls3 PE=2 SV=1</t>
  </si>
  <si>
    <t>pls3</t>
  </si>
  <si>
    <t>tr|Q6P7I8|Q6P7I8_XENLA</t>
  </si>
  <si>
    <t>MGC82841 protein OS=Xenopus laevis GN=rps17 PE=2 SV=1</t>
  </si>
  <si>
    <t>rps17</t>
  </si>
  <si>
    <t>tr|Q6GNF4|Q6GNF4_XENLA</t>
  </si>
  <si>
    <t>LOC100036786 protein OS=Xenopus laevis GN=ints7 PE=2 SV=1</t>
  </si>
  <si>
    <t>ints7</t>
  </si>
  <si>
    <t>tr|A0JMW3|A0JMW3_XENLA</t>
  </si>
  <si>
    <t>Ercc4-prov protein OS=Xenopus laevis GN=ercc4 PE=2 SV=1</t>
  </si>
  <si>
    <t>ercc4</t>
  </si>
  <si>
    <t>tr|Q6DFB2|Q6DFB2_XENLA</t>
  </si>
  <si>
    <t>MGC78776 protein OS=Xenopus laevis GN=hnrnph1 PE=2 SV=1</t>
  </si>
  <si>
    <t>hnrnph1</t>
  </si>
  <si>
    <t>tr|Q6IRC9|Q6IRC9_XENLA</t>
  </si>
  <si>
    <t>Hnrph2 protein OS=Xenopus laevis GN=hnrnph1 PE=2 SV=1</t>
  </si>
  <si>
    <t>tr|Q6DD57|Q6DD57_XENLA</t>
  </si>
  <si>
    <t>HMG-X protein OS=Xenopus laevis PE=2 SV=1</t>
  </si>
  <si>
    <t>tr|Q91764|Q91764_XENLA</t>
  </si>
  <si>
    <t>MGC52578 protein OS=Xenopus laevis GN=MGC52578 PE=2 SV=1</t>
  </si>
  <si>
    <t>MGC52578</t>
  </si>
  <si>
    <t>tr|Q7ZXK5|Q7ZXK5_XENLA</t>
  </si>
  <si>
    <t>MGC52825 protein OS=Xenopus laevis GN=hmgb2 PE=2 SV=1</t>
  </si>
  <si>
    <t>hmgb2</t>
  </si>
  <si>
    <t>tr|Q32NS7|Q32NS7_XENLA</t>
  </si>
  <si>
    <t>MGC52825 protein OS=Xenopus laevis PE=2 SV=1</t>
  </si>
  <si>
    <t>tr|Q8AVU3|Q8AVU3_XENLA</t>
  </si>
  <si>
    <t>MGC78903 protein OS=Xenopus laevis GN=cab39 PE=2 SV=1</t>
  </si>
  <si>
    <t>cab39</t>
  </si>
  <si>
    <t>tr|Q6IP72|Q6IP72_XENLA</t>
  </si>
  <si>
    <t>60S ribosomal protein L19 OS=Xenopus laevis GN=rpl19 PE=2 SV=1</t>
  </si>
  <si>
    <t>rpl19</t>
  </si>
  <si>
    <t>sp|Q7ZYS1|RL19_XENLA</t>
  </si>
  <si>
    <t>MGC85374 protein OS=Xenopus laevis GN=rpl32 PE=2 SV=1</t>
  </si>
  <si>
    <t>rpl32</t>
  </si>
  <si>
    <t>tr|Q66KW5|Q66KW5_XENLA</t>
  </si>
  <si>
    <t>Flap endonuclease 1-B OS=Xenopus laevis GN=fen1-b PE=1 SV=1</t>
  </si>
  <si>
    <t>fen1-b</t>
  </si>
  <si>
    <t>sp|P70054|FEN1B_XENLA</t>
  </si>
  <si>
    <t>Flap endonuclease 1-A OS=Xenopus laevis GN=fen1-a PE=1 SV=1</t>
  </si>
  <si>
    <t>fen1-a</t>
  </si>
  <si>
    <t>sp|P70040|FEN1A_XENLA</t>
  </si>
  <si>
    <t>Gcnt1 protein OS=Xenopus laevis GN=gcnt1 PE=2 SV=1</t>
  </si>
  <si>
    <t>gcnt1</t>
  </si>
  <si>
    <t>tr|Q801N9|Q801N9_XENLA</t>
  </si>
  <si>
    <t>LOC495090 protein OS=Xenopus laevis GN=LOC495090 PE=2 SV=1</t>
  </si>
  <si>
    <t>LOC495090</t>
  </si>
  <si>
    <t>tr|Q5XH18|Q5XH18_XENLA</t>
  </si>
  <si>
    <t>MGC114789 protein OS=Xenopus laevis GN=rps15a PE=2 SV=1</t>
  </si>
  <si>
    <t>rps15a</t>
  </si>
  <si>
    <t>tr|Q4QR44|Q4QR44_XENLA</t>
  </si>
  <si>
    <t>MGC85428 protein OS=Xenopus laevis GN=rpl36a PE=2 SV=1</t>
  </si>
  <si>
    <t>rpl36a</t>
  </si>
  <si>
    <t>tr|Q66KU5|Q66KU5_XENLA</t>
  </si>
  <si>
    <t>Calr protein OS=Xenopus laevis GN=calr PE=2 SV=1</t>
  </si>
  <si>
    <t>calr</t>
  </si>
  <si>
    <t>tr|Q7ZWU8|Q7ZWU8_XENLA</t>
  </si>
  <si>
    <t>Crc protein OS=Xenopus laevis GN=calr PE=2 SV=1</t>
  </si>
  <si>
    <t>tr|Q7ZXY3|Q7ZXY3_XENLA</t>
  </si>
  <si>
    <t>Calreticulin (Fragment) OS=Xenopus laevis PE=2 SV=1</t>
  </si>
  <si>
    <t>tr|Q91710|Q91710_XENLA</t>
  </si>
  <si>
    <t>tr|Q91711|Q91711_XENLA</t>
  </si>
  <si>
    <t>Bromodomain adjacent to zinc finger domain protein 1A (Fragment) OS=Xenopus laevis GN=baz1a PE=2 SV=1</t>
  </si>
  <si>
    <t>baz1a</t>
  </si>
  <si>
    <t>sp|Q8UVR5|BAZ1A_XENLA</t>
  </si>
  <si>
    <t>LOC432234 protein (Fragment) OS=Xenopus laevis GN=LOC432234 PE=2 SV=1</t>
  </si>
  <si>
    <t>LOC432234</t>
  </si>
  <si>
    <t>tr|Q6IP39|Q6IP39_XENLA</t>
  </si>
  <si>
    <t>tr|Q2TAH0|Q2TAH0_XENLA</t>
  </si>
  <si>
    <t>tr|Q52L17|Q52L17_XENLA</t>
  </si>
  <si>
    <t>E3 ubiquitin-protein ligase UHRF1 OS=Xenopus laevis GN=uhrf1 PE=2 SV=1</t>
  </si>
  <si>
    <t>uhrf1</t>
  </si>
  <si>
    <t>sp|B6CHA3|UHRF1_XENLA</t>
  </si>
  <si>
    <t>LOC495129 protein OS=Xenopus laevis GN=ythdc1 PE=2 SV=1</t>
  </si>
  <si>
    <t>ythdc1</t>
  </si>
  <si>
    <t>tr|Q5XGV7|Q5XGV7_XENLA</t>
  </si>
  <si>
    <t>Rps2e protein OS=Xenopus laevis GN=rps2e PE=2 SV=1</t>
  </si>
  <si>
    <t>rps2e</t>
  </si>
  <si>
    <t>tr|A2BD96|A2BD96_XENLA</t>
  </si>
  <si>
    <t>LOC100037089 protein (Fragment) OS=Xenopus laevis GN=LOC100037089 PE=2 SV=1</t>
  </si>
  <si>
    <t>LOC100037089</t>
  </si>
  <si>
    <t>tr|A2BDB1|A2BDB1_XENLA</t>
  </si>
  <si>
    <t>Rps2e protein OS=Xenopus laevis GN=rps2 PE=2 SV=1</t>
  </si>
  <si>
    <t>rps2</t>
  </si>
  <si>
    <t>tr|Q7T0R9|Q7T0R9_XENLA</t>
  </si>
  <si>
    <t>LOC494663 protein OS=Xenopus laevis GN=pias4 PE=2 SV=1</t>
  </si>
  <si>
    <t>pias4</t>
  </si>
  <si>
    <t>tr|Q640I7|Q640I7_XENLA</t>
  </si>
  <si>
    <t>PIAS OS=Xenopus laevis PE=2 SV=1</t>
  </si>
  <si>
    <t>tr|Q71QG2|Q71QG2_XENLA</t>
  </si>
  <si>
    <t>Transgelin OS=Xenopus laevis GN=tagln2 PE=2 SV=1</t>
  </si>
  <si>
    <t>tagln2</t>
  </si>
  <si>
    <t>tr|Q7ZWS8|Q7ZWS8_XENLA</t>
  </si>
  <si>
    <t>60S acidic ribosomal protein P0 OS=Xenopus laevis GN=rplp0 PE=2 SV=1</t>
  </si>
  <si>
    <t>rplp0</t>
  </si>
  <si>
    <t>tr|Q8AVI3|Q8AVI3_XENLA</t>
  </si>
  <si>
    <t>MGC154809 protein OS=Xenopus laevis GN=snrpg PE=2 SV=1</t>
  </si>
  <si>
    <t>snrpg</t>
  </si>
  <si>
    <t>tr|Q0IH31|Q0IH31_XENLA</t>
  </si>
  <si>
    <t>MGC154533 protein OS=Xenopus laevis GN=rp9 PE=2 SV=1</t>
  </si>
  <si>
    <t>rp9</t>
  </si>
  <si>
    <t>tr|Q0IH84|Q0IH84_XENLA</t>
  </si>
  <si>
    <t>Rps13-prov protein OS=Xenopus laevis GN=rps13 PE=2 SV=1</t>
  </si>
  <si>
    <t>rps13</t>
  </si>
  <si>
    <t>tr|Q7SZT6|Q7SZT6_XENLA</t>
  </si>
  <si>
    <t>40S ribosomal protein S13 OS=Xenopus laevis GN=rps13 PE=3 SV=2</t>
  </si>
  <si>
    <t>sp|P49393|RS13_XENLA</t>
  </si>
  <si>
    <t>60S ribosomal protein L21 (Fragment) OS=Xenopus laevis GN=rpl21 PE=2 SV=1</t>
  </si>
  <si>
    <t>rpl21</t>
  </si>
  <si>
    <t>sp|P49628|RL21_XENLA</t>
  </si>
  <si>
    <t>MGC64285 protein OS=Xenopus laevis GN=rpl21 PE=2 SV=1</t>
  </si>
  <si>
    <t>tr|Q7SZB3|Q7SZB3_XENLA</t>
  </si>
  <si>
    <t>MGC80700 protein OS=Xenopus laevis GN=MGC80700 PE=2 SV=1</t>
  </si>
  <si>
    <t>MGC80700</t>
  </si>
  <si>
    <t>tr|Q6GP41|Q6GP41_XENLA</t>
  </si>
  <si>
    <t>MGC81052 protein OS=Xenopus laevis GN=gmeb1 PE=2 SV=1</t>
  </si>
  <si>
    <t>gmeb1</t>
  </si>
  <si>
    <t>tr|Q6INS8|Q6INS8_XENLA</t>
  </si>
  <si>
    <t>LOC100174807 protein (Fragment) OS=Xenopus laevis GN=LOC100174807 PE=2 SV=1</t>
  </si>
  <si>
    <t>LOC100174807</t>
  </si>
  <si>
    <t>tr|B3DLS4|B3DLS4_XENLA</t>
  </si>
  <si>
    <t>Fructose-bisphosphate aldolase A (Fragments) OS=Xenopus laevis PE=4 SV=1</t>
  </si>
  <si>
    <t>tr|Q7LZE9|Q7LZE9_XENLA</t>
  </si>
  <si>
    <t>MGC64482 protein OS=Xenopus laevis PE=2 SV=1</t>
  </si>
  <si>
    <t>tr|Q7SYU5|Q7SYU5_XENLA</t>
  </si>
  <si>
    <t>Fructose-bisphosphate aldolase OS=Xenopus laevis GN=MGC64482 PE=2 SV=1</t>
  </si>
  <si>
    <t>MGC64482</t>
  </si>
  <si>
    <t>tr|Q3KPP7|Q3KPP7_XENLA</t>
  </si>
  <si>
    <t>tr|Q5XGT3|Q5XGT3_XENLA</t>
  </si>
  <si>
    <t>Fructose-bisphosphate aldolase OS=Xenopus laevis GN=aldoa PE=2 SV=1</t>
  </si>
  <si>
    <t>aldoa</t>
  </si>
  <si>
    <t>tr|O12975|O12975_XENLA</t>
  </si>
  <si>
    <t>Fructose-bisphosphate aldolase OS=Xenopus laevis GN=LOC100037142 PE=2 SV=1</t>
  </si>
  <si>
    <t>LOC100037142</t>
  </si>
  <si>
    <t>tr|A1L3N8|A1L3N8_XENLA</t>
  </si>
  <si>
    <t>U4/U6.U5 small nuclear ribonucleoprotein 27 kDa protein OS=Xenopus laevis GN=snrnp27 PE=2 SV=1</t>
  </si>
  <si>
    <t>snrnp27</t>
  </si>
  <si>
    <t>sp|Q6GLZ8|SNR27_XENLA</t>
  </si>
  <si>
    <t>Polyadenylate-binding protein 2-A OS=Xenopus laevis GN=pabpn1-a PE=2 SV=1</t>
  </si>
  <si>
    <t>pabpn1-a</t>
  </si>
  <si>
    <t>sp|Q9DDY9|PAB2A_XENLA</t>
  </si>
  <si>
    <t>Polyadenylate-binding protein 2-B OS=Xenopus laevis GN=pabpn1-b PE=2 SV=1</t>
  </si>
  <si>
    <t>pabpn1-b</t>
  </si>
  <si>
    <t>sp|Q7ZXB8|PAB2B_XENLA</t>
  </si>
  <si>
    <t>RNA-binding motif protein, X chromosome OS=Xenopus laevis GN=rbmx PE=2 SV=1</t>
  </si>
  <si>
    <t>rbmx</t>
  </si>
  <si>
    <t>sp|Q6IRQ4|RBMX_XENLA</t>
  </si>
  <si>
    <t>LOC495409 protein (Fragment) OS=Xenopus laevis GN=LOC495409 PE=2 SV=1</t>
  </si>
  <si>
    <t>LOC495409</t>
  </si>
  <si>
    <t>tr|Q5U4Z5|Q5U4Z5_XENLA</t>
  </si>
  <si>
    <t>tr|A0AUT7|A0AUT7_XENLA</t>
  </si>
  <si>
    <t>LOC494997 protein OS=Xenopus laevis GN=LOC494997 PE=2 SV=1</t>
  </si>
  <si>
    <t>LOC494997</t>
  </si>
  <si>
    <t>tr|Q5XHH5|Q5XHH5_XENLA</t>
  </si>
  <si>
    <t>C-terminal-binding protein 2 OS=Xenopus laevis GN=ctbp2 PE=1 SV=1</t>
  </si>
  <si>
    <t>ctbp2</t>
  </si>
  <si>
    <t>sp|Q9W758|CTBP2_XENLA</t>
  </si>
  <si>
    <t>C-terminal-binding protein 1 OS=Xenopus laevis GN=ctbp1 PE=2 SV=1</t>
  </si>
  <si>
    <t>ctbp1</t>
  </si>
  <si>
    <t>sp|Q9YHU0|CTBP1_XENLA</t>
  </si>
  <si>
    <t>L-lactate dehydrogenase OS=Xenopus laevis GN=ldha PE=2 SV=1</t>
  </si>
  <si>
    <t>ldha</t>
  </si>
  <si>
    <t>tr|Q9W7M7|Q9W7M7_XENLA</t>
  </si>
  <si>
    <t>tr|Q9W5Z7|Q9W5Z7_XENLA</t>
  </si>
  <si>
    <t>DNA polymerase OS=Xenopus laevis GN=LOC398200 PE=2 SV=1</t>
  </si>
  <si>
    <t>LOC398200</t>
  </si>
  <si>
    <t>tr|B1WBE2|B1WBE2_XENLA</t>
  </si>
  <si>
    <t>tr|B7ZRF3|B7ZRF3_XENLA</t>
  </si>
  <si>
    <t>DNA polymerase alpha catalytic subunit OS=Xenopus laevis GN=pola1 PE=1 SV=1</t>
  </si>
  <si>
    <t>pola1</t>
  </si>
  <si>
    <t>sp|Q9DE46|DPOLA_XENLA</t>
  </si>
  <si>
    <t>Uncharacterized protein OS=Xenopus laevis GN=snrpd2 PE=2 SV=1</t>
  </si>
  <si>
    <t>snrpd2</t>
  </si>
  <si>
    <t>tr|Q5HZQ7|Q5HZQ7_XENLA</t>
  </si>
  <si>
    <t>DNA ligase 1 OS=Xenopus laevis GN=lig1 PE=2 SV=1</t>
  </si>
  <si>
    <t>lig1</t>
  </si>
  <si>
    <t>sp|P51892|DNLI1_XENLA</t>
  </si>
  <si>
    <t>Pyruvate kinase OS=Xenopus laevis GN=pklr PE=2 SV=1</t>
  </si>
  <si>
    <t>pklr</t>
  </si>
  <si>
    <t>tr|Q6PA20|Q6PA20_XENLA</t>
  </si>
  <si>
    <t>Pyruvate kinase OS=Xenopus laevis GN=LOC100037030 PE=2 SV=1</t>
  </si>
  <si>
    <t>LOC100037030</t>
  </si>
  <si>
    <t>tr|A1L3K2|A1L3K2_XENLA</t>
  </si>
  <si>
    <t>Pyruvate kinase OS=Xenopus laevis PE=2 SV=1</t>
  </si>
  <si>
    <t>tr|Q7ZY25|Q7ZY25_XENLA</t>
  </si>
  <si>
    <t>Pyruvate kinase PKM OS=Xenopus laevis GN=pkm PE=2 SV=1</t>
  </si>
  <si>
    <t>pkm</t>
  </si>
  <si>
    <t>sp|Q92122|KPYM_XENLA</t>
  </si>
  <si>
    <t>LOC733270 protein (Fragment) OS=Xenopus laevis GN=LOC733270 PE=2 SV=1</t>
  </si>
  <si>
    <t>LOC733270</t>
  </si>
  <si>
    <t>tr|Q4QR27|Q4QR27_XENLA</t>
  </si>
  <si>
    <t>MGC132026 protein OS=Xenopus laevis GN=ewsr1 PE=2 SV=1</t>
  </si>
  <si>
    <t>ewsr1</t>
  </si>
  <si>
    <t>tr|Q2VPI2|Q2VPI2_XENLA</t>
  </si>
  <si>
    <t>tr|Q2VPG6|Q2VPG6_XENLA</t>
  </si>
  <si>
    <t>Nucleoside diphosphate kinase A2 OS=Xenopus laevis PE=2 SV=1</t>
  </si>
  <si>
    <t>sp|P70011|NDKA2_XENLA</t>
  </si>
  <si>
    <t>Nucleoside diphosphate kinase OS=Xenopus laevis GN=nme2 PE=2 SV=1</t>
  </si>
  <si>
    <t>tr|P70071|P70071_XENLA</t>
  </si>
  <si>
    <t>Nucleoside diphosphate kinase A1 OS=Xenopus laevis PE=2 SV=1</t>
  </si>
  <si>
    <t>sp|P70010|NDKA1_XENLA</t>
  </si>
  <si>
    <t>Origin recognition complex subunit 4 OS=Xenopus laevis GN=orc4 PE=2 SV=1</t>
  </si>
  <si>
    <t>orc4</t>
  </si>
  <si>
    <t>tr|Q3B8I2|Q3B8I2_XENLA</t>
  </si>
  <si>
    <t>sp|O93479|ORC4_XENLA</t>
  </si>
  <si>
    <t>Glyceraldehyde-3-phosphate dehydrogenase OS=Xenopus laevis PE=2 SV=1</t>
  </si>
  <si>
    <t>tr|Q7ZY52|Q7ZY52_XENLA</t>
  </si>
  <si>
    <t>Glyceraldehyde-3-phosphate dehydrogenase OS=Xenopus laevis GN=gapdh PE=2 SV=1</t>
  </si>
  <si>
    <t>gapdh</t>
  </si>
  <si>
    <t>tr|Q8AY70|Q8AY70_XENLA</t>
  </si>
  <si>
    <t>Glyceraldehyde-3-phosphate dehydrogenase OS=Xenopus laevis GN=gapdh PE=2 SV=2</t>
  </si>
  <si>
    <t>sp|P51469|G3P_XENLA</t>
  </si>
  <si>
    <t>Elongation factor 1-alpha OS=Xenopus laevis GN=42Sp50 PE=2 SV=1</t>
  </si>
  <si>
    <t>42Sp50</t>
  </si>
  <si>
    <t>tr|A4FVE0|A4FVE0_XENLA</t>
  </si>
  <si>
    <t>Elongation factor 1-alpha OS=Xenopus laevis PE=1 SV=2</t>
  </si>
  <si>
    <t>sp|P17506|EF1A1_XENLA</t>
  </si>
  <si>
    <t>Elongation factor 1-alpha OS=Xenopus laevis GN=LOC494720 PE=2 SV=1</t>
  </si>
  <si>
    <t>LOC494720</t>
  </si>
  <si>
    <t>tr|Q640D9|Q640D9_XENLA</t>
  </si>
  <si>
    <t>Elongation factor 1-alpha OS=Xenopus laevis GN=eef1a-o1 PE=2 SV=1</t>
  </si>
  <si>
    <t>eef1a-o1</t>
  </si>
  <si>
    <t>tr|Q7ZXA2|Q7ZXA2_XENLA</t>
  </si>
  <si>
    <t>Elongation factor 1-alpha (Fragment) OS=Xenopus laevis GN=LOC100037028 PE=2 SV=1</t>
  </si>
  <si>
    <t>LOC100037028</t>
  </si>
  <si>
    <t>tr|A1L3K0|A1L3K0_XENLA</t>
  </si>
  <si>
    <t>Elongation factor 1-alpha OS=Xenopus laevis GN=eef1a2 PE=2 SV=1</t>
  </si>
  <si>
    <t>eef1a2</t>
  </si>
  <si>
    <t>tr|Q7SYT0|Q7SYT0_XENLA</t>
  </si>
  <si>
    <t>Elongation factor 1-alpha, oocyte form OS=Xenopus laevis PE=1 SV=2</t>
  </si>
  <si>
    <t>sp|P17508|EF1A3_XENLA</t>
  </si>
  <si>
    <t>Elongation factor 1-alpha, somatic form OS=Xenopus laevis GN=eef1as PE=2 SV=1</t>
  </si>
  <si>
    <t>eef1as</t>
  </si>
  <si>
    <t>sp|P13549|EF1A0_XENLA</t>
  </si>
  <si>
    <t>Elongation factor 1-alpha, oocyte form OS=Xenopus laevis GN=eef1ao PE=1 SV=1</t>
  </si>
  <si>
    <t>eef1ao</t>
  </si>
  <si>
    <t>sp|P17507|EF1A2_XENLA</t>
  </si>
  <si>
    <t>MGC64565 protein OS=Xenopus laevis GN=snrnp40 PE=2 SV=1</t>
  </si>
  <si>
    <t>snrnp40</t>
  </si>
  <si>
    <t>tr|Q7SY66|Q7SY66_XENLA</t>
  </si>
  <si>
    <t>Prp8bp-pending-prov protein OS=Xenopus laevis GN=snrnp40 PE=2 SV=1</t>
  </si>
  <si>
    <t>tr|Q7ZXE3|Q7ZXE3_XENLA</t>
  </si>
  <si>
    <t>tr|A9ULW2|A9ULW2_XENLA</t>
  </si>
  <si>
    <t>Werner helicase interacting protein 1 OS=Xenopus laevis GN=wrnip1 PE=2 SV=1</t>
  </si>
  <si>
    <t>wrnip1</t>
  </si>
  <si>
    <t>tr|Q50JE6|Q50JE6_XENLA</t>
  </si>
  <si>
    <t>Dbf4 protein OS=Xenopus laevis GN=dbf4 PE=2 SV=1</t>
  </si>
  <si>
    <t>dbf4</t>
  </si>
  <si>
    <t>tr|B3DLM6|B3DLM6_XENLA</t>
  </si>
  <si>
    <t>Protein DBF4 homolog B OS=Xenopus laevis GN=dbf4b PE=1 SV=1</t>
  </si>
  <si>
    <t>dbf4b</t>
  </si>
  <si>
    <t>sp|Q283Q6|DBF4B_XENLA</t>
  </si>
  <si>
    <t>MGC116435 protein OS=Xenopus laevis GN=fau PE=2 SV=1</t>
  </si>
  <si>
    <t>fau</t>
  </si>
  <si>
    <t>tr|Q4KLF0|Q4KLF0_XENLA</t>
  </si>
  <si>
    <t>MGC80045 protein OS=Xenopus laevis GN=MGC80045 PE=2 SV=1</t>
  </si>
  <si>
    <t>MGC80045</t>
  </si>
  <si>
    <t>tr|Q6IRR5|Q6IRR5_XENLA</t>
  </si>
  <si>
    <t>MGC80584 protein OS=Xenopus laevis GN=taf6l PE=2 SV=1</t>
  </si>
  <si>
    <t>taf6l</t>
  </si>
  <si>
    <t>tr|Q6GPA0|Q6GPA0_XENLA</t>
  </si>
  <si>
    <t>Ribonuclease (Fragment) OS=Xenopus laevis GN=LOC443655 PE=2 SV=1</t>
  </si>
  <si>
    <t>LOC443655</t>
  </si>
  <si>
    <t>tr|Q6GNJ4|Q6GNJ4_XENLA</t>
  </si>
  <si>
    <t>Ribonuclease OS=Xenopus laevis GN=rnaseh2a PE=2 SV=1</t>
  </si>
  <si>
    <t>rnaseh2a</t>
  </si>
  <si>
    <t>tr|Q4FZN2|Q4FZN2_XENLA</t>
  </si>
  <si>
    <t>Wdr5-b-prov protein OS=Xenopus laevis GN=wdr5 PE=2 SV=1</t>
  </si>
  <si>
    <t>wdr5</t>
  </si>
  <si>
    <t>tr|Q66J98|Q66J98_XENLA</t>
  </si>
  <si>
    <t>Wdr5-prov protein OS=Xenopus laevis GN=wdr5 PE=2 SV=1</t>
  </si>
  <si>
    <t>tr|Q6DCY8|Q6DCY8_XENLA</t>
  </si>
  <si>
    <t>Ubiquitin fusion degradation 1-like protein (Fragment) OS=Xenopus laevis PE=2 SV=1</t>
  </si>
  <si>
    <t>tr|Q9DG03|Q9DG03_XENLA</t>
  </si>
  <si>
    <t>MGC68571 protein OS=Xenopus laevis GN=ufd1l PE=2 SV=1</t>
  </si>
  <si>
    <t>ufd1l</t>
  </si>
  <si>
    <t>tr|Q6P704|Q6P704_XENLA</t>
  </si>
  <si>
    <t>tr|Q6INJ6|Q6INJ6_XENLA</t>
  </si>
  <si>
    <t>tr|B7ZSK4|B7ZSK4_XENLA</t>
  </si>
  <si>
    <t>Transcription co-repressor Sin3 OS=Xenopus laevis GN=sin3a PE=2 SV=1</t>
  </si>
  <si>
    <t>sin3a</t>
  </si>
  <si>
    <t>tr|Q9W6S7|Q9W6S7_XENLA</t>
  </si>
  <si>
    <t>tr|Q66J80|Q66J80_XENLA</t>
  </si>
  <si>
    <t>GTP-binding nuclear protein Ran OS=Xenopus laevis GN=ran PE=1 SV=2</t>
  </si>
  <si>
    <t>ran</t>
  </si>
  <si>
    <t>sp|P52301|RAN_XENLA</t>
  </si>
  <si>
    <t>Casein kinase II subunit beta OS=Xenopus laevis GN=csnk2b PE=1 SV=1</t>
  </si>
  <si>
    <t>csnk2b</t>
  </si>
  <si>
    <t>sp|P28021|CSK2B_XENLA</t>
  </si>
  <si>
    <t>Cyclin-C OS=Xenopus laevis GN=ccnc PE=2 SV=1</t>
  </si>
  <si>
    <t>ccnc</t>
  </si>
  <si>
    <t>sp|Q4KLA0|CCNC_XENLA</t>
  </si>
  <si>
    <t>Non-structural maintenance of chromosomes element 1 homolog OS=Xenopus laevis GN=nsmce1 PE=2 SV=1</t>
  </si>
  <si>
    <t>nsmce1</t>
  </si>
  <si>
    <t>sp|Q6PAF4|NSE1_XENLA</t>
  </si>
  <si>
    <t>MGC79030 protein OS=Xenopus laevis GN=hspe1 PE=2 SV=1</t>
  </si>
  <si>
    <t>hspe1</t>
  </si>
  <si>
    <t>tr|Q6NUG0|Q6NUG0_XENLA</t>
  </si>
  <si>
    <t>DNA polymerase delta subunit 2 OS=Xenopus laevis GN=pold2 PE=2 SV=1</t>
  </si>
  <si>
    <t>pold2</t>
  </si>
  <si>
    <t>sp|O93610|DPOD2_XENLA</t>
  </si>
  <si>
    <t>Small ubiquitin-related modifier OS=Xenopus laevis GN=MGC85025 PE=2 SV=1</t>
  </si>
  <si>
    <t>MGC85025</t>
  </si>
  <si>
    <t>tr|B7ZQM3|B7ZQM3_XENLA</t>
  </si>
  <si>
    <t>Small ubiquitin-related modifier 1-B OS=Xenopus laevis GN=sumo1-b PE=3 SV=1</t>
  </si>
  <si>
    <t>sumo1-b</t>
  </si>
  <si>
    <t>sp|Q5EAX4|SMO1B_XENLA</t>
  </si>
  <si>
    <t>Small ubiquitin-related modifier 1-A OS=Xenopus laevis GN=sumo1-a PE=1 SV=1</t>
  </si>
  <si>
    <t>sumo1-a</t>
  </si>
  <si>
    <t>sp|O57686|SMO1A_XENLA</t>
  </si>
  <si>
    <t>Baf57 OS=Xenopus laevis PE=2 SV=1</t>
  </si>
  <si>
    <t>tr|Q8QG95|Q8QG95_XENLA</t>
  </si>
  <si>
    <t>Smarce1 protein OS=Xenopus laevis GN=smarce1 PE=2 SV=1</t>
  </si>
  <si>
    <t>smarce1</t>
  </si>
  <si>
    <t>tr|Q5XH26|Q5XH26_XENLA</t>
  </si>
  <si>
    <t>tr|Q8AVX7|Q8AVX7_XENLA</t>
  </si>
  <si>
    <t>Rpl9-prov protein OS=Xenopus laevis GN=rpl9 PE=2 SV=1</t>
  </si>
  <si>
    <t>rpl9</t>
  </si>
  <si>
    <t>tr|Q7ZWY6|Q7ZWY6_XENLA</t>
  </si>
  <si>
    <t>Hba3 protein OS=Xenopus laevis GN=hba3 PE=2 SV=1</t>
  </si>
  <si>
    <t>hba3</t>
  </si>
  <si>
    <t>tr|Q7SYU7|Q7SYU7_XENLA</t>
  </si>
  <si>
    <t>Hemoglobin subunit alpha-5 OS=Xenopus laevis GN=hba5 PE=2 SV=2</t>
  </si>
  <si>
    <t>hba5</t>
  </si>
  <si>
    <t>sp|P06638|HBA5_XENLA</t>
  </si>
  <si>
    <t>Hemoglobin subunit alpha-4 OS=Xenopus laevis GN=hba4 PE=2 SV=2</t>
  </si>
  <si>
    <t>hba4</t>
  </si>
  <si>
    <t>sp|P06637|HBA4_XENLA</t>
  </si>
  <si>
    <t>Hemoglobin subunit alpha-3 OS=Xenopus laevis GN=hba3 PE=2 SV=2</t>
  </si>
  <si>
    <t>sp|P06636|HBA3_XENLA</t>
  </si>
  <si>
    <t>MGC82702 protein OS=Xenopus laevis GN=hba-l5 PE=2 SV=1</t>
  </si>
  <si>
    <t>hba-l5</t>
  </si>
  <si>
    <t>tr|Q6GPP8|Q6GPP8_XENLA</t>
  </si>
  <si>
    <t>WD repeat-containing protein 61 OS=Xenopus laevis GN=wdr61 PE=2 SV=1</t>
  </si>
  <si>
    <t>wdr61</t>
  </si>
  <si>
    <t>sp|Q6GMD2|WDR61_XENLA</t>
  </si>
  <si>
    <t>Fanconi anemia protein OS=Xenopus laevis GN=fancf PE=2 SV=1</t>
  </si>
  <si>
    <t>fancf</t>
  </si>
  <si>
    <t>tr|Q698P6|Q698P6_XENLA</t>
  </si>
  <si>
    <t>Hnrnpu protein (Fragment) OS=Xenopus laevis GN=hnrnpu PE=2 SV=1</t>
  </si>
  <si>
    <t>hnrnpu</t>
  </si>
  <si>
    <t>tr|Q7ZTJ7|Q7ZTJ7_XENLA</t>
  </si>
  <si>
    <t>Saf-A protein OS=Xenopus laevis GN=Saf-A PE=2 SV=1</t>
  </si>
  <si>
    <t>Saf-A</t>
  </si>
  <si>
    <t>tr|Q5U5E2|Q5U5E2_XENLA</t>
  </si>
  <si>
    <t>Scaffold attachment factor A OS=Xenopus laevis GN=hnrnpu PE=2 SV=1</t>
  </si>
  <si>
    <t>tr|Q9YHY5|Q9YHY5_XENLA</t>
  </si>
  <si>
    <t>Histone acetyltransferase OS=Xenopus laevis GN=myst2 PE=2 SV=1</t>
  </si>
  <si>
    <t>myst2</t>
  </si>
  <si>
    <t>tr|Q6AZV6|Q6AZV6_XENLA</t>
  </si>
  <si>
    <t>Histone acetyltransferase OS=Xenopus laevis PE=2 SV=1</t>
  </si>
  <si>
    <t>tr|Q6PCK3|Q6PCK3_XENLA</t>
  </si>
  <si>
    <t>Histone acetyltransferase OS=Xenopus laevis GN=kat7 PE=2 SV=1</t>
  </si>
  <si>
    <t>kat7</t>
  </si>
  <si>
    <t>tr|Q6GPW8|Q6GPW8_XENLA</t>
  </si>
  <si>
    <t>LOC100158335 protein OS=Xenopus laevis GN=plaa PE=2 SV=1</t>
  </si>
  <si>
    <t>plaa</t>
  </si>
  <si>
    <t>tr|Q08B76|Q08B76_XENLA</t>
  </si>
  <si>
    <t>Phospholipase A-2-activating protein OS=Xenopus laevis GN=plaa PE=2 SV=2</t>
  </si>
  <si>
    <t>sp|Q6GM65|PLAP_XENLA</t>
  </si>
  <si>
    <t>LOC494816 protein OS=Xenopus laevis GN=LOC494816 PE=2 SV=1</t>
  </si>
  <si>
    <t>LOC494816</t>
  </si>
  <si>
    <t>tr|Q63ZR4|Q63ZR4_XENLA</t>
  </si>
  <si>
    <t>Npl4 protein OS=Xenopus laevis GN=nploc4 PE=2 SV=1</t>
  </si>
  <si>
    <t>nploc4</t>
  </si>
  <si>
    <t>tr|Q7SZT9|Q7SZT9_XENLA</t>
  </si>
  <si>
    <t>LOC100049738 protein OS=Xenopus laevis GN=nop10 PE=2 SV=1</t>
  </si>
  <si>
    <t>nop10</t>
  </si>
  <si>
    <t>tr|A5D6R5|A5D6R5_XENLA</t>
  </si>
  <si>
    <t>LOC100127317 protein (Fragment) OS=Xenopus laevis GN=LOC100127317 PE=2 SV=1</t>
  </si>
  <si>
    <t>LOC100127317</t>
  </si>
  <si>
    <t>tr|A9JS62|A9JS62_XENLA</t>
  </si>
  <si>
    <t>LOC496375 protein OS=Xenopus laevis GN=LOC496375 PE=2 SV=1</t>
  </si>
  <si>
    <t>LOC496375</t>
  </si>
  <si>
    <t>tr|Q4V7K8|Q4V7K8_XENLA</t>
  </si>
  <si>
    <t>P37 AUF1 OS=Xenopus laevis GN=hnrnpd PE=2 SV=1</t>
  </si>
  <si>
    <t>hnrnpd</t>
  </si>
  <si>
    <t>tr|Q645K2|Q645K2_XENLA</t>
  </si>
  <si>
    <t>Phosphorylase phosphatase OS=Xenopus laevis GN=PP2A PE=2 SV=1</t>
  </si>
  <si>
    <t>PP2A</t>
  </si>
  <si>
    <t>tr|Q92139|Q92139_XENLA</t>
  </si>
  <si>
    <t>Ppp2r1b protein OS=Xenopus laevis GN=ppp2r1b PE=2 SV=1</t>
  </si>
  <si>
    <t>ppp2r1b</t>
  </si>
  <si>
    <t>tr|Q7ZYM9|Q7ZYM9_XENLA</t>
  </si>
  <si>
    <t>LOC398563 protein (Fragment) OS=Xenopus laevis GN=LOC398563 PE=2 SV=1</t>
  </si>
  <si>
    <t>LOC398563</t>
  </si>
  <si>
    <t>tr|Q7ZXU0|Q7ZXU0_XENLA</t>
  </si>
  <si>
    <t>LOC398563 protein OS=Xenopus laevis GN=LOC398563 PE=2 SV=1</t>
  </si>
  <si>
    <t>tr|Q6GNA3|Q6GNA3_XENLA</t>
  </si>
  <si>
    <t>Xrcc1-prov protein OS=Xenopus laevis GN=xrcc1 PE=2 SV=1</t>
  </si>
  <si>
    <t>xrcc1</t>
  </si>
  <si>
    <t>tr|Q7ZXE5|Q7ZXE5_XENLA</t>
  </si>
  <si>
    <t>Structure-specific endonuclease subunit slx1 OS=Xenopus laevis GN=slx1a PE=2 SV=1</t>
  </si>
  <si>
    <t>slx1a</t>
  </si>
  <si>
    <t>sp|Q0IH86|SLX1_XENLA</t>
  </si>
  <si>
    <t>POU domain protein OS=Xenopus laevis PE=2 SV=1</t>
  </si>
  <si>
    <t>tr|R4IMU9|R4IMU9_XENLA</t>
  </si>
  <si>
    <t>POU domain, class 5, transcription factor 1.3 OS=Xenopus laevis GN=pou5f1.3 PE=1 SV=1</t>
  </si>
  <si>
    <t>pou5f1.3</t>
  </si>
  <si>
    <t>sp|Q91989|P5F13_XENLA</t>
  </si>
  <si>
    <t>UBX domain-containing protein 7 OS=Xenopus laevis GN=ubxn7 PE=2 SV=1</t>
  </si>
  <si>
    <t>ubxn7</t>
  </si>
  <si>
    <t>tr|Q6NTX4|Q6NTX4_XENLA</t>
  </si>
  <si>
    <t>Coilin OS=Xenopus laevis GN=coil PE=2 SV=2</t>
  </si>
  <si>
    <t>coil</t>
  </si>
  <si>
    <t>sp|Q09003|COIL_XENLA</t>
  </si>
  <si>
    <t>LOC495127 protein (Fragment) OS=Xenopus laevis GN=LOC495127 PE=2 SV=1</t>
  </si>
  <si>
    <t>LOC495127</t>
  </si>
  <si>
    <t>tr|Q58E13|Q58E13_XENLA</t>
  </si>
  <si>
    <t>LOC495127 protein (Fragment) OS=Xenopus laevis GN=psmf1 PE=2 SV=1</t>
  </si>
  <si>
    <t>psmf1</t>
  </si>
  <si>
    <t>tr|Q5XGW2|Q5XGW2_XENLA</t>
  </si>
  <si>
    <t>RNA polymerase-associated protein CTR9 homolog OS=Xenopus laevis GN=ctr9 PE=2 SV=1</t>
  </si>
  <si>
    <t>ctr9</t>
  </si>
  <si>
    <t>sp|Q4QR29|CTR9_XENLA</t>
  </si>
  <si>
    <t>Peptidyl-prolyl cis-trans isomerase OS=Xenopus laevis PE=2 SV=1</t>
  </si>
  <si>
    <t>tr|Q8AVP8|Q8AVP8_XENLA</t>
  </si>
  <si>
    <t>Peptidyl-prolyl cis-trans isomerase (Fragment) OS=Xenopus laevis GN=cyp PE=2 SV=1</t>
  </si>
  <si>
    <t>cyp</t>
  </si>
  <si>
    <t>tr|Q70YG6|Q70YG6_XENLA</t>
  </si>
  <si>
    <t>Peptidyl-prolyl cis-trans isomerase (Fragment) OS=Xenopus laevis GN=CypA PE=2 SV=1</t>
  </si>
  <si>
    <t>CypA</t>
  </si>
  <si>
    <t>tr|Q7SZ12|Q7SZ12_XENLA</t>
  </si>
  <si>
    <t>tr|Q6NUH4|Q6NUH4_XENLA</t>
  </si>
  <si>
    <t>Peptidyl-prolyl cis-trans isomerase OS=Xenopus laevis GN=ppia PE=2 SV=1</t>
  </si>
  <si>
    <t>ppia</t>
  </si>
  <si>
    <t>tr|Q6DTN6|Q6DTN6_XENLA</t>
  </si>
  <si>
    <t>MGC64312 protein OS=Xenopus laevis GN=rpl29 PE=2 SV=1</t>
  </si>
  <si>
    <t>rpl29</t>
  </si>
  <si>
    <t>tr|Q7SZA5|Q7SZA5_XENLA</t>
  </si>
  <si>
    <t>40S ribosomal protein SA OS=Xenopus laevis GN=rpsa PE=2 SV=1</t>
  </si>
  <si>
    <t>rpsa</t>
  </si>
  <si>
    <t>tr|Q7ZX07|Q7ZX07_XENLA</t>
  </si>
  <si>
    <t>40S ribosomal protein SA OS=Xenopus laevis GN=rpsa PE=1 SV=1</t>
  </si>
  <si>
    <t>sp|Q3ZM03|RSSA_XENLA</t>
  </si>
  <si>
    <t>40S ribosomal protein SA OS=Xenopus laevis GN=LOC100037080 PE=2 SV=1</t>
  </si>
  <si>
    <t>LOC100037080</t>
  </si>
  <si>
    <t>tr|A2BDA2|A2BDA2_XENLA</t>
  </si>
  <si>
    <t>Cdc7-related kinase OS=Xenopus laevis PE=2 SV=1</t>
  </si>
  <si>
    <t>tr|O13045|O13045_XENLA</t>
  </si>
  <si>
    <t>Protein kinase Cdc7 OS=Xenopus laevis GN=cdc7 PE=2 SV=1</t>
  </si>
  <si>
    <t>cdc7</t>
  </si>
  <si>
    <t>tr|Q9PWM7|Q9PWM7_XENLA</t>
  </si>
  <si>
    <t>Serine/threonine-protein phosphatase 1 regulatory subunit 10 OS=Xenopus laevis GN=ppp1r10 PE=2 SV=1</t>
  </si>
  <si>
    <t>ppp1r10</t>
  </si>
  <si>
    <t>sp|Q6GLQ4|PP1RA_XENLA</t>
  </si>
  <si>
    <t>MGC82015 protein OS=Xenopus laevis GN=dmap1 PE=2 SV=1</t>
  </si>
  <si>
    <t>dmap1</t>
  </si>
  <si>
    <t>tr|Q641D1|Q641D1_XENLA</t>
  </si>
  <si>
    <t>MGC85274 protein OS=Xenopus laevis GN=npm3 PE=2 SV=1</t>
  </si>
  <si>
    <t>npm3</t>
  </si>
  <si>
    <t>tr|Q66L02|Q66L02_XENLA</t>
  </si>
  <si>
    <t>Nucleolar protein NO29 OS=Xenopus laevis GN=NO29 PE=2 SV=1</t>
  </si>
  <si>
    <t>NO29</t>
  </si>
  <si>
    <t>tr|B7ZP66|B7ZP66_XENLA</t>
  </si>
  <si>
    <t>Nucleoplasmin-like protein NO29 OS=Xenopus laevis PE=2 SV=1</t>
  </si>
  <si>
    <t>sp|O42584|NO29_XENLA</t>
  </si>
  <si>
    <t>Fanconi anemia complementation group C OS=Xenopus laevis GN=fancc PE=2 SV=1</t>
  </si>
  <si>
    <t>fancc</t>
  </si>
  <si>
    <t>tr|D2CGM1|D2CGM1_XENLA</t>
  </si>
  <si>
    <t>Mediator of RNA polymerase II transcription subunit 4 OS=Xenopus laevis GN=med4 PE=2 SV=1</t>
  </si>
  <si>
    <t>med4</t>
  </si>
  <si>
    <t>sp|Q5XG48|MED4_XENLA</t>
  </si>
  <si>
    <t>LOC100049142 protein (Fragment) OS=Xenopus laevis GN=LOC100049142 PE=2 SV=1</t>
  </si>
  <si>
    <t>LOC100049142</t>
  </si>
  <si>
    <t>tr|A4IFX5|A4IFX5_XENLA</t>
  </si>
  <si>
    <t>##tr|A1A5I4|A1A5I4_XENLA</t>
  </si>
  <si>
    <t>##LOC495704 protein (Fragment) OS=Xenopus laevis GN=LOC495704 PE=2 SV=1</t>
  </si>
  <si>
    <t>##LOC495704</t>
  </si>
  <si>
    <t>##tr|Q5U494|Q5U494_XENLA</t>
  </si>
  <si>
    <t>##Protein kinase C and casein kinase substrate in neurons protein 2 OS=Xenopus laevis GN=pacsin2 PE=2 SV=1</t>
  </si>
  <si>
    <t>##pacsin2</t>
  </si>
  <si>
    <t>##sp|Q9DDA9|PACN2_XENLA</t>
  </si>
  <si>
    <t>DnaJ homolog subfamily B member 6-A OS=Xenopus laevis GN=dnajb6-a PE=2 SV=1</t>
  </si>
  <si>
    <t>dnajb6-a</t>
  </si>
  <si>
    <t>sp|Q5FWN8|DNJ6A_XENLA</t>
  </si>
  <si>
    <t>DnaJ homolog subfamily B member 6-B OS=Xenopus laevis GN=dnajb6-b PE=2 SV=1</t>
  </si>
  <si>
    <t>dnajb6-b</t>
  </si>
  <si>
    <t>sp|Q5XGU5|DNJ6B_XENLA</t>
  </si>
  <si>
    <t>LOC446268 protein (Fragment) OS=Xenopus laevis GN=LOC446268 PE=2 SV=1</t>
  </si>
  <si>
    <t>LOC446268</t>
  </si>
  <si>
    <t>tr|Q6AX54|Q6AX54_XENLA</t>
  </si>
  <si>
    <t>LOC446268 protein OS=Xenopus laevis GN=LOC446268 PE=2 SV=1</t>
  </si>
  <si>
    <t>tr|Q566I4|Q566I4_XENLA</t>
  </si>
  <si>
    <t>MGC53266 protein OS=Xenopus laevis PE=2 SV=1</t>
  </si>
  <si>
    <t>tr|Q7ZXD0|Q7ZXD0_XENLA</t>
  </si>
  <si>
    <t>Pre-mRNA-processing factor 39 OS=Xenopus laevis GN=prpf39 PE=2 SV=1</t>
  </si>
  <si>
    <t>prpf39</t>
  </si>
  <si>
    <t>sp|Q4KLU2|PRP39_XENLA</t>
  </si>
  <si>
    <t>Exonuclease 1 OS=Xenopus laevis GN=exo1 PE=2 SV=1</t>
  </si>
  <si>
    <t>exo1</t>
  </si>
  <si>
    <t>sp|Q9W6K2|EXO1_XENLA</t>
  </si>
  <si>
    <t>Transcription initiation factor TFIID subunit 6 OS=Xenopus laevis GN=taf6 PE=2 SV=3</t>
  </si>
  <si>
    <t>taf6</t>
  </si>
  <si>
    <t>sp|Q91857|TAF6_XENLA</t>
  </si>
  <si>
    <t>LOC100036779 protein OS=Xenopus laevis GN=mlh1 PE=2 SV=1</t>
  </si>
  <si>
    <t>mlh1</t>
  </si>
  <si>
    <t>tr|A0AUU1|A0AUU1_XENLA</t>
  </si>
  <si>
    <t>Kinesin-like protein KIF22-A OS=Xenopus laevis GN=kif22-a PE=1 SV=1</t>
  </si>
  <si>
    <t>kif22-a</t>
  </si>
  <si>
    <t>sp|Q9I869|KF22A_XENLA</t>
  </si>
  <si>
    <t>Kinesin-like protein KIF22-B OS=Xenopus laevis GN=kif22-b PE=2 SV=2</t>
  </si>
  <si>
    <t>kif22-b</t>
  </si>
  <si>
    <t>sp|Q7ZYL5|KF22B_XENLA</t>
  </si>
  <si>
    <t>Lymphoid enhancer factor XLEF-1 OS=Xenopus laevis GN=lef1 PE=2 SV=1</t>
  </si>
  <si>
    <t>lef1</t>
  </si>
  <si>
    <t>tr|Q90ZB8|Q90ZB8_XENLA</t>
  </si>
  <si>
    <t>T-cell factor XTCF-4C OS=Xenopus laevis PE=2 SV=1</t>
  </si>
  <si>
    <t>tr|Q90ZB4|Q90ZB4_XENLA</t>
  </si>
  <si>
    <t>Transcription factor XTCF-3b (Fragment) OS=Xenopus laevis PE=2 SV=1</t>
  </si>
  <si>
    <t>tr|Q98997|Q98997_XENLA</t>
  </si>
  <si>
    <t>T-cell factor XTCF-4A OS=Xenopus laevis GN=tcf7l2 PE=2 SV=1</t>
  </si>
  <si>
    <t>tcf7l2</t>
  </si>
  <si>
    <t>tr|Q90ZB5|Q90ZB5_XENLA</t>
  </si>
  <si>
    <t>Transcription factor XTCF-3b OS=Xenopus laevis GN=tcf7l1 PE=2 SV=1</t>
  </si>
  <si>
    <t>tcf7l1</t>
  </si>
  <si>
    <t>tr|B7ZQ53|B7ZQ53_XENLA</t>
  </si>
  <si>
    <t>Lymphoid enhancer factor 1 OS=Xenopus laevis GN=Lef-1 PE=2 SV=1</t>
  </si>
  <si>
    <t>Lef-1</t>
  </si>
  <si>
    <t>tr|Q9YHZ3|Q9YHZ3_XENLA</t>
  </si>
  <si>
    <t>Lymphoid enhancer factor XLEF-1B OS=Xenopus laevis PE=2 SV=1</t>
  </si>
  <si>
    <t>tr|Q90ZB7|Q90ZB7_XENLA</t>
  </si>
  <si>
    <t>Tcf7 protein OS=Xenopus laevis GN=tcf7 PE=2 SV=1</t>
  </si>
  <si>
    <t>tcf7</t>
  </si>
  <si>
    <t>tr|Q68F71|Q68F71_XENLA</t>
  </si>
  <si>
    <t>Transcription factor 7-like 1-D OS=Xenopus laevis GN=tcf7l1-d PE=2 SV=1</t>
  </si>
  <si>
    <t>tcf7l1-d</t>
  </si>
  <si>
    <t>sp|P70064|T7L1D_XENLA</t>
  </si>
  <si>
    <t>Transcription factor 7-like 1-C OS=Xenopus laevis GN=tcf7l1-c PE=2 SV=1</t>
  </si>
  <si>
    <t>tcf7l1-c</t>
  </si>
  <si>
    <t>sp|P70063|T7L1C_XENLA</t>
  </si>
  <si>
    <t>Transcription factor 7-like 1-B OS=Xenopus laevis GN=tcf7l1-b PE=1 SV=1</t>
  </si>
  <si>
    <t>tcf7l1-b</t>
  </si>
  <si>
    <t>sp|Q90ZB6|T7L1B_XENLA</t>
  </si>
  <si>
    <t>Transcription factor 7-like 1-A OS=Xenopus laevis GN=tcf7l1-a PE=1 SV=1</t>
  </si>
  <si>
    <t>tcf7l1-a</t>
  </si>
  <si>
    <t>sp|P70062|T7L1A_XENLA</t>
  </si>
  <si>
    <t>MGC68453 protein OS=Xenopus laevis GN=eaf2 PE=2 SV=1</t>
  </si>
  <si>
    <t>eaf2</t>
  </si>
  <si>
    <t>tr|Q6PAG5|Q6PAG5_XENLA</t>
  </si>
  <si>
    <t>ELL associated factor 2 OS=Xenopus laevis GN=eaf2 PE=2 SV=1</t>
  </si>
  <si>
    <t>tr|Q7SZT0|Q7SZT0_XENLA</t>
  </si>
  <si>
    <t>40S ribosomal protein S4 OS=Xenopus laevis GN=rps4 PE=2 SV=4</t>
  </si>
  <si>
    <t>rps4</t>
  </si>
  <si>
    <t>sp|P49401|RS4_XENLA</t>
  </si>
  <si>
    <t>E3 ubiquitin ligase (Fragment) OS=Xenopus laevis GN=rad18 PE=2 SV=1</t>
  </si>
  <si>
    <t>rad18</t>
  </si>
  <si>
    <t>tr|W0US81|W0US81_XENLA</t>
  </si>
  <si>
    <t>tr|W0USK2|W0USK2_XENLA</t>
  </si>
  <si>
    <t>E3 ubiquitin ligase OS=Xenopus laevis GN=rad18 PE=2 SV=1</t>
  </si>
  <si>
    <t>tr|W0UQE8|W0UQE8_XENLA</t>
  </si>
  <si>
    <t>MGC81442 protein OS=Xenopus laevis GN=sub1 PE=2 SV=1</t>
  </si>
  <si>
    <t>sub1</t>
  </si>
  <si>
    <t>tr|Q6NTX9|Q6NTX9_XENLA</t>
  </si>
  <si>
    <t>Ribosomal protein L17 (Fragment) OS=Xenopus laevis PE=2 SV=1</t>
  </si>
  <si>
    <t>tr|Q6EE51|Q6EE51_XENLA</t>
  </si>
  <si>
    <t>RPL17 protein (Fragment) OS=Xenopus laevis GN=rpl17 PE=2 SV=1</t>
  </si>
  <si>
    <t>rpl17</t>
  </si>
  <si>
    <t>tr|Q7ZY53|Q7ZY53_XENLA</t>
  </si>
  <si>
    <t>MGC78885 protein OS=Xenopus laevis GN=rpl17 PE=2 SV=1</t>
  </si>
  <si>
    <t>tr|Q6AZV3|Q6AZV3_XENLA</t>
  </si>
  <si>
    <t>DNA topoisomerase 1 OS=Xenopus laevis GN=top1 PE=2 SV=1</t>
  </si>
  <si>
    <t>top1</t>
  </si>
  <si>
    <t>sp|P41512|TOP1_XENLA</t>
  </si>
  <si>
    <t>MGC115546 protein OS=Xenopus laevis GN=top1.2 PE=2 SV=1</t>
  </si>
  <si>
    <t>top1.2</t>
  </si>
  <si>
    <t>tr|Q4V7M4|Q4V7M4_XENLA</t>
  </si>
  <si>
    <t>Proline-, glutamic acid- and leucine-rich protein 1 OS=Xenopus laevis GN=pelp1 PE=1 SV=1</t>
  </si>
  <si>
    <t>pelp1</t>
  </si>
  <si>
    <t>sp|Q58HI1|PELP1_XENLA</t>
  </si>
  <si>
    <t>CDK-activating kinase assembly factor MAT1 OS=Xenopus laevis GN=mnat1 PE=2 SV=1</t>
  </si>
  <si>
    <t>mnat1</t>
  </si>
  <si>
    <t>sp|P51951|MAT1_XENLA</t>
  </si>
  <si>
    <t>B4 protein OS=Xenopus laevis GN=h1foo PE=2 SV=1</t>
  </si>
  <si>
    <t>h1foo</t>
  </si>
  <si>
    <t>tr|Q5XHJ2|Q5XHJ2_XENLA</t>
  </si>
  <si>
    <t>Protein B4 OS=Xenopus laevis GN=b4 PE=1 SV=1</t>
  </si>
  <si>
    <t>b4</t>
  </si>
  <si>
    <t>sp|P15308|B4_XENLA</t>
  </si>
  <si>
    <t>MGC115718 protein OS=Xenopus laevis GN=esco2 PE=2 SV=1</t>
  </si>
  <si>
    <t>esco2</t>
  </si>
  <si>
    <t>tr|Q4KLP7|Q4KLP7_XENLA</t>
  </si>
  <si>
    <t>XEco2 OS=Xenopus laevis GN=xeco2 PE=2 SV=1</t>
  </si>
  <si>
    <t>xeco2</t>
  </si>
  <si>
    <t>tr|A8QZK6|A8QZK6_XENLA</t>
  </si>
  <si>
    <t>LOC733229 protein (Fragment) OS=Xenopus laevis GN=LOC733229 PE=2 SV=1</t>
  </si>
  <si>
    <t>LOC733229</t>
  </si>
  <si>
    <t>tr|Q52KD5|Q52KD5_XENLA</t>
  </si>
  <si>
    <t>Protein NPAT OS=Xenopus laevis GN=npat PE=2 SV=1</t>
  </si>
  <si>
    <t>npat</t>
  </si>
  <si>
    <t>sp|A2RRX6|NPAT_XENLA</t>
  </si>
  <si>
    <t>U2af2 protein OS=Xenopus laevis GN=u2af2 PE=2 SV=2</t>
  </si>
  <si>
    <t>u2af2</t>
  </si>
  <si>
    <t>tr|Q7ZY06|Q7ZY06_XENLA</t>
  </si>
  <si>
    <t>DNA replication ATP-dependent helicase/nuclease DNA2 OS=Xenopus laevis GN=dna2 PE=1 SV=1</t>
  </si>
  <si>
    <t>dna2</t>
  </si>
  <si>
    <t>sp|Q8QHA5|DNA2_XENLA</t>
  </si>
  <si>
    <t>Histone-lysine N-methyltransferase SETDB1 OS=Xenopus laevis GN=setdb1 PE=2 SV=1</t>
  </si>
  <si>
    <t>setdb1</t>
  </si>
  <si>
    <t>sp|Q6INA9|SETB1_XENLA</t>
  </si>
  <si>
    <t>Baculoviral IAP repeat-containing protein 5.1-A OS=Xenopus laevis GN=birc5.1-a PE=1 SV=1</t>
  </si>
  <si>
    <t>birc5.1-a</t>
  </si>
  <si>
    <t>sp|Q8JGN5|BI51A_XENLA</t>
  </si>
  <si>
    <t>Baculoviral IAP repeat-containing protein 5.1-B OS=Xenopus laevis GN=birc5.1-b PE=2 SV=1</t>
  </si>
  <si>
    <t>birc5.1-b</t>
  </si>
  <si>
    <t>sp|Q4R1J6|BI51B_XENLA</t>
  </si>
  <si>
    <t>40S ribosomal protein S8 (Fragment) OS=Xenopus laevis PE=2 SV=1</t>
  </si>
  <si>
    <t>tr|Q6EE53|Q6EE53_XENLA</t>
  </si>
  <si>
    <t>40S ribosomal protein S8 OS=Xenopus laevis GN=MGC83421 PE=2 SV=1</t>
  </si>
  <si>
    <t>MGC83421</t>
  </si>
  <si>
    <t>tr|Q6DJI0|Q6DJI0_XENLA</t>
  </si>
  <si>
    <t>40S ribosomal protein S8 OS=Xenopus laevis GN=rps8 PE=2 SV=3</t>
  </si>
  <si>
    <t>rps8</t>
  </si>
  <si>
    <t>sp|Q7SYU0|RS8_XENLA</t>
  </si>
  <si>
    <t>##MGC85103 protein OS=Xenopus laevis GN=chst13 PE=2 SV=1</t>
  </si>
  <si>
    <t>##chst13</t>
  </si>
  <si>
    <t>##tr|Q5HZ85|Q5HZ85_XENLA</t>
  </si>
  <si>
    <t>Serine/threonine-protein kinase PLK1 OS=Xenopus laevis GN=plk1 PE=1 SV=1</t>
  </si>
  <si>
    <t>plk1</t>
  </si>
  <si>
    <t>sp|P70032|PLK1_XENLA</t>
  </si>
  <si>
    <t>MGC132157 protein OS=Xenopus laevis GN=anp32c PE=2 SV=1</t>
  </si>
  <si>
    <t>anp32c</t>
  </si>
  <si>
    <t>tr|Q2TAF9|Q2TAF9_XENLA</t>
  </si>
  <si>
    <t>Acidic leucine-rich nuclear phosphoprotein 32 family member B OS=Xenopus laevis GN=anp32b PE=2 SV=1</t>
  </si>
  <si>
    <t>anp32b</t>
  </si>
  <si>
    <t>sp|Q8AVC1|AN32B_XENLA</t>
  </si>
  <si>
    <t>LOC446966 protein (Fragment) OS=Xenopus laevis GN=LOC446966 PE=2 SV=1</t>
  </si>
  <si>
    <t>LOC446966</t>
  </si>
  <si>
    <t>tr|Q66KQ2|Q66KQ2_XENLA</t>
  </si>
  <si>
    <t>tr|A3KNF0|A3KNF0_XENLA</t>
  </si>
  <si>
    <t>Inhibitor of growth protein OS=Xenopus laevis GN=ing5 PE=2 SV=1</t>
  </si>
  <si>
    <t>ing5</t>
  </si>
  <si>
    <t>tr|Q5U5C1|Q5U5C1_XENLA</t>
  </si>
  <si>
    <t>Inhibitor of growth protein OS=Xenopus laevis GN=LOC495052 PE=2 SV=1</t>
  </si>
  <si>
    <t>LOC495052</t>
  </si>
  <si>
    <t>tr|Q5XH71|Q5XH71_XENLA</t>
  </si>
  <si>
    <t>Histone H3-like centromeric protein A OS=Xenopus laevis GN=cenpa PE=2 SV=1</t>
  </si>
  <si>
    <t>cenpa</t>
  </si>
  <si>
    <t>sp|Q569M3|CENPA_XENLA</t>
  </si>
  <si>
    <t>Histone H3 (Fragment) OS=Xenopus laevis PE=4 SV=1</t>
  </si>
  <si>
    <t>tr|Q92135|Q92135_XENLA</t>
  </si>
  <si>
    <t>Histone H3 OS=Xenopus laevis GN=H3r PE=3 SV=1</t>
  </si>
  <si>
    <t>H3r</t>
  </si>
  <si>
    <t>tr|Q92132|Q92132_XENLA</t>
  </si>
  <si>
    <t>Histone H3 OS=Xenopus laevis GN=hist1h3g PE=1 SV=1</t>
  </si>
  <si>
    <t>hist1h3g</t>
  </si>
  <si>
    <t>tr|Q92133|Q92133_XENLA</t>
  </si>
  <si>
    <t>Histone H3.3C OS=Xenopus laevis GN=h3f3c PE=1 SV=2</t>
  </si>
  <si>
    <t>h3f3c</t>
  </si>
  <si>
    <t>sp|P02302|H3C_XENLA</t>
  </si>
  <si>
    <t>Histone H3.3 OS=Xenopus laevis PE=1 SV=3</t>
  </si>
  <si>
    <t>sp|Q6PI79|H33_XENLA</t>
  </si>
  <si>
    <t>Histone H3.2 OS=Xenopus laevis PE=1 SV=2</t>
  </si>
  <si>
    <t>sp|P84233|H32_XENLA</t>
  </si>
  <si>
    <t>Xenopus laevis histone gene cluster Xlh1 with genes H3, H4, H2B, H2A and H1B OS=Xenopus laevis PE=4 SV=2</t>
  </si>
  <si>
    <t>tr|Q92134|Q92134_XENLA</t>
  </si>
  <si>
    <t>MGC81391 protein OS=Xenopus laevis GN=rfc2 PE=2 SV=1</t>
  </si>
  <si>
    <t>rfc2</t>
  </si>
  <si>
    <t>tr|Q6NRU3|Q6NRU3_XENLA</t>
  </si>
  <si>
    <t>MGC80109 protein OS=Xenopus laevis GN=uba52 PE=2 SV=1</t>
  </si>
  <si>
    <t>uba52</t>
  </si>
  <si>
    <t>tr|Q6GQF3|Q6GQF3_XENLA</t>
  </si>
  <si>
    <t>MGC53081 protein OS=Xenopus laevis GN=ubb PE=2 SV=1</t>
  </si>
  <si>
    <t>ubb</t>
  </si>
  <si>
    <t>tr|Q7ZXG5|Q7ZXG5_XENLA</t>
  </si>
  <si>
    <t>Ubc-prov protein OS=Xenopus laevis GN=ubc PE=2 SV=1</t>
  </si>
  <si>
    <t>ubc</t>
  </si>
  <si>
    <t>tr|Q7SY79|Q7SY79_XENLA</t>
  </si>
  <si>
    <t>MGC81889 protein OS=Xenopus laevis GN=rps27a PE=2 SV=1</t>
  </si>
  <si>
    <t>rps27a</t>
  </si>
  <si>
    <t>tr|Q6GMC1|Q6GMC1_XENLA</t>
  </si>
  <si>
    <t>MGC154789 protein OS=Xenopus laevis GN=MGC154789 PE=2 SV=1</t>
  </si>
  <si>
    <t>MGC154789</t>
  </si>
  <si>
    <t>tr|A0JMV0|A0JMV0_XENLA</t>
  </si>
  <si>
    <t>Polyubiquitin (Fragment) OS=Xenopus laevis PE=1 SV=2</t>
  </si>
  <si>
    <t>sp|P62972|UBIQP_XENLA</t>
  </si>
  <si>
    <t>Baf53a-pending-prov protein OS=Xenopus laevis GN=actl6a PE=2 SV=1</t>
  </si>
  <si>
    <t>actl6a</t>
  </si>
  <si>
    <t>tr|Q7ZYI5|Q7ZYI5_XENLA</t>
  </si>
  <si>
    <t>LOC100158337 protein OS=Xenopus laevis GN=tfdp2 PE=2 SV=1</t>
  </si>
  <si>
    <t>tfdp2</t>
  </si>
  <si>
    <t>tr|Q08B65|Q08B65_XENLA</t>
  </si>
  <si>
    <t>MGC64240 protein OS=Xenopus laevis GN=set PE=2 SV=1</t>
  </si>
  <si>
    <t>set</t>
  </si>
  <si>
    <t>tr|Q6PGT4|Q6PGT4_XENLA</t>
  </si>
  <si>
    <t>TAF-Ibeta2 OS=Xenopus laevis PE=2 SV=1</t>
  </si>
  <si>
    <t>tr|Q9PVV5|Q9PVV5_XENLA</t>
  </si>
  <si>
    <t>MGC64240 protein OS=Xenopus laevis GN=MGC64240 PE=2 SV=1</t>
  </si>
  <si>
    <t>MGC64240</t>
  </si>
  <si>
    <t>tr|Q6INZ4|Q6INZ4_XENLA</t>
  </si>
  <si>
    <t>TAF-Ibeta1 OS=Xenopus laevis GN=set PE=2 SV=1</t>
  </si>
  <si>
    <t>tr|Q9PVV6|Q9PVV6_XENLA</t>
  </si>
  <si>
    <t>MGC52881 protein OS=Xenopus laevis GN=MGC52881 PE=2 SV=1</t>
  </si>
  <si>
    <t>MGC52881</t>
  </si>
  <si>
    <t>tr|Q3KPP1|Q3KPP1_XENLA</t>
  </si>
  <si>
    <t>MGC84815 protein OS=Xenopus laevis GN=MGC84815 PE=2 SV=1</t>
  </si>
  <si>
    <t>MGC84815</t>
  </si>
  <si>
    <t>tr|Q66IT0|Q66IT0_XENLA</t>
  </si>
  <si>
    <t>Hnrpa2b1 protein OS=Xenopus laevis GN=hnrnpa2b1 PE=2 SV=1</t>
  </si>
  <si>
    <t>hnrnpa2b1</t>
  </si>
  <si>
    <t>tr|Q7ZWV4|Q7ZWV4_XENLA</t>
  </si>
  <si>
    <t>tr|B7ZQP4|B7ZQP4_XENLA</t>
  </si>
  <si>
    <t>Heterogeneous nuclear ribonucleoprotein A3 homolog 1 OS=Xenopus laevis PE=2 SV=1</t>
  </si>
  <si>
    <t>sp|P51968|RO31_XENLA</t>
  </si>
  <si>
    <t>Heterogeneous nuclear ribonucleoprotein A2 homolog 2 OS=Xenopus laevis PE=2 SV=1</t>
  </si>
  <si>
    <t>sp|P51990|RO22_XENLA</t>
  </si>
  <si>
    <t>Heterogeneous nuclear ribonucleoprotein A3 homolog 2 OS=Xenopus laevis PE=2 SV=1</t>
  </si>
  <si>
    <t>sp|P51992|RO32_XENLA</t>
  </si>
  <si>
    <t>Heterogeneous nuclear ribonucleoprotein A2 homolog 1 OS=Xenopus laevis PE=2 SV=1</t>
  </si>
  <si>
    <t>sp|P51989|RO21_XENLA</t>
  </si>
  <si>
    <t>Hnrpa0-prov protein OS=Xenopus laevis PE=2 SV=1</t>
  </si>
  <si>
    <t>tr|Q7ZXF2|Q7ZXF2_XENLA</t>
  </si>
  <si>
    <t>LOC397751 protein OS=Xenopus laevis GN=LOC397751 PE=2 SV=1</t>
  </si>
  <si>
    <t>LOC397751</t>
  </si>
  <si>
    <t>tr|Q6IP29|Q6IP29_XENLA</t>
  </si>
  <si>
    <t>Hnrpa1 protein OS=Xenopus laevis GN=hnrnpa1 PE=2 SV=1</t>
  </si>
  <si>
    <t>hnrnpa1</t>
  </si>
  <si>
    <t>tr|Q7ZX33|Q7ZX33_XENLA</t>
  </si>
  <si>
    <t>Heterogeneous nuclear ribonucleoproteins A1 homolog OS=Xenopus laevis GN=hnrnpa1 PE=2 SV=1</t>
  </si>
  <si>
    <t>sp|P17130|ROA1_XENLA</t>
  </si>
  <si>
    <t>LOC398455 protein OS=Xenopus laevis GN=LOC398455 PE=2 SV=1</t>
  </si>
  <si>
    <t>LOC398455</t>
  </si>
  <si>
    <t>tr|Q6DKN1|Q6DKN1_XENLA</t>
  </si>
  <si>
    <t>LOC398455 protein (Fragment) OS=Xenopus laevis GN=hnrnpa0 PE=2 SV=1</t>
  </si>
  <si>
    <t>hnrnpa0</t>
  </si>
  <si>
    <t>tr|Q7ZYU2|Q7ZYU2_XENLA</t>
  </si>
  <si>
    <t>LOC403373 protein (Fragment) OS=Xenopus laevis GN=LOC403373 PE=2 SV=1</t>
  </si>
  <si>
    <t>LOC403373</t>
  </si>
  <si>
    <t>tr|Q641A9|Q641A9_XENLA</t>
  </si>
  <si>
    <t>tr|Q4V812|Q4V812_XENLA</t>
  </si>
  <si>
    <t>Nibrin OS=Xenopus laevis GN=LOC403373 PE=2 SV=1</t>
  </si>
  <si>
    <t>tr|B7ZR99|B7ZR99_XENLA</t>
  </si>
  <si>
    <t>tr|B7ZR97|B7ZR97_XENLA</t>
  </si>
  <si>
    <t>Nibrin OS=Xenopus laevis GN=NBS1 PE=2 SV=1</t>
  </si>
  <si>
    <t>NBS1</t>
  </si>
  <si>
    <t>tr|Q6EKW1|Q6EKW1_XENLA</t>
  </si>
  <si>
    <t>Nibrin OS=Xenopus laevis GN=nbn PE=1 SV=1</t>
  </si>
  <si>
    <t>nbn</t>
  </si>
  <si>
    <t>tr|Q6XV80|Q6XV80_XENLA</t>
  </si>
  <si>
    <t>Serine/threonine-protein phosphatase OS=Xenopus laevis GN=ppp3cb PE=2 SV=1</t>
  </si>
  <si>
    <t>ppp3cb</t>
  </si>
  <si>
    <t>tr|Q6IR94|Q6IR94_XENLA</t>
  </si>
  <si>
    <t>Serine/threonine-protein phosphatase OS=Xenopus laevis PE=2 SV=1</t>
  </si>
  <si>
    <t>tr|Q9DEF7|Q9DEF7_XENLA</t>
  </si>
  <si>
    <t>tr|Q801N4|Q801N4_XENLA</t>
  </si>
  <si>
    <t>Serine/threonine-protein phosphatase OS=Xenopus laevis GN=ppp3ca PE=2 SV=1</t>
  </si>
  <si>
    <t>ppp3ca</t>
  </si>
  <si>
    <t>tr|Q6AXB0|Q6AXB0_XENLA</t>
  </si>
  <si>
    <t>Serine/threonine-protein phosphatase OS=Xenopus laevis PE=2 SV=2</t>
  </si>
  <si>
    <t>tr|O57438|O57438_XENLA</t>
  </si>
  <si>
    <t>Treslin OS=Xenopus laevis GN=ticrr PE=1 SV=1</t>
  </si>
  <si>
    <t>ticrr</t>
  </si>
  <si>
    <t>sp|D3IUT5|TICRR_XENLA</t>
  </si>
  <si>
    <t>Poly [ADP-ribose] polymerase OS=Xenopus laevis GN=MGC115350 PE=2 SV=1</t>
  </si>
  <si>
    <t>MGC115350</t>
  </si>
  <si>
    <t>tr|Q566G1|Q566G1_XENLA</t>
  </si>
  <si>
    <t>Poly [ADP-ribose] polymerase 1 (Fragment) OS=Xenopus laevis GN=parp1 PE=2 SV=1</t>
  </si>
  <si>
    <t>parp1</t>
  </si>
  <si>
    <t>sp|P31669|PARP1_XENLA</t>
  </si>
  <si>
    <t>Poly [ADP-ribose] polymerase OS=Xenopus laevis GN=parp1 PE=2 SV=1</t>
  </si>
  <si>
    <t>tr|Q2NLA7|Q2NLA7_XENLA</t>
  </si>
  <si>
    <t>LOC100137689 protein OS=Xenopus laevis GN=rnf216 PE=2 SV=1</t>
  </si>
  <si>
    <t>rnf216</t>
  </si>
  <si>
    <t>tr|A9UMN3|A9UMN3_XENLA</t>
  </si>
  <si>
    <t>MGC84816 protein OS=Xenopus laevis GN=rsrc1 PE=2 SV=1</t>
  </si>
  <si>
    <t>rsrc1</t>
  </si>
  <si>
    <t>tr|Q66IS9|Q66IS9_XENLA</t>
  </si>
  <si>
    <t>Rsrc1 protein OS=Xenopus laevis GN=rsrc1 PE=2 SV=1</t>
  </si>
  <si>
    <t>tr|Q05AU3|Q05AU3_XENLA</t>
  </si>
  <si>
    <t>Pms1 protein OS=Xenopus laevis GN=pms1 PE=2 SV=1</t>
  </si>
  <si>
    <t>pms1</t>
  </si>
  <si>
    <t>tr|Q7ZXV9|Q7ZXV9_XENLA</t>
  </si>
  <si>
    <t>LOC414649 protein (Fragment) OS=Xenopus laevis GN=LOC414649 PE=2 SV=1</t>
  </si>
  <si>
    <t>LOC414649</t>
  </si>
  <si>
    <t>tr|Q6NU76|Q6NU76_XENLA</t>
  </si>
  <si>
    <t>tr|B1H1P6|B1H1P6_XENLA</t>
  </si>
  <si>
    <t>Eif4enif1-prov protein OS=Xenopus laevis GN=eif4enif1 PE=2 SV=1</t>
  </si>
  <si>
    <t>eif4enif1</t>
  </si>
  <si>
    <t>tr|Q6DE09|Q6DE09_XENLA</t>
  </si>
  <si>
    <t>Condensin II non-SMC subunit (Fragment) OS=Xenopus laevis PE=2 SV=1</t>
  </si>
  <si>
    <t>tr|Q6V393|Q6V393_XENLA</t>
  </si>
  <si>
    <t>LOC398742 protein OS=Xenopus laevis GN=ncapd3 PE=2 SV=1</t>
  </si>
  <si>
    <t>ncapd3</t>
  </si>
  <si>
    <t>tr|Q6GN08|Q6GN08_XENLA</t>
  </si>
  <si>
    <t>Rps11 protein OS=Xenopus laevis GN=rps11 PE=2 SV=1</t>
  </si>
  <si>
    <t>rps11</t>
  </si>
  <si>
    <t>tr|Q7SZ77|Q7SZ77_XENLA</t>
  </si>
  <si>
    <t>40S ribosomal protein S11 OS=Xenopus laevis GN=rps11 PE=2 SV=1</t>
  </si>
  <si>
    <t>sp|P41115|RS11_XENLA</t>
  </si>
  <si>
    <t>MGC78950 protein OS=Xenopus laevis GN=nop58 PE=2 SV=1</t>
  </si>
  <si>
    <t>nop58</t>
  </si>
  <si>
    <t>tr|Q0P3Q8|Q0P3Q8_XENLA</t>
  </si>
  <si>
    <t>LOC398558 protein (Fragment) OS=Xenopus laevis GN=LOC398558 PE=2 SV=1</t>
  </si>
  <si>
    <t>LOC398558</t>
  </si>
  <si>
    <t>tr|Q7ZXX3|Q7ZXX3_XENLA</t>
  </si>
  <si>
    <t>tr|Q3B8K0|Q3B8K0_XENLA</t>
  </si>
  <si>
    <t>MGC78950 protein OS=Xenopus laevis GN=MGC78950 PE=2 SV=1</t>
  </si>
  <si>
    <t>MGC78950</t>
  </si>
  <si>
    <t>tr|Q6DEC4|Q6DEC4_XENLA</t>
  </si>
  <si>
    <t>tr|A1L3F1|A1L3F1_XENLA</t>
  </si>
  <si>
    <t>Orc2-a protein OS=Xenopus laevis GN=orc2 PE=2 SV=1</t>
  </si>
  <si>
    <t>orc2</t>
  </si>
  <si>
    <t>tr|Q5XGS9|Q5XGS9_XENLA</t>
  </si>
  <si>
    <t>Origin recognition complex subunit 2 OS=Xenopus laevis GN=orc2 PE=2 SV=1</t>
  </si>
  <si>
    <t>sp|Q91628|ORC2_XENLA</t>
  </si>
  <si>
    <t>tr|Q6GQE3|Q6GQE3_XENLA</t>
  </si>
  <si>
    <t>tr|Q3KPL2|Q3KPL2_XENLA</t>
  </si>
  <si>
    <t>LOC397919 protein (Fragment) OS=Xenopus laevis GN=LOC397919 PE=2 SV=1</t>
  </si>
  <si>
    <t>LOC397919</t>
  </si>
  <si>
    <t>tr|Q8AVC8|Q8AVC8_XENLA</t>
  </si>
  <si>
    <t>tr|A9ULV9|A9ULV9_XENLA</t>
  </si>
  <si>
    <t>tr|A1A645|A1A645_XENLA</t>
  </si>
  <si>
    <t>Nucleolin OS=Xenopus laevis GN=ncl PE=2 SV=3</t>
  </si>
  <si>
    <t>ncl</t>
  </si>
  <si>
    <t>sp|P20397|NUCL_XENLA</t>
  </si>
  <si>
    <t>LOC397919 protein OS=Xenopus laevis GN=LOC397919 PE=2 SV=1</t>
  </si>
  <si>
    <t>tr|B7ZR98|B7ZR98_XENLA</t>
  </si>
  <si>
    <t>Nucleolin OS=Xenopus laevis GN=ncl PE=2 SV=1</t>
  </si>
  <si>
    <t>tr|Q06459|Q06459_XENLA</t>
  </si>
  <si>
    <t>tr|B7ZR96|B7ZR96_XENLA</t>
  </si>
  <si>
    <t>DNA helicase OS=Xenopus laevis GN=mcm6.2 PE=2 SV=1</t>
  </si>
  <si>
    <t>mcm6.2</t>
  </si>
  <si>
    <t>tr|A0A090B468|A0A090B468_XENLA</t>
  </si>
  <si>
    <t>Zygotic DNA replication licensing factor mcm6-B OS=Xenopus laevis GN=zmcm6-b PE=1 SV=1</t>
  </si>
  <si>
    <t>zmcm6-b</t>
  </si>
  <si>
    <t>sp|Q7ZY18|MC6ZB_XENLA</t>
  </si>
  <si>
    <t>Zygotic DNA replication licensing factor mcm6-A OS=Xenopus laevis GN=zmcm6-a PE=1 SV=1</t>
  </si>
  <si>
    <t>zmcm6-a</t>
  </si>
  <si>
    <t>sp|Q498J7|MC6ZA_XENLA</t>
  </si>
  <si>
    <t>DNA helicase OS=Xenopus laevis GN=Mcm6 PE=2 SV=1</t>
  </si>
  <si>
    <t>Mcm6</t>
  </si>
  <si>
    <t>tr|A0A090AZM4|A0A090AZM4_XENLA</t>
  </si>
  <si>
    <t>Maternal DNA replication licensing factor mcm6 OS=Xenopus laevis GN=mmcm6 PE=1 SV=1</t>
  </si>
  <si>
    <t>mmcm6</t>
  </si>
  <si>
    <t>sp|Q5FWY4|MCM6M_XENLA</t>
  </si>
  <si>
    <t>Importin subunit alpha OS=Xenopus laevis PE=2 SV=1</t>
  </si>
  <si>
    <t>tr|Q7ZYI0|Q7ZYI0_XENLA</t>
  </si>
  <si>
    <t>Importin subunit alpha OS=Xenopus laevis GN=kpna2 PE=2 SV=1</t>
  </si>
  <si>
    <t>kpna2</t>
  </si>
  <si>
    <t>tr|Q7ZX00|Q7ZX00_XENLA</t>
  </si>
  <si>
    <t>Ywhaz protein OS=Xenopus laevis GN=ywhaz PE=2 SV=1</t>
  </si>
  <si>
    <t>ywhaz</t>
  </si>
  <si>
    <t>tr|Q6PGS3|Q6PGS3_XENLA</t>
  </si>
  <si>
    <t>MGC84451 protein OS=Xenopus laevis GN=ywhah PE=2 SV=1</t>
  </si>
  <si>
    <t>ywhah</t>
  </si>
  <si>
    <t>tr|Q6DJE2|Q6DJE2_XENLA</t>
  </si>
  <si>
    <t>Ywhaz-prov protein OS=Xenopus laevis GN=ywhaz PE=2 SV=1</t>
  </si>
  <si>
    <t>tr|Q8AVW5|Q8AVW5_XENLA</t>
  </si>
  <si>
    <t>Ywhaq-prov protein OS=Xenopus laevis GN=ywhaq PE=2 SV=1</t>
  </si>
  <si>
    <t>ywhaq</t>
  </si>
  <si>
    <t>tr|Q7ZXH6|Q7ZXH6_XENLA</t>
  </si>
  <si>
    <t>14-3-3 protein gamma-B OS=Xenopus laevis GN=ywhag-b PE=2 SV=1</t>
  </si>
  <si>
    <t>ywhag-b</t>
  </si>
  <si>
    <t>sp|Q6NRY9|143GB_XENLA</t>
  </si>
  <si>
    <t>14-3-3 protein gamma-A OS=Xenopus laevis GN=ywhag-a PE=2 SV=1</t>
  </si>
  <si>
    <t>ywhag-a</t>
  </si>
  <si>
    <t>sp|Q6PCG0|143GA_XENLA</t>
  </si>
  <si>
    <t>14-3-3 protein beta/alpha-B OS=Xenopus laevis GN=ywhab-b PE=2 SV=1</t>
  </si>
  <si>
    <t>ywhab-b</t>
  </si>
  <si>
    <t>sp|Q8AVQ3|143BB_XENLA</t>
  </si>
  <si>
    <t>14-3-3 protein beta/alpha-A OS=Xenopus laevis GN=ywhab-a PE=2 SV=1</t>
  </si>
  <si>
    <t>ywhab-a</t>
  </si>
  <si>
    <t>sp|Q5XHK2|143BA_XENLA</t>
  </si>
  <si>
    <t>14-3-3-like protein (Fragment) OS=Xenopus laevis PE=2 SV=1</t>
  </si>
  <si>
    <t>sp|P29309|1433_XENLA</t>
  </si>
  <si>
    <t>14-3-3 protein zeta OS=Xenopus laevis GN=ywhaz PE=2 SV=2</t>
  </si>
  <si>
    <t>sp|Q91896|1433Z_XENLA</t>
  </si>
  <si>
    <t>14-3-3 protein theta OS=Xenopus laevis GN=ywhaq PE=2 SV=2</t>
  </si>
  <si>
    <t>sp|Q52M98|1433T_XENLA</t>
  </si>
  <si>
    <t>14-3-3 protein epsilon OS=Xenopus laevis GN=ywhae PE=2 SV=1</t>
  </si>
  <si>
    <t>ywhae</t>
  </si>
  <si>
    <t>tr|O57468|O57468_XENLA</t>
  </si>
  <si>
    <t>MGC81281 protein OS=Xenopus laevis GN=dhx15 PE=2 SV=1</t>
  </si>
  <si>
    <t>dhx15</t>
  </si>
  <si>
    <t>tr|Q6NU35|Q6NU35_XENLA</t>
  </si>
  <si>
    <t>Heterogeneous nuclear ribonucleoprotein C OS=Xenopus laevis GN=hnrnpc PE=2 SV=1</t>
  </si>
  <si>
    <t>hnrnpc</t>
  </si>
  <si>
    <t>sp|P19600|HNRPC_XENLA</t>
  </si>
  <si>
    <t>Hnrpc-prov protein OS=Xenopus laevis PE=2 SV=1</t>
  </si>
  <si>
    <t>tr|Q8AVP9|Q8AVP9_XENLA</t>
  </si>
  <si>
    <t>Ubtf-b protein OS=Xenopus laevis GN=ubtf-b PE=2 SV=1</t>
  </si>
  <si>
    <t>ubtf-b</t>
  </si>
  <si>
    <t>tr|Q8AVJ8|Q8AVJ8_XENLA</t>
  </si>
  <si>
    <t>Nucleolar transcription factor 1-A OS=Xenopus laevis GN=ubtf-a PE=2 SV=1</t>
  </si>
  <si>
    <t>ubtf-a</t>
  </si>
  <si>
    <t>sp|P25979|UBF1A_XENLA</t>
  </si>
  <si>
    <t>Nucleolar transcription factor 1-B OS=Xenopus laevis GN=ubtf-b PE=2 SV=1</t>
  </si>
  <si>
    <t>sp|P25980|UBF1B_XENLA</t>
  </si>
  <si>
    <t>MGC82755 protein OS=Xenopus laevis GN=ell2 PE=2 SV=1</t>
  </si>
  <si>
    <t>ell2</t>
  </si>
  <si>
    <t>tr|Q6DCJ2|Q6DCJ2_XENLA</t>
  </si>
  <si>
    <t>SAFB-like transcription modulator OS=Xenopus laevis GN=sltm PE=2 SV=1</t>
  </si>
  <si>
    <t>sltm</t>
  </si>
  <si>
    <t>sp|Q498L2|SLTM_XENLA</t>
  </si>
  <si>
    <t>Rps19-prov protein OS=Xenopus laevis GN=rps19 PE=2 SV=1</t>
  </si>
  <si>
    <t>rps19</t>
  </si>
  <si>
    <t>tr|Q6PHL6|Q6PHL6_XENLA</t>
  </si>
  <si>
    <t>LOC733413 protein (Fragment) OS=Xenopus laevis GN=LOC733413 PE=2 SV=1</t>
  </si>
  <si>
    <t>LOC733413</t>
  </si>
  <si>
    <t>tr|Q32NH2|Q32NH2_XENLA</t>
  </si>
  <si>
    <t>LOC733365 protein (Fragment) OS=Xenopus laevis GN=LOC733365 PE=2 SV=1</t>
  </si>
  <si>
    <t>LOC733365</t>
  </si>
  <si>
    <t>tr|A2RV89|A2RV89_XENLA</t>
  </si>
  <si>
    <t>Mec-12 protein OS=Xenopus laevis GN=tuba4b PE=2 SV=1</t>
  </si>
  <si>
    <t>tuba4b</t>
  </si>
  <si>
    <t>tr|Q6DD58|Q6DD58_XENLA</t>
  </si>
  <si>
    <t>tr|Q3KPX6|Q3KPX6_XENLA</t>
  </si>
  <si>
    <t>LOC496021 protein OS=Xenopus laevis GN=tubal3 PE=2 SV=1</t>
  </si>
  <si>
    <t>tubal3</t>
  </si>
  <si>
    <t>tr|Q5PQ08|Q5PQ08_XENLA</t>
  </si>
  <si>
    <t>MGC53359 protein OS=Xenopus laevis GN=tuba3c PE=2 SV=1</t>
  </si>
  <si>
    <t>tuba3c</t>
  </si>
  <si>
    <t>tr|Q7ZTP0|Q7ZTP0_XENLA</t>
  </si>
  <si>
    <t>LOC100036943 protein OS=Xenopus laevis GN=tuba4a PE=2 SV=1</t>
  </si>
  <si>
    <t>tuba4a</t>
  </si>
  <si>
    <t>tr|A1L2T2|A1L2T2_XENLA</t>
  </si>
  <si>
    <t>Alphatub84b-prov protein OS=Xenopus laevis GN=tuba1a PE=2 SV=1</t>
  </si>
  <si>
    <t>tuba1a</t>
  </si>
  <si>
    <t>tr|Q7ZYU9|Q7ZYU9_XENLA</t>
  </si>
  <si>
    <t>LOC100037141 protein OS=Xenopus laevis GN=LOC100037141 PE=2 SV=1</t>
  </si>
  <si>
    <t>LOC100037141</t>
  </si>
  <si>
    <t>tr|A2RV72|A2RV72_XENLA</t>
  </si>
  <si>
    <t>Tuba6-prov protein OS=Xenopus laevis PE=2 SV=1</t>
  </si>
  <si>
    <t>tr|Q7ZWQ5|Q7ZWQ5_XENLA</t>
  </si>
  <si>
    <t>Tubulin alpha chain OS=Xenopus laevis GN=tuba PE=2 SV=2</t>
  </si>
  <si>
    <t>tuba</t>
  </si>
  <si>
    <t>sp|P08537|TBA_XENLA</t>
  </si>
  <si>
    <t>LOC414497 protein (Fragment) OS=Xenopus laevis GN=zmym4 PE=2 SV=1</t>
  </si>
  <si>
    <t>zmym4</t>
  </si>
  <si>
    <t>tr|Q6NTK1|Q6NTK1_XENLA</t>
  </si>
  <si>
    <t>LOC414497 protein OS=Xenopus laevis GN=zmym4 PE=2 SV=1</t>
  </si>
  <si>
    <t>tr|Q32N83|Q32N83_XENLA</t>
  </si>
  <si>
    <t>Katanin p60 ATPase-containing subunit A-like 2 OS=Xenopus laevis GN=katnal2 PE=2 SV=1</t>
  </si>
  <si>
    <t>katnal2</t>
  </si>
  <si>
    <t>sp|Q3B8D5|KATL2_XENLA</t>
  </si>
  <si>
    <t>Transitional endoplasmic reticulum ATPase OS=Xenopus laevis GN=vcp PE=1 SV=3</t>
  </si>
  <si>
    <t>vcp</t>
  </si>
  <si>
    <t>sp|P23787|TERA_XENLA</t>
  </si>
  <si>
    <t>Keratin, type II cytoskeletal I (Fragment) OS=Xenopus laevis PE=2 SV=1</t>
  </si>
  <si>
    <t>sp|P04265|K2C2_XENLA</t>
  </si>
  <si>
    <t>sp|P04266|K2C1_XENLA</t>
  </si>
  <si>
    <t>Vim4 protein OS=Xenopus laevis GN=vim4 PE=2 SV=1</t>
  </si>
  <si>
    <t>vim4</t>
  </si>
  <si>
    <t>tr|Q7ZX54|Q7ZX54_XENLA</t>
  </si>
  <si>
    <t>Vim1 protein OS=Xenopus laevis GN=vim1 PE=2 SV=2</t>
  </si>
  <si>
    <t>vim1</t>
  </si>
  <si>
    <t>tr|Q7ZXC6|Q7ZXC6_XENLA</t>
  </si>
  <si>
    <t>Vim4 protein OS=Xenopus laevis GN=vim PE=2 SV=1</t>
  </si>
  <si>
    <t>vim</t>
  </si>
  <si>
    <t>tr|Q7SZ33|Q7SZ33_XENLA</t>
  </si>
  <si>
    <t>LOC397907 protein (Fragment) OS=Xenopus laevis GN=LOC397907 PE=2 SV=1</t>
  </si>
  <si>
    <t>LOC397907</t>
  </si>
  <si>
    <t>tr|Q6AX52|Q6AX52_XENLA</t>
  </si>
  <si>
    <t>Uncharacterized protein OS=Xenopus laevis GN=krt5.4 PE=2 SV=1</t>
  </si>
  <si>
    <t>krt5.4</t>
  </si>
  <si>
    <t>tr|Q5XHE8|Q5XHE8_XENLA</t>
  </si>
  <si>
    <t>Vimentin-4 OS=Xenopus laevis GN=vim4 PE=2 SV=1</t>
  </si>
  <si>
    <t>sp|P24790|VIM4_XENLA</t>
  </si>
  <si>
    <t>Vimentin-1/2 OS=Xenopus laevis GN=vim1 PE=2 SV=1</t>
  </si>
  <si>
    <t>sp|P24789|VIM1_XENLA</t>
  </si>
  <si>
    <t>LOC100037087 protein OS=Xenopus laevis GN=LOC100037087 PE=2 SV=1</t>
  </si>
  <si>
    <t>LOC100037087</t>
  </si>
  <si>
    <t>tr|A2BDA9|A2BDA9_XENLA</t>
  </si>
  <si>
    <t>LOC100036944 protein OS=Xenopus laevis GN=krt5.6 PE=2 SV=1</t>
  </si>
  <si>
    <t>krt5.6</t>
  </si>
  <si>
    <t>tr|A1L2T3|A1L2T3_XENLA</t>
  </si>
  <si>
    <t>Lk-a protein OS=Xenopus laevis GN=lk-a PE=2 SV=1</t>
  </si>
  <si>
    <t>lk-a</t>
  </si>
  <si>
    <t>tr|B7ZSI2|B7ZSI2_XENLA</t>
  </si>
  <si>
    <t>Larval keratin XLK OS=Xenopus laevis GN=krt5.5 PE=2 SV=1</t>
  </si>
  <si>
    <t>krt5.5</t>
  </si>
  <si>
    <t>tr|Q98UJ3|Q98UJ3_XENLA</t>
  </si>
  <si>
    <t>Krt8 protein OS=Xenopus laevis GN=krt8 PE=2 SV=1</t>
  </si>
  <si>
    <t>krt8</t>
  </si>
  <si>
    <t>tr|Q7ZXU4|Q7ZXU4_XENLA</t>
  </si>
  <si>
    <t>Keratin, type II cytoskeletal 8 OS=Xenopus laevis PE=2 SV=1</t>
  </si>
  <si>
    <t>sp|P08776|K2C8_XENLA</t>
  </si>
  <si>
    <t>LOC495267 protein OS=Xenopus laevis GN=krt5.2 PE=2 SV=1</t>
  </si>
  <si>
    <t>krt5.2</t>
  </si>
  <si>
    <t>tr|Q5XGT4|Q5XGT4_XENLA</t>
  </si>
  <si>
    <t>Keratin, type II cytoskeletal OS=Xenopus laevis PE=2 SV=2</t>
  </si>
  <si>
    <t>sp|P16878|K2C5_XENLA</t>
  </si>
  <si>
    <t>Cyclin-dependent kinase 7 OS=Xenopus laevis GN=cdk7 PE=1 SV=1</t>
  </si>
  <si>
    <t>cdk7</t>
  </si>
  <si>
    <t>sp|P20911|CDK7_XENLA</t>
  </si>
  <si>
    <t>MGC82148 protein OS=Xenopus laevis GN=MGC82148 PE=2 SV=1</t>
  </si>
  <si>
    <t>MGC82148</t>
  </si>
  <si>
    <t>tr|Q6DJJ3|Q6DJJ3_XENLA</t>
  </si>
  <si>
    <t>CanB protein OS=Xenopus laevis GN=ppp3r1 PE=2 SV=1</t>
  </si>
  <si>
    <t>ppp3r1</t>
  </si>
  <si>
    <t>tr|Q7T063|Q7T063_XENLA</t>
  </si>
  <si>
    <t>DNA damage-binding protein 1 OS=Xenopus laevis GN=ddb1 PE=2 SV=1</t>
  </si>
  <si>
    <t>ddb1</t>
  </si>
  <si>
    <t>sp|Q6P6Z0|DDB1_XENLA</t>
  </si>
  <si>
    <t>Cold-inducible RNA-binding protein A OS=Xenopus laevis GN=cirbp-a PE=1 SV=2</t>
  </si>
  <si>
    <t>cirbp-a</t>
  </si>
  <si>
    <t>sp|O93235|CIRBA_XENLA</t>
  </si>
  <si>
    <t>Cold-inducible RNA-binding protein B OS=Xenopus laevis GN=cirbp-b PE=1 SV=1</t>
  </si>
  <si>
    <t>cirbp-b</t>
  </si>
  <si>
    <t>sp|Q9DED4|CIRBB_XENLA</t>
  </si>
  <si>
    <t>WD40 repeat-containing protein SMU1 OS=Xenopus laevis GN=smu1 PE=2 SV=1</t>
  </si>
  <si>
    <t>smu1</t>
  </si>
  <si>
    <t>sp|Q6NRT3|SMU1_XENLA</t>
  </si>
  <si>
    <t>Eef2-prov protein OS=Xenopus laevis GN=eef2.1 PE=2 SV=1</t>
  </si>
  <si>
    <t>eef2.1</t>
  </si>
  <si>
    <t>tr|Q7ZXP8|Q7ZXP8_XENLA</t>
  </si>
  <si>
    <t>tr|Q52MA1|Q52MA1_XENLA</t>
  </si>
  <si>
    <t>MGC53479 protein OS=Xenopus laevis GN=eftud2 PE=2 SV=1</t>
  </si>
  <si>
    <t>eftud2</t>
  </si>
  <si>
    <t>tr|Q7ZXZ9|Q7ZXZ9_XENLA</t>
  </si>
  <si>
    <t>Snrp116-pending-prov protein OS=Xenopus laevis PE=2 SV=1</t>
  </si>
  <si>
    <t>tr|Q8AVN2|Q8AVN2_XENLA</t>
  </si>
  <si>
    <t>Ogt-prov protein OS=Xenopus laevis GN=ogt PE=2 SV=1</t>
  </si>
  <si>
    <t>ogt</t>
  </si>
  <si>
    <t>tr|Q641I4|Q641I4_XENLA</t>
  </si>
  <si>
    <t>LOC398192 protein OS=Xenopus laevis GN=LOC398192 PE=2 SV=1</t>
  </si>
  <si>
    <t>LOC398192</t>
  </si>
  <si>
    <t>tr|B7ZS70|B7ZS70_XENLA</t>
  </si>
  <si>
    <t>Claspin OS=Xenopus laevis PE=2 SV=1</t>
  </si>
  <si>
    <t>tr|F8WKR8|F8WKR8_XENLA</t>
  </si>
  <si>
    <t>Claspin OS=Xenopus laevis GN=clspn PE=1 SV=2</t>
  </si>
  <si>
    <t>clspn</t>
  </si>
  <si>
    <t>sp|Q9DF50|CLSPN_XENLA</t>
  </si>
  <si>
    <t>Gtf2h1-prov protein OS=Xenopus laevis GN=gtf2h1 PE=2 SV=1</t>
  </si>
  <si>
    <t>gtf2h1</t>
  </si>
  <si>
    <t>tr|Q7ZX12|Q7ZX12_XENLA</t>
  </si>
  <si>
    <t>Cbx3-prov protein OS=Xenopus laevis GN=cbx3 PE=2 SV=1</t>
  </si>
  <si>
    <t>cbx3</t>
  </si>
  <si>
    <t>tr|Q7ZWZ6|Q7ZWZ6_XENLA</t>
  </si>
  <si>
    <t>Heterochromatin protein 1 gamma (Fragment) OS=Xenopus laevis GN=XHp1-gamma PE=2 SV=1</t>
  </si>
  <si>
    <t>XHp1-gamma</t>
  </si>
  <si>
    <t>tr|O42156|O42156_XENLA</t>
  </si>
  <si>
    <t>Cbx3 protein OS=Xenopus laevis GN=cbx3 PE=2 SV=1</t>
  </si>
  <si>
    <t>tr|Q802A8|Q802A8_XENLA</t>
  </si>
  <si>
    <t>MGC53995 protein OS=Xenopus laevis GN=cdc73 PE=2 SV=1</t>
  </si>
  <si>
    <t>cdc73</t>
  </si>
  <si>
    <t>tr|Q7ZY58|Q7ZY58_XENLA</t>
  </si>
  <si>
    <t>Protein MCM10 homolog OS=Xenopus laevis GN=mcm10 PE=1 SV=2</t>
  </si>
  <si>
    <t>mcm10</t>
  </si>
  <si>
    <t>sp|Q5EAW4|MCM10_XENLA</t>
  </si>
  <si>
    <t>RecQ-mediated genome instability protein 1 OS=Xenopus laevis GN=rmi1 PE=2 SV=1</t>
  </si>
  <si>
    <t>rmi1</t>
  </si>
  <si>
    <t>sp|Q6DDH2|RMI1_XENLA</t>
  </si>
  <si>
    <t>LOC496260 protein OS=Xenopus laevis GN=polr2j PE=2 SV=1</t>
  </si>
  <si>
    <t>polr2j</t>
  </si>
  <si>
    <t>tr|Q5M778|Q5M778_XENLA</t>
  </si>
  <si>
    <t>LOC733261 protein (Fragment) OS=Xenopus laevis GN=LOC733261 PE=2 SV=1</t>
  </si>
  <si>
    <t>LOC733261</t>
  </si>
  <si>
    <t>tr|Q4V7N1|Q4V7N1_XENLA</t>
  </si>
  <si>
    <t>LOC733261 protein OS=Xenopus laevis GN=dclre1a PE=2 SV=1</t>
  </si>
  <si>
    <t>dclre1a</t>
  </si>
  <si>
    <t>tr|A6H8J3|A6H8J3_XENLA</t>
  </si>
  <si>
    <t>MGC115052 protein OS=Xenopus laevis GN=sf3b2 PE=2 SV=1</t>
  </si>
  <si>
    <t>sf3b2</t>
  </si>
  <si>
    <t>tr|Q52KT1|Q52KT1_XENLA</t>
  </si>
  <si>
    <t>Cyclin-dependent kinase 9-B OS=Xenopus laevis GN=cdk9-b PE=2 SV=1</t>
  </si>
  <si>
    <t>cdk9-b</t>
  </si>
  <si>
    <t>sp|Q7ZX42|CDK9B_XENLA</t>
  </si>
  <si>
    <t>Cyclin-dependent kinase 9-A OS=Xenopus laevis GN=cdk9-a PE=2 SV=1</t>
  </si>
  <si>
    <t>cdk9-a</t>
  </si>
  <si>
    <t>sp|Q4V862|CDK9A_XENLA</t>
  </si>
  <si>
    <t>Baculoviral IAP repeat-containing protein 7-B OS=Xenopus laevis GN=birc7-b PE=2 SV=2</t>
  </si>
  <si>
    <t>birc7-b</t>
  </si>
  <si>
    <t>sp|A9ULZ2|BIR7B_XENLA</t>
  </si>
  <si>
    <t>Baculoviral IAP repeat-containing protein 7-A OS=Xenopus laevis GN=birc7-a PE=1 SV=1</t>
  </si>
  <si>
    <t>birc7-a</t>
  </si>
  <si>
    <t>sp|Q8JHV9|BIR7A_XENLA</t>
  </si>
  <si>
    <t>Znf198-prov protein OS=Xenopus laevis GN=zmym2 PE=2 SV=1</t>
  </si>
  <si>
    <t>zmym2</t>
  </si>
  <si>
    <t>tr|Q6DFE3|Q6DFE3_XENLA</t>
  </si>
  <si>
    <t>Ccnh-A protein OS=Xenopus laevis GN=ccnh-A PE=2 SV=1</t>
  </si>
  <si>
    <t>ccnh-A</t>
  </si>
  <si>
    <t>tr|Q3KQ83|Q3KQ83_XENLA</t>
  </si>
  <si>
    <t>Cyclin-H OS=Xenopus laevis GN=ccnh PE=1 SV=1</t>
  </si>
  <si>
    <t>ccnh</t>
  </si>
  <si>
    <t>sp|P51947|CCNH_XENLA</t>
  </si>
  <si>
    <t>LOC733436 protein (Fragment) OS=Xenopus laevis GN=LOC733436 PE=2 SV=1</t>
  </si>
  <si>
    <t>LOC733436</t>
  </si>
  <si>
    <t>tr|Q2VPE9|Q2VPE9_XENLA</t>
  </si>
  <si>
    <t>tr|Q05AV9|Q05AV9_XENLA</t>
  </si>
  <si>
    <t>tr|A2BD79|A2BD79_XENLA</t>
  </si>
  <si>
    <t>Smarcd1 protein (Fragment) OS=Xenopus laevis GN=Smarcd1 PE=2 SV=1</t>
  </si>
  <si>
    <t>Smarcd1</t>
  </si>
  <si>
    <t>tr|Q7ZXG1|Q7ZXG1_XENLA</t>
  </si>
  <si>
    <t>tr|Q66J25|Q66J25_XENLA</t>
  </si>
  <si>
    <t>tr|Q6DCP7|Q6DCP7_XENLA</t>
  </si>
  <si>
    <t>MGC115001 protein OS=Xenopus laevis GN=smarcd3 PE=2 SV=1</t>
  </si>
  <si>
    <t>smarcd3</t>
  </si>
  <si>
    <t>tr|Q52L33|Q52L33_XENLA</t>
  </si>
  <si>
    <t>Smarcd1 protein OS=Xenopus laevis GN=smarcd1 PE=2 SV=1</t>
  </si>
  <si>
    <t>smarcd1</t>
  </si>
  <si>
    <t>tr|A1A5J8|A1A5J8_XENLA</t>
  </si>
  <si>
    <t>MGC86299 protein OS=Xenopus laevis GN=smarcd2 PE=2 SV=1</t>
  </si>
  <si>
    <t>smarcd2</t>
  </si>
  <si>
    <t>tr|Q66IP7|Q66IP7_XENLA</t>
  </si>
  <si>
    <t>tr|Q505N3|Q505N3_XENLA</t>
  </si>
  <si>
    <t>MGC80871 protein OS=Xenopus laevis GN=anp32b PE=2 SV=1</t>
  </si>
  <si>
    <t>tr|Q6GNU4|Q6GNU4_XENLA</t>
  </si>
  <si>
    <t>Acidic leucine-rich nuclear phosphoprotein 32 family member A OS=Xenopus laevis GN=anp32a PE=2 SV=1</t>
  </si>
  <si>
    <t>anp32a</t>
  </si>
  <si>
    <t>sp|Q6PAF6|AN32A_XENLA</t>
  </si>
  <si>
    <t>Creatine kinase isozyme IV (Fragment) OS=Xenopus laevis PE=3 SV=1</t>
  </si>
  <si>
    <t>tr|Q7LZG6|Q7LZG6_XENLA</t>
  </si>
  <si>
    <t>Ckb-prov protein OS=Xenopus laevis GN=ckb PE=2 SV=1</t>
  </si>
  <si>
    <t>ckb</t>
  </si>
  <si>
    <t>tr|Q8AVH2|Q8AVH2_XENLA</t>
  </si>
  <si>
    <t>MGC115442 protein OS=Xenopus laevis GN=wdr18 PE=2 SV=1</t>
  </si>
  <si>
    <t>wdr18</t>
  </si>
  <si>
    <t>tr|Q4QR01|Q4QR01_XENLA</t>
  </si>
  <si>
    <t>LOC733228 protein (Fragment) OS=Xenopus laevis GN=LOC733228 PE=2 SV=1</t>
  </si>
  <si>
    <t>LOC733228</t>
  </si>
  <si>
    <t>tr|Q52KT3|Q52KT3_XENLA</t>
  </si>
  <si>
    <t>Borealin-2 OS=Xenopus laevis GN=cdca9 PE=1 SV=1</t>
  </si>
  <si>
    <t>cdca9</t>
  </si>
  <si>
    <t>sp|Q4V7H8|BORE2_XENLA</t>
  </si>
  <si>
    <t>HELLS protein (Fragment) OS=Xenopus laevis GN=HELLS PE=2 SV=1</t>
  </si>
  <si>
    <t>HELLS</t>
  </si>
  <si>
    <t>tr|Q6DD35|Q6DD35_XENLA</t>
  </si>
  <si>
    <t>HELLS protein OS=Xenopus laevis GN=hells PE=2 SV=1</t>
  </si>
  <si>
    <t>hells</t>
  </si>
  <si>
    <t>tr|Q4V835|Q4V835_XENLA</t>
  </si>
  <si>
    <t>LOC495064 protein (Fragment) OS=Xenopus laevis GN=LOC495064 PE=2 SV=1</t>
  </si>
  <si>
    <t>LOC495064</t>
  </si>
  <si>
    <t>tr|Q4V843|Q4V843_XENLA</t>
  </si>
  <si>
    <t>tr|Q5XH50|Q5XH50_XENLA</t>
  </si>
  <si>
    <t>Rad50 OS=Xenopus laevis GN=rad50 PE=2 SV=1</t>
  </si>
  <si>
    <t>rad50</t>
  </si>
  <si>
    <t>tr|C4N9Q9|C4N9Q9_XENLA</t>
  </si>
  <si>
    <t>LOC398653 protein (Fragment) OS=Xenopus laevis GN=LOC398653 PE=2 SV=1</t>
  </si>
  <si>
    <t>LOC398653</t>
  </si>
  <si>
    <t>tr|Q7SZB6|Q7SZB6_XENLA</t>
  </si>
  <si>
    <t>tr|Q6DJI6|Q6DJI6_XENLA</t>
  </si>
  <si>
    <t>LOC100049136 protein OS=Xenopus laevis GN=LOC100049136 PE=2 SV=1</t>
  </si>
  <si>
    <t>LOC100049136</t>
  </si>
  <si>
    <t>tr|A4FVF5|A4FVF5_XENLA</t>
  </si>
  <si>
    <t>Hnrpk protein OS=Xenopus laevis GN=hnrnpk PE=2 SV=1</t>
  </si>
  <si>
    <t>hnrnpk</t>
  </si>
  <si>
    <t>tr|Q7ZXK8|Q7ZXK8_XENLA</t>
  </si>
  <si>
    <t>Pre-mRNA binding K protein, hnRNP K OS=Xenopus laevis PE=4 SV=1</t>
  </si>
  <si>
    <t>tr|Q9PSI1|Q9PSI1_XENLA</t>
  </si>
  <si>
    <t>Arginase OS=Xenopus laevis GN=arg1 PE=2 SV=1</t>
  </si>
  <si>
    <t>arg1</t>
  </si>
  <si>
    <t>tr|Q7ZYM1|Q7ZYM1_XENLA</t>
  </si>
  <si>
    <t>Arginase-1 OS=Xenopus laevis GN=arg1 PE=2 SV=1</t>
  </si>
  <si>
    <t>sp|P30759|ARGI1_XENLA</t>
  </si>
  <si>
    <t>MGC130965 protein OS=Xenopus laevis GN=trim28 PE=2 SV=1</t>
  </si>
  <si>
    <t>trim28</t>
  </si>
  <si>
    <t>tr|Q2TAS5|Q2TAS5_XENLA</t>
  </si>
  <si>
    <t>Structural maintenance of chromosomes protein 6 OS=Xenopus laevis GN=smc6 PE=2 SV=1</t>
  </si>
  <si>
    <t>smc6</t>
  </si>
  <si>
    <t>sp|Q6P9I7|SMC6_XENLA</t>
  </si>
  <si>
    <t>MGC83916 protein OS=Xenopus laevis GN=mta1 PE=2 SV=1</t>
  </si>
  <si>
    <t>mta1</t>
  </si>
  <si>
    <t>tr|Q640Z4|Q640Z4_XENLA</t>
  </si>
  <si>
    <t>Metastasis associated 1-like protein OS=Xenopus laevis GN=mta2 PE=2 SV=1</t>
  </si>
  <si>
    <t>mta2</t>
  </si>
  <si>
    <t>tr|Q9PUN0|Q9PUN0_XENLA</t>
  </si>
  <si>
    <t>MGC83056 protein OS=Xenopus laevis GN=MGC83056 PE=2 SV=1</t>
  </si>
  <si>
    <t>MGC83056</t>
  </si>
  <si>
    <t>tr|Q6AZP0|Q6AZP0_XENLA</t>
  </si>
  <si>
    <t>Mta2 protein OS=Xenopus laevis GN=Mta2 PE=2 SV=1</t>
  </si>
  <si>
    <t>Mta2</t>
  </si>
  <si>
    <t>tr|Q4V7T0|Q4V7T0_XENLA</t>
  </si>
  <si>
    <t>MGC86356 protein OS=Xenopus laevis GN=rps26 PE=2 SV=1</t>
  </si>
  <si>
    <t>rps26</t>
  </si>
  <si>
    <t>tr|Q6AZL7|Q6AZL7_XENLA</t>
  </si>
  <si>
    <t>Aurora kinase B-B OS=Xenopus laevis GN=aurkb-b PE=2 SV=1</t>
  </si>
  <si>
    <t>aurkb-b</t>
  </si>
  <si>
    <t>sp|Q6GPL3|AUKBB_XENLA</t>
  </si>
  <si>
    <t>Aurora kinase B-A OS=Xenopus laevis GN=aurkb-a PE=1 SV=1</t>
  </si>
  <si>
    <t>aurkb-a</t>
  </si>
  <si>
    <t>sp|Q6DE08|AUKBA_XENLA</t>
  </si>
  <si>
    <t>Fanconi anemia complementation group L OS=Xenopus laevis GN=fancl PE=2 SV=1</t>
  </si>
  <si>
    <t>fancl</t>
  </si>
  <si>
    <t>tr|Q4VT49|Q4VT49_XENLA</t>
  </si>
  <si>
    <t>Centromere protein C OS=Xenopus laevis GN=cenpc PE=2 SV=1</t>
  </si>
  <si>
    <t>cenpc</t>
  </si>
  <si>
    <t>tr|C8YR60|C8YR60_XENLA</t>
  </si>
  <si>
    <t>SUMO-conjugating enzyme UBC9 OS=Xenopus laevis GN=ube2i PE=1 SV=1</t>
  </si>
  <si>
    <t>ube2i</t>
  </si>
  <si>
    <t>sp|P63282|UBC9_XENLA</t>
  </si>
  <si>
    <t>RNA-binding protein with serine-rich domain 1-A OS=Xenopus laevis GN=rnps1-a PE=2 SV=1</t>
  </si>
  <si>
    <t>rnps1-a</t>
  </si>
  <si>
    <t>sp|Q5XG24|RNP1A_XENLA</t>
  </si>
  <si>
    <t>RNA-binding protein with serine-rich domain 1-B OS=Xenopus laevis GN=rnps1-b PE=2 SV=1</t>
  </si>
  <si>
    <t>rnps1-b</t>
  </si>
  <si>
    <t>sp|Q3KPW1|RNP1B_XENLA</t>
  </si>
  <si>
    <t>LOC398434 protein (Fragment) OS=Xenopus laevis GN=LOC398434 PE=2 SV=1</t>
  </si>
  <si>
    <t>LOC398434</t>
  </si>
  <si>
    <t>tr|Q7ZX93|Q7ZX93_XENLA</t>
  </si>
  <si>
    <t>LOC398434 protein OS=Xenopus laevis GN=LOC398434 PE=2 SV=1</t>
  </si>
  <si>
    <t>tr|Q6GNA5|Q6GNA5_XENLA</t>
  </si>
  <si>
    <t>rRNA 2'-O-methyltransferase fibrillarin OS=Xenopus laevis GN=fbl PE=2 SV=1</t>
  </si>
  <si>
    <t>fbl</t>
  </si>
  <si>
    <t>sp|P22232|FBRL_XENLA</t>
  </si>
  <si>
    <t>Peptidyl-prolyl cis-trans isomerase OS=Xenopus laevis GN=ppih PE=2 SV=1</t>
  </si>
  <si>
    <t>ppih</t>
  </si>
  <si>
    <t>tr|Q4QQZ3|Q4QQZ3_XENLA</t>
  </si>
  <si>
    <t>MGC53832 protein OS=Xenopus laevis PE=2 SV=1</t>
  </si>
  <si>
    <t>tr|Q7ZTJ3|Q7ZTJ3_XENLA</t>
  </si>
  <si>
    <t>Facl2 protein OS=Xenopus laevis GN=acsl1 PE=2 SV=1</t>
  </si>
  <si>
    <t>acsl1</t>
  </si>
  <si>
    <t>tr|Q7ZTQ2|Q7ZTQ2_XENLA</t>
  </si>
  <si>
    <t>SWI/SNF-related matrix-associated actin-dependent regulator of chromatin subfamily A-like protein 1 OS=Xenopus laevis GN=smarcal1 PE=2 SV=1</t>
  </si>
  <si>
    <t>smarcal1</t>
  </si>
  <si>
    <t>sp|Q498E7|SMAL1_XENLA</t>
  </si>
  <si>
    <t>Cam protein (Fragment) OS=Xenopus laevis GN=Cam PE=2 SV=1</t>
  </si>
  <si>
    <t>Cam</t>
  </si>
  <si>
    <t>tr|Q7SZ95|Q7SZ95_XENLA</t>
  </si>
  <si>
    <t>Calmodulin OS=Xenopus laevis GN=calm1 PE=1 SV=2</t>
  </si>
  <si>
    <t>calm1</t>
  </si>
  <si>
    <t>sp|P62155|CALM_XENLA</t>
  </si>
  <si>
    <t>MGC78843 protein OS=Xenopus laevis GN=irf9 PE=2 SV=1</t>
  </si>
  <si>
    <t>irf9</t>
  </si>
  <si>
    <t>tr|Q6NS16|Q6NS16_XENLA</t>
  </si>
  <si>
    <t>LOC398188 protein (Fragment) OS=Xenopus laevis GN=LOC398188 PE=2 SV=1</t>
  </si>
  <si>
    <t>LOC398188</t>
  </si>
  <si>
    <t>tr|Q6AX07|Q6AX07_XENLA</t>
  </si>
  <si>
    <t>Nucleolar RNA helicase 2-A OS=Xenopus laevis GN=ddx21-a PE=2 SV=2</t>
  </si>
  <si>
    <t>ddx21-a</t>
  </si>
  <si>
    <t>sp|Q9DF35|DD21A_XENLA</t>
  </si>
  <si>
    <t>Nucleolar RNA helicase 2-B OS=Xenopus laevis GN=ddx21-b PE=2 SV=2</t>
  </si>
  <si>
    <t>ddx21-b</t>
  </si>
  <si>
    <t>sp|Q9DF36|DD21B_XENLA</t>
  </si>
  <si>
    <t>Histone deacetylase 3 OS=Xenopus laevis GN=hdac3 PE=2 SV=2</t>
  </si>
  <si>
    <t>hdac3</t>
  </si>
  <si>
    <t>sp|Q6IRL9|HDAC3_XENLA</t>
  </si>
  <si>
    <t>Histone deacetylase OS=Xenopus laevis GN=hdac2 PE=2 SV=1</t>
  </si>
  <si>
    <t>hdac2</t>
  </si>
  <si>
    <t>tr|Q66J55|Q66J55_XENLA</t>
  </si>
  <si>
    <t>Hdac2 protein (Fragment) OS=Xenopus laevis GN=Hdac2 PE=2 SV=1</t>
  </si>
  <si>
    <t>Hdac2</t>
  </si>
  <si>
    <t>tr|Q7SYZ5|Q7SYZ5_XENLA</t>
  </si>
  <si>
    <t>Histone deacetylase OS=Xenopus laevis GN=hdac1 PE=2 SV=1</t>
  </si>
  <si>
    <t>hdac1</t>
  </si>
  <si>
    <t>tr|Q7ZYT5|Q7ZYT5_XENLA</t>
  </si>
  <si>
    <t>Probable histone deacetylase 1-A OS=Xenopus laevis GN=hdac1-a PE=1 SV=1</t>
  </si>
  <si>
    <t>hdac1-a</t>
  </si>
  <si>
    <t>sp|Q91695|HDA1A_XENLA</t>
  </si>
  <si>
    <t>Probable histone deacetylase 1-B OS=Xenopus laevis GN=hdac1-b PE=1 SV=1</t>
  </si>
  <si>
    <t>hdac1-b</t>
  </si>
  <si>
    <t>sp|O42227|HDA1B_XENLA</t>
  </si>
  <si>
    <t>LOC100158320 protein OS=Xenopus laevis GN=men1 PE=2 SV=1</t>
  </si>
  <si>
    <t>men1</t>
  </si>
  <si>
    <t>tr|B1H1W4|B1H1W4_XENLA</t>
  </si>
  <si>
    <t>Rcor1 protein OS=Xenopus laevis GN=rcor1 PE=2 SV=1</t>
  </si>
  <si>
    <t>rcor1</t>
  </si>
  <si>
    <t>tr|Q5FWQ2|Q5FWQ2_XENLA</t>
  </si>
  <si>
    <t>REST corepressor 1 OS=Xenopus laevis GN=rcor1 PE=2 SV=1</t>
  </si>
  <si>
    <t>sp|Q90WN5|RCOR1_XENLA</t>
  </si>
  <si>
    <t>REST corepressor 2 OS=Xenopus laevis GN=rcor2 PE=2 SV=1</t>
  </si>
  <si>
    <t>rcor2</t>
  </si>
  <si>
    <t>sp|Q6NRZ0|RCOR2_XENLA</t>
  </si>
  <si>
    <t>LOC494643 protein OS=Xenopus laevis GN=LOC494643 PE=2 SV=1</t>
  </si>
  <si>
    <t>LOC494643</t>
  </si>
  <si>
    <t>tr|Q641A8|Q641A8_XENLA</t>
  </si>
  <si>
    <t>E(Y)1 protein OS=Xenopus laevis GN=taf9b PE=2 SV=1</t>
  </si>
  <si>
    <t>taf9b</t>
  </si>
  <si>
    <t>tr|Q05AU0|Q05AU0_XENLA</t>
  </si>
  <si>
    <t>Rpl35a-prov protein OS=Xenopus laevis GN=rpl35a PE=2 SV=1</t>
  </si>
  <si>
    <t>rpl35a</t>
  </si>
  <si>
    <t>tr|Q7SZB0|Q7SZB0_XENLA</t>
  </si>
  <si>
    <t>60S ribosomal protein L35a OS=Xenopus laevis GN=rpl35a PE=3 SV=2</t>
  </si>
  <si>
    <t>sp|P02434|RL35A_XENLA</t>
  </si>
  <si>
    <t>NO38 OS=Xenopus laevis PE=2 SV=1</t>
  </si>
  <si>
    <t>tr|Q91802|Q91802_XENLA</t>
  </si>
  <si>
    <t>MGC64305 protein OS=Xenopus laevis GN=MGC64305 PE=2 SV=1</t>
  </si>
  <si>
    <t>MGC64305</t>
  </si>
  <si>
    <t>tr|Q7SZ17|Q7SZ17_XENLA</t>
  </si>
  <si>
    <t>Npm1 protein OS=Xenopus laevis GN=npm1 PE=2 SV=1</t>
  </si>
  <si>
    <t>npm1</t>
  </si>
  <si>
    <t>tr|Q7ZTP6|Q7ZTP6_XENLA</t>
  </si>
  <si>
    <t>Nucleophosmin OS=Xenopus laevis GN=npm1 PE=1 SV=1</t>
  </si>
  <si>
    <t>sp|P07222|NPM_XENLA</t>
  </si>
  <si>
    <t>Orc3l protein OS=Xenopus laevis GN=orc3l PE=2 SV=1</t>
  </si>
  <si>
    <t>orc3l</t>
  </si>
  <si>
    <t>tr|Q7ZTR4|Q7ZTR4_XENLA</t>
  </si>
  <si>
    <t>Origin recognition complex associated protein p81 OS=Xenopus laevis GN=orc3 PE=2 SV=1</t>
  </si>
  <si>
    <t>orc3</t>
  </si>
  <si>
    <t>tr|O93513|O93513_XENLA</t>
  </si>
  <si>
    <t>Histone-binding protein RBBP4-A OS=Xenopus laevis GN=rbbp4-a PE=1 SV=3</t>
  </si>
  <si>
    <t>rbbp4-a</t>
  </si>
  <si>
    <t>sp|O93377|RBP4A_XENLA</t>
  </si>
  <si>
    <t>Histone-binding protein RBBP4-B OS=Xenopus laevis GN=rbbp4-b PE=1 SV=3</t>
  </si>
  <si>
    <t>rbbp4-b</t>
  </si>
  <si>
    <t>sp|Q6INH0|RBP4B_XENLA</t>
  </si>
  <si>
    <t>Histone-binding protein RBBP7 OS=Xenopus laevis GN=rbbp7 PE=2 SV=1</t>
  </si>
  <si>
    <t>rbbp7</t>
  </si>
  <si>
    <t>sp|Q8AVH1|RBBP7_XENLA</t>
  </si>
  <si>
    <t>Profilin (Fragment) OS=Xenopus laevis GN=MGC64293 PE=2 SV=1</t>
  </si>
  <si>
    <t>MGC64293</t>
  </si>
  <si>
    <t>tr|Q7ZY51|Q7ZY51_XENLA</t>
  </si>
  <si>
    <t>Profilin OS=Xenopus laevis GN=MGC64293 PE=2 SV=1</t>
  </si>
  <si>
    <t>tr|Q7SZB1|Q7SZB1_XENLA</t>
  </si>
  <si>
    <t>Thrap3 protein (Fragment) OS=Xenopus laevis GN=Thrap3 PE=2 SV=1</t>
  </si>
  <si>
    <t>Thrap3</t>
  </si>
  <si>
    <t>tr|Q8AVX6|Q8AVX6_XENLA</t>
  </si>
  <si>
    <t>Thrap3 protein OS=Xenopus laevis GN=thrap3 PE=2 SV=1</t>
  </si>
  <si>
    <t>thrap3</t>
  </si>
  <si>
    <t>tr|Q2TAF1|Q2TAF1_XENLA</t>
  </si>
  <si>
    <t>BRD7 protein OS=Xenopus laevis GN=brd7 PE=2 SV=1</t>
  </si>
  <si>
    <t>brd7</t>
  </si>
  <si>
    <t>tr|Q802C4|Q802C4_XENLA</t>
  </si>
  <si>
    <t>Importin subunit alpha OS=Xenopus laevis GN=LOC398027 PE=2 SV=1</t>
  </si>
  <si>
    <t>LOC398027</t>
  </si>
  <si>
    <t>tr|Q0VGW7|Q0VGW7_XENLA</t>
  </si>
  <si>
    <t>Importin subunit alpha-1 OS=Xenopus laevis GN=kpna2 PE=1 SV=2</t>
  </si>
  <si>
    <t>sp|P52171|IMA1_XENLA</t>
  </si>
  <si>
    <t>Importin subunit alpha OS=Xenopus laevis GN=kpna7 PE=2 SV=1</t>
  </si>
  <si>
    <t>kpna7</t>
  </si>
  <si>
    <t>tr|Q4QR45|Q4QR45_XENLA</t>
  </si>
  <si>
    <t>Importin subunit alpha-5 OS=Xenopus laevis GN=kpna1 PE=1 SV=2</t>
  </si>
  <si>
    <t>kpna1</t>
  </si>
  <si>
    <t>sp|P52170|IMA5_XENLA</t>
  </si>
  <si>
    <t>Histone H4 (Fragment) OS=Xenopus laevis PE=3 SV=1</t>
  </si>
  <si>
    <t>tr|Q6B827|Q6B827_XENLA</t>
  </si>
  <si>
    <t>Histone H4 OS=Xenopus laevis GN=hist1h4d PE=2 SV=1</t>
  </si>
  <si>
    <t>hist1h4d</t>
  </si>
  <si>
    <t>tr|A2BDA0|A2BDA0_XENLA</t>
  </si>
  <si>
    <t>Histone H4 OS=Xenopus laevis PE=1 SV=2</t>
  </si>
  <si>
    <t>sp|P62799|H4_XENLA</t>
  </si>
  <si>
    <t>Eno3-prov protein OS=Xenopus laevis GN=eno3 PE=2 SV=1</t>
  </si>
  <si>
    <t>eno3</t>
  </si>
  <si>
    <t>tr|Q7ZXA3|Q7ZXA3_XENLA</t>
  </si>
  <si>
    <t>MGC53543 protein OS=Xenopus laevis GN=eno1 PE=2 SV=1</t>
  </si>
  <si>
    <t>eno1</t>
  </si>
  <si>
    <t>tr|Q8AVT0|Q8AVT0_XENLA</t>
  </si>
  <si>
    <t>LOC100037034 protein OS=Xenopus laevis GN=LOC100037034 PE=2 SV=1</t>
  </si>
  <si>
    <t>LOC100037034</t>
  </si>
  <si>
    <t>tr|A1L3K7|A1L3K7_XENLA</t>
  </si>
  <si>
    <t>Eno1-prov protein OS=Xenopus laevis GN=eno1 PE=2 SV=1</t>
  </si>
  <si>
    <t>tr|Q7SZ25|Q7SZ25_XENLA</t>
  </si>
  <si>
    <t>Alpha-enolase OS=Xenopus laevis GN=eno1 PE=2 SV=2</t>
  </si>
  <si>
    <t>sp|P08734|ENOA_XENLA</t>
  </si>
  <si>
    <t>LOC733145 protein (Fragment) OS=Xenopus laevis GN=LOC733145 PE=2 SV=1</t>
  </si>
  <si>
    <t>LOC733145</t>
  </si>
  <si>
    <t>tr|Q0D259|Q0D259_XENLA</t>
  </si>
  <si>
    <t>LOC443589 protein OS=Xenopus laevis GN=prpf3 PE=2 SV=1</t>
  </si>
  <si>
    <t>prpf3</t>
  </si>
  <si>
    <t>tr|Q2TAV4|Q2TAV4_XENLA</t>
  </si>
  <si>
    <t>LOC443589 protein (Fragment) OS=Xenopus laevis GN=LOC443589 PE=2 SV=1</t>
  </si>
  <si>
    <t>LOC443589</t>
  </si>
  <si>
    <t>tr|Q6GQ55|Q6GQ55_XENLA</t>
  </si>
  <si>
    <t>DNA-directed RNA polymerase OS=Xenopus laevis GN=polr1b PE=2 SV=1</t>
  </si>
  <si>
    <t>polr1b</t>
  </si>
  <si>
    <t>tr|Q6PCJ2|Q6PCJ2_XENLA</t>
  </si>
  <si>
    <t>LOC432312 protein (Fragment) OS=Xenopus laevis GN=LOC432312 PE=2 SV=1</t>
  </si>
  <si>
    <t>LOC432312</t>
  </si>
  <si>
    <t>tr|Q6IP13|Q6IP13_XENLA</t>
  </si>
  <si>
    <t>Pre-mRNA-splicing factor 38A OS=Xenopus laevis GN=prpf38a PE=2 SV=1</t>
  </si>
  <si>
    <t>prpf38a</t>
  </si>
  <si>
    <t>sp|Q4FZQ6|PR38A_XENLA</t>
  </si>
  <si>
    <t>LOC100036984 protein (Fragment) OS=Xenopus laevis GN=LOC100036984 PE=2 SV=1</t>
  </si>
  <si>
    <t>LOC100036984</t>
  </si>
  <si>
    <t>tr|A1L2X9|A1L2X9_XENLA</t>
  </si>
  <si>
    <t>MGC53149 protein OS=Xenopus laevis GN=srsf10 PE=2 SV=1</t>
  </si>
  <si>
    <t>srsf10</t>
  </si>
  <si>
    <t>tr|Q7ZTJ8|Q7ZTJ8_XENLA</t>
  </si>
  <si>
    <t>LOC495068 protein OS=Xenopus laevis GN=srsf12 PE=2 SV=1</t>
  </si>
  <si>
    <t>srsf12</t>
  </si>
  <si>
    <t>tr|Q5XH43|Q5XH43_XENLA</t>
  </si>
  <si>
    <t>MGC52712 protein OS=Xenopus laevis GN=MGC52712 PE=2 SV=1</t>
  </si>
  <si>
    <t>MGC52712</t>
  </si>
  <si>
    <t>tr|Q7ZXX0|Q7ZXX0_XENLA</t>
  </si>
  <si>
    <t>MGC83263 protein OS=Xenopus laevis GN=srsf4 PE=2 SV=1</t>
  </si>
  <si>
    <t>srsf4</t>
  </si>
  <si>
    <t>tr|Q6GQZ2|Q6GQZ2_XENLA</t>
  </si>
  <si>
    <t>MGC78772 protein OS=Xenopus laevis GN=srsf5 PE=2 SV=1</t>
  </si>
  <si>
    <t>srsf5</t>
  </si>
  <si>
    <t>tr|Q6IRD1|Q6IRD1_XENLA</t>
  </si>
  <si>
    <t>tr|Q6DEF1|Q6DEF1_XENLA</t>
  </si>
  <si>
    <t>TIA-1 protein (Fragment) OS=Xenopus laevis GN=tia-1 PE=2 SV=1</t>
  </si>
  <si>
    <t>tia-1</t>
  </si>
  <si>
    <t>tr|Q90WN0|Q90WN0_XENLA</t>
  </si>
  <si>
    <t>MGC84540 protein OS=Xenopus laevis GN=tia1 PE=2 SV=1</t>
  </si>
  <si>
    <t>tia1</t>
  </si>
  <si>
    <t>tr|Q68EU5|Q68EU5_XENLA</t>
  </si>
  <si>
    <t>TIAR protein (Fragment) OS=Xenopus laevis GN=tiar PE=2 SV=1</t>
  </si>
  <si>
    <t>tiar</t>
  </si>
  <si>
    <t>tr|Q90WN1|Q90WN1_XENLA</t>
  </si>
  <si>
    <t>Tia1 protein (Fragment) OS=Xenopus laevis GN=Tia1 PE=2 SV=1</t>
  </si>
  <si>
    <t>Tia1</t>
  </si>
  <si>
    <t>tr|Q7ZX99|Q7ZX99_XENLA</t>
  </si>
  <si>
    <t>Wdhd1 protein (Fragment) OS=Xenopus laevis GN=wdhd1 PE=2 SV=1</t>
  </si>
  <si>
    <t>wdhd1</t>
  </si>
  <si>
    <t>tr|Q6DDP9|Q6DDP9_XENLA</t>
  </si>
  <si>
    <t>Wdhd1 protein OS=Xenopus laevis GN=wdhd1 PE=2 SV=1</t>
  </si>
  <si>
    <t>tr|Q2TAV8|Q2TAV8_XENLA</t>
  </si>
  <si>
    <t>WD repeat and HMG-box DNA-binding protein 1 OS=Xenopus laevis GN=wdhd1 PE=1 SV=1</t>
  </si>
  <si>
    <t>sp|O13046|WDHD1_XENLA</t>
  </si>
  <si>
    <t>Hoip-prov protein OS=Xenopus laevis GN=nhp2l1 PE=2 SV=1</t>
  </si>
  <si>
    <t>nhp2l1</t>
  </si>
  <si>
    <t>tr|Q7ZWY8|Q7ZWY8_XENLA</t>
  </si>
  <si>
    <t>NHP2-like protein 1 OS=Xenopus laevis GN=snu13 PE=2 SV=1</t>
  </si>
  <si>
    <t>snu13</t>
  </si>
  <si>
    <t>sp|Q5XH16|NH2L1_XENLA</t>
  </si>
  <si>
    <t>MGC82172 protein OS=Xenopus laevis GN=MGC82172 PE=2 SV=1</t>
  </si>
  <si>
    <t>MGC82172</t>
  </si>
  <si>
    <t>tr|Q6DDU1|Q6DDU1_XENLA</t>
  </si>
  <si>
    <t>PHD finger protein 10 OS=Xenopus laevis GN=phf10 PE=2 SV=2</t>
  </si>
  <si>
    <t>phf10</t>
  </si>
  <si>
    <t>sp|Q63ZP1|PHF10_XENLA</t>
  </si>
  <si>
    <t>LOC443577 protein (Fragment) OS=Xenopus laevis GN=LOC443577 PE=2 SV=1</t>
  </si>
  <si>
    <t>LOC443577</t>
  </si>
  <si>
    <t>tr|A0JMT6|A0JMT6_XENLA</t>
  </si>
  <si>
    <t>tr|Q6INE9|Q6INE9_XENLA</t>
  </si>
  <si>
    <t>LOC443577 protein OS=Xenopus laevis GN=chd7 PE=2 SV=1</t>
  </si>
  <si>
    <t>chd7</t>
  </si>
  <si>
    <t>tr|A1A5K3|A1A5K3_XENLA</t>
  </si>
  <si>
    <t>DNA polymerase OS=Xenopus laevis GN=POL3 PE=2 SV=1</t>
  </si>
  <si>
    <t>POL3</t>
  </si>
  <si>
    <t>tr|D0VEW7|D0VEW7_XENLA</t>
  </si>
  <si>
    <t>DNA polymerase OS=Xenopus laevis GN=pold1 PE=2 SV=1</t>
  </si>
  <si>
    <t>pold1</t>
  </si>
  <si>
    <t>tr|Q642R8|Q642R8_XENLA</t>
  </si>
  <si>
    <t>MGC131155 protein OS=Xenopus laevis GN=hltf PE=2 SV=1</t>
  </si>
  <si>
    <t>hltf</t>
  </si>
  <si>
    <t>tr|Q32NI3|Q32NI3_XENLA</t>
  </si>
  <si>
    <t>MGC81081 protein OS=Xenopus laevis GN=ttf2 PE=2 SV=1</t>
  </si>
  <si>
    <t>ttf2</t>
  </si>
  <si>
    <t>tr|Q6NRX8|Q6NRX8_XENLA</t>
  </si>
  <si>
    <t>MGC131247 protein OS=Xenopus laevis GN=MGC131247 PE=2 SV=1</t>
  </si>
  <si>
    <t>MGC131247</t>
  </si>
  <si>
    <t>tr|Q2VPL5|Q2VPL5_XENLA</t>
  </si>
  <si>
    <t>Ectodermin OS=Xenopus laevis GN=LOC733198 PE=2 SV=1</t>
  </si>
  <si>
    <t>LOC733198</t>
  </si>
  <si>
    <t>tr|B7ZRX2|B7ZRX2_XENLA</t>
  </si>
  <si>
    <t>tr|B7ZRU5|B7ZRU5_XENLA</t>
  </si>
  <si>
    <t>E3 ubiquitin-protein ligase TRIM33 OS=Xenopus laevis GN=trim33 PE=1 SV=1</t>
  </si>
  <si>
    <t>trim33</t>
  </si>
  <si>
    <t>sp|Q56R14|TRI33_XENLA</t>
  </si>
  <si>
    <t>DNA topoisomerase 2 (Fragment) OS=Xenopus laevis GN=LOC398512 PE=2 SV=1</t>
  </si>
  <si>
    <t>LOC398512</t>
  </si>
  <si>
    <t>tr|Q7ZXS2|Q7ZXS2_XENLA</t>
  </si>
  <si>
    <t>DNA topoisomerase 2 OS=Xenopus laevis GN=top2a PE=2 SV=1</t>
  </si>
  <si>
    <t>top2a</t>
  </si>
  <si>
    <t>tr|Q6INT0|Q6INT0_XENLA</t>
  </si>
  <si>
    <t>Atrip protein OS=Xenopus laevis GN=atrip PE=2 SV=1</t>
  </si>
  <si>
    <t>atrip</t>
  </si>
  <si>
    <t>tr|B7ZS92|B7ZS92_XENLA</t>
  </si>
  <si>
    <t>tr|B7ZS90|B7ZS90_XENLA</t>
  </si>
  <si>
    <t>ATR-interacting protein OS=Xenopus laevis GN=atrip PE=2 SV=1</t>
  </si>
  <si>
    <t>tr|Q5SDB4|Q5SDB4_XENLA</t>
  </si>
  <si>
    <t>RAD26 protein OS=Xenopus laevis GN=RAD26 PE=2 SV=1</t>
  </si>
  <si>
    <t>RAD26</t>
  </si>
  <si>
    <t>tr|Q4V7U7|Q4V7U7_XENLA</t>
  </si>
  <si>
    <t>Rad26 OS=Xenopus laevis GN=RAD26 PE=2 SV=1</t>
  </si>
  <si>
    <t>tr|Q6EKW2|Q6EKW2_XENLA</t>
  </si>
  <si>
    <t>##MGC81440 protein OS=Xenopus laevis GN=surf4.2 PE=2 SV=1</t>
  </si>
  <si>
    <t>##surf4.2</t>
  </si>
  <si>
    <t>##tr|Q6NTY0|Q6NTY0_XENLA</t>
  </si>
  <si>
    <t>##MGC80096 protein OS=Xenopus laevis GN=surf4.1 PE=2 SV=1</t>
  </si>
  <si>
    <t>##surf4.1</t>
  </si>
  <si>
    <t>##tr|Q6GQF8|Q6GQF8_XENLA</t>
  </si>
  <si>
    <t>LOC496363 protein (Fragment) OS=Xenopus laevis GN=LOC496363 PE=2 SV=1</t>
  </si>
  <si>
    <t>LOC496363</t>
  </si>
  <si>
    <t>tr|Q5HZL6|Q5HZL6_XENLA</t>
  </si>
  <si>
    <t>Cell division control protein 6 OS=Xenopus laevis GN=cdc6 PE=2 SV=1</t>
  </si>
  <si>
    <t>cdc6</t>
  </si>
  <si>
    <t>tr|P70044|P70044_XENLA</t>
  </si>
  <si>
    <t>Cdc6B protein OS=Xenopus laevis GN=cdc6 PE=2 SV=1</t>
  </si>
  <si>
    <t>tr|Q6IP89|Q6IP89_XENLA</t>
  </si>
  <si>
    <t>Cdc6-related protein OS=Xenopus laevis GN=Xcdc6 PE=2 SV=2</t>
  </si>
  <si>
    <t>Xcdc6</t>
  </si>
  <si>
    <t>tr|P79946|P79946_XENLA</t>
  </si>
  <si>
    <t>Cdc6-related protein OS=Xenopus laevis GN=cdc6B PE=2 SV=1</t>
  </si>
  <si>
    <t>cdc6B</t>
  </si>
  <si>
    <t>tr|Q6XNN5|Q6XNN5_XENLA</t>
  </si>
  <si>
    <t>Xcdc6 protein OS=Xenopus laevis GN=Xcdc6 PE=2 SV=1</t>
  </si>
  <si>
    <t>tr|Q6NRZ9|Q6NRZ9_XENLA</t>
  </si>
  <si>
    <t>Ribosomal protein (Fragment) OS=Xenopus laevis PE=2 SV=1</t>
  </si>
  <si>
    <t>tr|Q6EE54|Q6EE54_XENLA</t>
  </si>
  <si>
    <t>60S ribosomal protein L10a OS=Xenopus laevis GN=rpl10a PE=2 SV=1</t>
  </si>
  <si>
    <t>rpl10a</t>
  </si>
  <si>
    <t>sp|Q7ZYS8|RL10A_XENLA</t>
  </si>
  <si>
    <t>Ccs-prov protein OS=Xenopus laevis GN=ccs PE=2 SV=1</t>
  </si>
  <si>
    <t>ccs</t>
  </si>
  <si>
    <t>tr|Q6DDQ1|Q6DDQ1_XENLA</t>
  </si>
  <si>
    <t>FFA-1 protein OS=Xenopus laevis GN=FFA-1 PE=2 SV=1</t>
  </si>
  <si>
    <t>FFA-1</t>
  </si>
  <si>
    <t>tr|Q6GPM6|Q6GPM6_XENLA</t>
  </si>
  <si>
    <t>Werner syndrome ATP-dependent helicase homolog OS=Xenopus laevis GN=wrn PE=2 SV=1</t>
  </si>
  <si>
    <t>wrn</t>
  </si>
  <si>
    <t>sp|O93530|WRN_XENLA</t>
  </si>
  <si>
    <t>T-complex protein 1 subunit gamma OS=Xenopus laevis GN=cct3 PE=2 SV=2</t>
  </si>
  <si>
    <t>cct3</t>
  </si>
  <si>
    <t>sp|P50143|TCPG_XENLA</t>
  </si>
  <si>
    <t>LOC100049116 protein (Fragment) OS=Xenopus laevis GN=LOC100049116 PE=2 SV=1</t>
  </si>
  <si>
    <t>LOC100049116</t>
  </si>
  <si>
    <t>tr|A3KNE6|A3KNE6_XENLA</t>
  </si>
  <si>
    <t>HIRA protein (Fragment) OS=Xenopus laevis GN=hira PE=2 SV=1</t>
  </si>
  <si>
    <t>hira</t>
  </si>
  <si>
    <t>tr|Q90W61|Q90W61_XENLA</t>
  </si>
  <si>
    <t>Protein HIRA OS=Xenopus laevis GN=hira PE=1 SV=2</t>
  </si>
  <si>
    <t>sp|Q8QFR2|HIRA_XENLA</t>
  </si>
  <si>
    <t>Translation initiation factor eIF4A II (Fragment) OS=Xenopus laevis PE=2 SV=1</t>
  </si>
  <si>
    <t>tr|O42577|O42577_XENLA</t>
  </si>
  <si>
    <t>Eukaryotic initiation factor 4A-III-A OS=Xenopus laevis GN=eif4a3-a PE=2 SV=1</t>
  </si>
  <si>
    <t>eif4a3-a</t>
  </si>
  <si>
    <t>sp|Q5U526|I4A3A_XENLA</t>
  </si>
  <si>
    <t>Eukaryotic initiation factor 4A-III-B OS=Xenopus laevis GN=eif4a3-b PE=2 SV=1</t>
  </si>
  <si>
    <t>eif4a3-b</t>
  </si>
  <si>
    <t>sp|O42226|I4A3B_XENLA</t>
  </si>
  <si>
    <t>Translation initiation factor eIF4A I OS=Xenopus laevis PE=2 SV=1</t>
  </si>
  <si>
    <t>tr|O42576|O42576_XENLA</t>
  </si>
  <si>
    <t>LOC444845 protein (Fragment) OS=Xenopus laevis GN=LOC444845 PE=2 SV=1</t>
  </si>
  <si>
    <t>LOC444845</t>
  </si>
  <si>
    <t>tr|Q7ZX50|Q7ZX50_XENLA</t>
  </si>
  <si>
    <t>LOC444845 protein OS=Xenopus laevis GN=LOC444845 PE=2 SV=1</t>
  </si>
  <si>
    <t>tr|Q6AZL6|Q6AZL6_XENLA</t>
  </si>
  <si>
    <t>LOC443739 protein OS=Xenopus laevis GN=eif4a1 PE=2 SV=1</t>
  </si>
  <si>
    <t>eif4a1</t>
  </si>
  <si>
    <t>tr|Q6NU02|Q6NU02_XENLA</t>
  </si>
  <si>
    <t>Chromatin modification-related protein MEAF6 OS=Xenopus laevis GN=meaf6 PE=2 SV=1</t>
  </si>
  <si>
    <t>meaf6</t>
  </si>
  <si>
    <t>sp|Q52KD8|EAF6_XENLA</t>
  </si>
  <si>
    <t>Xenopus laevis 3'-end of acidic type I cytokeratin (Fragment) OS=Xenopus laevis PE=2 SV=1</t>
  </si>
  <si>
    <t>tr|Q91782|Q91782_XENLA</t>
  </si>
  <si>
    <t>Adult keratin XAK-A OS=Xenopus laevis GN=krt24 PE=2 SV=1</t>
  </si>
  <si>
    <t>krt24</t>
  </si>
  <si>
    <t>tr|Q98UJ2|Q98UJ2_XENLA</t>
  </si>
  <si>
    <t>LOC397864 protein OS=Xenopus laevis GN=LOC397864 PE=2 SV=1</t>
  </si>
  <si>
    <t>LOC397864</t>
  </si>
  <si>
    <t>tr|Q505L4|Q505L4_XENLA</t>
  </si>
  <si>
    <t>Adult keratin XAK-A OS=Xenopus laevis GN=xak-a PE=2 SV=1</t>
  </si>
  <si>
    <t>xak-a</t>
  </si>
  <si>
    <t>tr|B7ZSA0|B7ZSA0_XENLA</t>
  </si>
  <si>
    <t>Keratin-3, type I cytoskeletal 51 kDa OS=Xenopus laevis PE=2 SV=1</t>
  </si>
  <si>
    <t>sp|P02537|K1C0_XENLA</t>
  </si>
  <si>
    <t>LOC446967 protein (Fragment) OS=Xenopus laevis GN=LOC446967 PE=2 SV=1</t>
  </si>
  <si>
    <t>LOC446967</t>
  </si>
  <si>
    <t>tr|Q642P1|Q642P1_XENLA</t>
  </si>
  <si>
    <t>LOC100037084 protein OS=Xenopus laevis GN=LOC100037084 PE=2 SV=1</t>
  </si>
  <si>
    <t>LOC100037084</t>
  </si>
  <si>
    <t>tr|A2BDA6|A2BDA6_XENLA</t>
  </si>
  <si>
    <t>MGC84118 protein OS=Xenopus laevis GN=MGC84118 PE=2 SV=1</t>
  </si>
  <si>
    <t>MGC84118</t>
  </si>
  <si>
    <t>tr|Q6DKC7|Q6DKC7_XENLA</t>
  </si>
  <si>
    <t>Adult keratin XAK-C OS=Xenopus laevis GN=xak-c PE=2 SV=1</t>
  </si>
  <si>
    <t>xak-c</t>
  </si>
  <si>
    <t>tr|Q8AV12|Q8AV12_XENLA</t>
  </si>
  <si>
    <t>LOC398464 protein OS=Xenopus laevis GN=krt12 PE=2 SV=1</t>
  </si>
  <si>
    <t>krt12</t>
  </si>
  <si>
    <t>tr|Q4QR57|Q4QR57_XENLA</t>
  </si>
  <si>
    <t>Krt16-prov protein OS=Xenopus laevis GN=krt16 PE=2 SV=1</t>
  </si>
  <si>
    <t>krt16</t>
  </si>
  <si>
    <t>tr|Q6DDD5|Q6DDD5_XENLA</t>
  </si>
  <si>
    <t>MGC83069 protein OS=Xenopus laevis GN=krt19 PE=2 SV=1</t>
  </si>
  <si>
    <t>krt19</t>
  </si>
  <si>
    <t>tr|Q6IRP5|Q6IRP5_XENLA</t>
  </si>
  <si>
    <t>MGC68905 protein OS=Xenopus laevis GN=MGC68905 PE=2 SV=1</t>
  </si>
  <si>
    <t>MGC68905</t>
  </si>
  <si>
    <t>tr|Q7T0X6|Q7T0X6_XENLA</t>
  </si>
  <si>
    <t>LOC495266 protein OS=Xenopus laevis GN=krt17 PE=2 SV=1</t>
  </si>
  <si>
    <t>krt17</t>
  </si>
  <si>
    <t>tr|Q5XGU0|Q5XGU0_XENLA</t>
  </si>
  <si>
    <t>Ak-c-A protein OS=Xenopus laevis GN=ak-c-A PE=2 SV=1</t>
  </si>
  <si>
    <t>ak-c-A</t>
  </si>
  <si>
    <t>tr|B7ZRD4|B7ZRD4_XENLA</t>
  </si>
  <si>
    <t>MGC53311 protein OS=Xenopus laevis PE=2 SV=1</t>
  </si>
  <si>
    <t>tr|Q7ZYN9|Q7ZYN9_XENLA</t>
  </si>
  <si>
    <t>Fin and gill-specific type-1 keratin OS=Xenopus laevis GN=FGK PE=2 SV=1</t>
  </si>
  <si>
    <t>FGK</t>
  </si>
  <si>
    <t>tr|E3WF12|E3WF12_XENLA</t>
  </si>
  <si>
    <t>LOC398464 protein (Fragment) OS=Xenopus laevis GN=LOC398464 PE=2 SV=1</t>
  </si>
  <si>
    <t>LOC398464</t>
  </si>
  <si>
    <t>tr|Q7ZY83|Q7ZY83_XENLA</t>
  </si>
  <si>
    <t>MGC68905 protein OS=Xenopus laevis GN=xk81a1 PE=2 SV=1</t>
  </si>
  <si>
    <t>xk81a1</t>
  </si>
  <si>
    <t>tr|Q2VPN9|Q2VPN9_XENLA</t>
  </si>
  <si>
    <t>Keratin, type I cytoskeletal 47 kDa OS=Xenopus laevis GN=xk81b2 PE=2 SV=1</t>
  </si>
  <si>
    <t>xk81b2</t>
  </si>
  <si>
    <t>sp|P05781|K1C4_XENLA</t>
  </si>
  <si>
    <t>Keratin, type I cytoskeletal 47 kDa (Fragment) OS=Xenopus laevis GN=xk81b1 PE=3 SV=2</t>
  </si>
  <si>
    <t>xk81b1</t>
  </si>
  <si>
    <t>sp|P05782|K1C3_XENLA</t>
  </si>
  <si>
    <t>Keratin, type I cytoskeletal 47 kDa OS=Xenopus laevis GN=xk81a1 PE=2 SV=1</t>
  </si>
  <si>
    <t>sp|P08777|K1C1_XENLA</t>
  </si>
  <si>
    <t>Keratin, type I cytoskeletal 18-B OS=Xenopus laevis GN=krt18-b PE=2 SV=1</t>
  </si>
  <si>
    <t>krt18-b</t>
  </si>
  <si>
    <t>sp|Q7SY65|K118B_XENLA</t>
  </si>
  <si>
    <t>Keratin, type I cytoskeletal 18-A OS=Xenopus laevis GN=krt18-a PE=2 SV=2</t>
  </si>
  <si>
    <t>krt18-a</t>
  </si>
  <si>
    <t>sp|P08802|K118A_XENLA</t>
  </si>
  <si>
    <t>Krt19 protein OS=Xenopus laevis GN=krt19 PE=2 SV=1</t>
  </si>
  <si>
    <t>tr|Q05AX6|Q05AX6_XENLA</t>
  </si>
  <si>
    <t>Rpa3-prov protein OS=Xenopus laevis GN=rpa3-prov PE=2 SV=1</t>
  </si>
  <si>
    <t>rpa3-prov</t>
  </si>
  <si>
    <t>tr|Q6AZP5|Q6AZP5_XENLA</t>
  </si>
  <si>
    <t>LOC495401 protein OS=Xenopus laevis GN=rpa3 PE=2 SV=1</t>
  </si>
  <si>
    <t>rpa3</t>
  </si>
  <si>
    <t>tr|Q5U510|Q5U510_XENLA</t>
  </si>
  <si>
    <t>MGC81060 protein OS=Xenopus laevis GN=gtf2h2 PE=2 SV=1</t>
  </si>
  <si>
    <t>gtf2h2</t>
  </si>
  <si>
    <t>tr|Q6GR42|Q6GR42_XENLA</t>
  </si>
  <si>
    <t>LOC495053 protein (Fragment) OS=Xenopus laevis GN=LOC495053 PE=2 SV=1</t>
  </si>
  <si>
    <t>LOC495053</t>
  </si>
  <si>
    <t>tr|Q5XH69|Q5XH69_XENLA</t>
  </si>
  <si>
    <t>LOC397937 protein OS=Xenopus laevis GN=LOC397937 PE=2 SV=1</t>
  </si>
  <si>
    <t>LOC397937</t>
  </si>
  <si>
    <t>tr|Q6NRZ5|Q6NRZ5_XENLA</t>
  </si>
  <si>
    <t>Replication protein A 70 kDa DNA-binding subunit OS=Xenopus laevis GN=rpa1 PE=1 SV=1</t>
  </si>
  <si>
    <t>rpa1</t>
  </si>
  <si>
    <t>sp|Q01588|RFA1_XENLA</t>
  </si>
  <si>
    <t>MGC83774 protein OS=Xenopus laevis GN=exosc10 PE=2 SV=1</t>
  </si>
  <si>
    <t>exosc10</t>
  </si>
  <si>
    <t>tr|Q6NRJ3|Q6NRJ3_XENLA</t>
  </si>
  <si>
    <t>MGC114656 protein OS=Xenopus laevis GN=raph1 PE=2 SV=1</t>
  </si>
  <si>
    <t>raph1</t>
  </si>
  <si>
    <t>tr|Q4KLX2|Q4KLX2_XENLA</t>
  </si>
  <si>
    <t>FACT complex subunit SSRP1 OS=Xenopus laevis GN=ssrp1 PE=1 SV=1</t>
  </si>
  <si>
    <t>ssrp1</t>
  </si>
  <si>
    <t>sp|Q9W602|SSRP1_XENLA</t>
  </si>
  <si>
    <t>LOC446279 protein OS=Xenopus laevis GN=daxx PE=2 SV=1</t>
  </si>
  <si>
    <t>daxx</t>
  </si>
  <si>
    <t>tr|Q2KHQ3|Q2KHQ3_XENLA</t>
  </si>
  <si>
    <t>LOC446279 protein (Fragment) OS=Xenopus laevis GN=LOC446279 PE=2 SV=1</t>
  </si>
  <si>
    <t>LOC446279</t>
  </si>
  <si>
    <t>tr|Q68F48|Q68F48_XENLA</t>
  </si>
  <si>
    <t>Fanconi anemia protein OS=Xenopus laevis GN=fancm PE=2 SV=1</t>
  </si>
  <si>
    <t>fancm</t>
  </si>
  <si>
    <t>tr|D5MDW0|D5MDW0_XENLA</t>
  </si>
  <si>
    <t>Mdm2-binding protein OS=Xenopus laevis GN=mtbp PE=2 SV=1</t>
  </si>
  <si>
    <t>mtbp</t>
  </si>
  <si>
    <t>sp|Q6NRW0|MTBP_XENLA</t>
  </si>
  <si>
    <t>MSH2 protein (Fragment) OS=Xenopus laevis GN=MSH2 PE=2 SV=1</t>
  </si>
  <si>
    <t>MSH2</t>
  </si>
  <si>
    <t>tr|Q5HZF7|Q5HZF7_XENLA</t>
  </si>
  <si>
    <t>tr|Q3KPK3|Q3KPK3_XENLA</t>
  </si>
  <si>
    <t>SWI/SNF-related matrix-associated actin-dependent regulator of chromatin subfamily B member 1 OS=Xenopus laevis GN=smarcb1 PE=2 SV=1</t>
  </si>
  <si>
    <t>smarcb1</t>
  </si>
  <si>
    <t>sp|Q6GQ82|SNF5_XENLA</t>
  </si>
  <si>
    <t>MTG16b OS=Xenopus laevis GN=MTG16 PE=2 SV=1</t>
  </si>
  <si>
    <t>MTG16</t>
  </si>
  <si>
    <t>tr|Q5IJ70|Q5IJ70_XENLA</t>
  </si>
  <si>
    <t>MTG16b OS=Xenopus laevis GN=cbfa2t3 PE=2 SV=1</t>
  </si>
  <si>
    <t>cbfa2t3</t>
  </si>
  <si>
    <t>tr|Q5IJ71|Q5IJ71_XENLA</t>
  </si>
  <si>
    <t>MTG8 OS=Xenopus laevis GN=runx1t1 PE=2 SV=1</t>
  </si>
  <si>
    <t>runx1t1</t>
  </si>
  <si>
    <t>tr|Q5IJ72|Q5IJ72_XENLA</t>
  </si>
  <si>
    <t>Ruvbl1 protein OS=Xenopus laevis GN=ruvbl1 PE=2 SV=1</t>
  </si>
  <si>
    <t>ruvbl1</t>
  </si>
  <si>
    <t>tr|Q6GR29|Q6GR29_XENLA</t>
  </si>
  <si>
    <t>RuvB-like 1 OS=Xenopus laevis GN=ruvbl1 PE=2 SV=1</t>
  </si>
  <si>
    <t>sp|Q9DE26|RUVB1_XENLA</t>
  </si>
  <si>
    <t>Serrate RNA effector molecule homolog B OS=Xenopus laevis GN=srrt-b PE=2 SV=1</t>
  </si>
  <si>
    <t>srrt-b</t>
  </si>
  <si>
    <t>sp|Q6INH5|SRRTB_XENLA</t>
  </si>
  <si>
    <t>DCN1-like protein OS=Xenopus laevis GN=dcun1d5 PE=2 SV=1</t>
  </si>
  <si>
    <t>dcun1d5</t>
  </si>
  <si>
    <t>tr|Q66J06|Q66J06_XENLA</t>
  </si>
  <si>
    <t>XNop56 protein OS=Xenopus laevis GN=nop56 PE=2 SV=1</t>
  </si>
  <si>
    <t>nop56</t>
  </si>
  <si>
    <t>tr|Q90W60|Q90W60_XENLA</t>
  </si>
  <si>
    <t>XNop56 protein (Fragment) OS=Xenopus laevis GN=XNop56 PE=2 SV=1</t>
  </si>
  <si>
    <t>XNop56</t>
  </si>
  <si>
    <t>tr|Q4V7X3|Q4V7X3_XENLA</t>
  </si>
  <si>
    <t>XNop56 protein OS=Xenopus laevis GN=XNop56 PE=2 SV=1</t>
  </si>
  <si>
    <t>tr|Q3B8M5|Q3B8M5_XENLA</t>
  </si>
  <si>
    <t>Immunoglobulin binding protein OS=Xenopus laevis GN=BiP/Grp78 PE=2 SV=1</t>
  </si>
  <si>
    <t>BiP/Grp78</t>
  </si>
  <si>
    <t>tr|Q91688|Q91688_XENLA</t>
  </si>
  <si>
    <t>LOC397850 protein OS=Xenopus laevis GN=LOC397850 PE=2 SV=1</t>
  </si>
  <si>
    <t>LOC397850</t>
  </si>
  <si>
    <t>tr|Q6DD68|Q6DD68_XENLA</t>
  </si>
  <si>
    <t>Hspa5 protein OS=Xenopus laevis GN=hspa5 PE=2 SV=1</t>
  </si>
  <si>
    <t>hspa5</t>
  </si>
  <si>
    <t>tr|Q8AVE3|Q8AVE3_XENLA</t>
  </si>
  <si>
    <t>78 kDa glucose-regulated protein OS=Xenopus laevis GN=hspa5 PE=2 SV=1</t>
  </si>
  <si>
    <t>sp|Q91883|GRP78_XENLA</t>
  </si>
  <si>
    <t>MGC81782 protein OS=Xenopus laevis GN=hspa2 PE=2 SV=1</t>
  </si>
  <si>
    <t>hspa2</t>
  </si>
  <si>
    <t>tr|Q6GMF1|Q6GMF1_XENLA</t>
  </si>
  <si>
    <t>Heat shock cognate 70.I OS=Xenopus laevis GN=hsc70.I PE=2 SV=1</t>
  </si>
  <si>
    <t>hsc70.I</t>
  </si>
  <si>
    <t>tr|Q91624|Q91624_XENLA</t>
  </si>
  <si>
    <t>MGC53952 protein OS=Xenopus laevis GN=hspa8 PE=2 SV=1</t>
  </si>
  <si>
    <t>hspa8</t>
  </si>
  <si>
    <t>tr|Q7ZTK6|Q7ZTK6_XENLA</t>
  </si>
  <si>
    <t>Hsc70 protein OS=Xenopus laevis GN=hspa1l PE=2 SV=1</t>
  </si>
  <si>
    <t>hspa1l</t>
  </si>
  <si>
    <t>tr|Q8AVE2|Q8AVE2_XENLA</t>
  </si>
  <si>
    <t>Heat shock cognate 70.II OS=Xenopus laevis GN=hsc70.II PE=2 SV=1</t>
  </si>
  <si>
    <t>hsc70.II</t>
  </si>
  <si>
    <t>tr|Q91993|Q91993_XENLA</t>
  </si>
  <si>
    <t>LOC100037033 protein OS=Xenopus laevis GN=hspa1b PE=2 SV=1</t>
  </si>
  <si>
    <t>hspa1b</t>
  </si>
  <si>
    <t>tr|A1L3K5|A1L3K5_XENLA</t>
  </si>
  <si>
    <t>Hsp70 protein OS=Xenopus laevis GN=hsp70 PE=2 SV=1</t>
  </si>
  <si>
    <t>hsp70</t>
  </si>
  <si>
    <t>tr|Q6DCD3|Q6DCD3_XENLA</t>
  </si>
  <si>
    <t>Heat shock 70 kDa protein OS=Xenopus laevis PE=2 SV=1</t>
  </si>
  <si>
    <t>sp|P02827|HSP70_XENLA</t>
  </si>
  <si>
    <t>Uncharacterized protein OS=Xenopus laevis GN=hspa1a PE=2 SV=1</t>
  </si>
  <si>
    <t>hspa1a</t>
  </si>
  <si>
    <t>tr|Q6AZH8|Q6AZH8_XENLA</t>
  </si>
  <si>
    <t>HBXAP protein (Fragment) OS=Xenopus laevis GN=HBXAP PE=2 SV=1</t>
  </si>
  <si>
    <t>HBXAP</t>
  </si>
  <si>
    <t>tr|Q6DCG2|Q6DCG2_XENLA</t>
  </si>
  <si>
    <t>Kinesin-like protein OS=Xenopus laevis GN=kif2-A-prov PE=2 SV=1</t>
  </si>
  <si>
    <t>kif2-A-prov</t>
  </si>
  <si>
    <t>tr|Q6PF78|Q6PF78_XENLA</t>
  </si>
  <si>
    <t>Kinesin-like protein OS=Xenopus laevis GN=MGC80500 PE=2 SV=1</t>
  </si>
  <si>
    <t>MGC80500</t>
  </si>
  <si>
    <t>tr|Q6GPC7|Q6GPC7_XENLA</t>
  </si>
  <si>
    <t>Kinesin-like protein KIF2A OS=Xenopus laevis GN=kif2a PE=1 SV=2</t>
  </si>
  <si>
    <t>kif2a</t>
  </si>
  <si>
    <t>sp|Q91637|KIF2A_XENLA</t>
  </si>
  <si>
    <t>Kinesin-like protein KIF2C OS=Xenopus laevis GN=kif2c PE=1 SV=2</t>
  </si>
  <si>
    <t>kif2c</t>
  </si>
  <si>
    <t>sp|Q91636|KIF2C_XENLA</t>
  </si>
  <si>
    <t>LOC100158273 protein (Fragment) OS=Xenopus laevis GN=LOC100158273 PE=2 SV=1</t>
  </si>
  <si>
    <t>LOC100158273</t>
  </si>
  <si>
    <t>tr|B1H1P5|B1H1P5_XENLA</t>
  </si>
  <si>
    <t>LOC431977 protein (Fragment) OS=Xenopus laevis GN=LOC431977 PE=2 SV=1</t>
  </si>
  <si>
    <t>LOC431977</t>
  </si>
  <si>
    <t>tr|Q6NRQ4|Q6NRQ4_XENLA</t>
  </si>
  <si>
    <t>Telophase disc 60 kDa protein (Fragment) OS=Xenopus laevis PE=2 SV=1</t>
  </si>
  <si>
    <t>tr|B9VQ38|B9VQ38_XENLA</t>
  </si>
  <si>
    <t>Protein RCC2 homolog OS=Xenopus laevis GN=rcc2 PE=2 SV=1</t>
  </si>
  <si>
    <t>rcc2</t>
  </si>
  <si>
    <t>sp|Q52KW8|RCC2_XENLA</t>
  </si>
  <si>
    <t>LOC100036995 protein (Fragment) OS=Xenopus laevis GN=LOC100036995 PE=2 SV=1</t>
  </si>
  <si>
    <t>LOC100036995</t>
  </si>
  <si>
    <t>tr|B1H1N6|B1H1N6_XENLA</t>
  </si>
  <si>
    <t>tr|A1L3F9|A1L3F9_XENLA</t>
  </si>
  <si>
    <t>LOC494675 protein OS=Xenopus laevis GN=hcfc1 PE=2 SV=1</t>
  </si>
  <si>
    <t>hcfc1</t>
  </si>
  <si>
    <t>tr|Q640G9|Q640G9_XENLA</t>
  </si>
  <si>
    <t>RNA polymerase-associated protein LEO1 OS=Xenopus laevis GN=leo1 PE=2 SV=1</t>
  </si>
  <si>
    <t>leo1</t>
  </si>
  <si>
    <t>sp|Q52KV5|LEO1_XENLA</t>
  </si>
  <si>
    <t>MGC80893 protein OS=Xenopus laevis GN=MGC80893 PE=2 SV=1</t>
  </si>
  <si>
    <t>MGC80893</t>
  </si>
  <si>
    <t>tr|Q6DCR4|Q6DCR4_XENLA</t>
  </si>
  <si>
    <t>MGC82028 protein OS=Xenopus laevis GN=taf15 PE=2 SV=1</t>
  </si>
  <si>
    <t>taf15</t>
  </si>
  <si>
    <t>tr|Q66J39|Q66J39_XENLA</t>
  </si>
  <si>
    <t>MGC84691 protein OS=Xenopus laevis GN=MGC84691 PE=2 SV=1</t>
  </si>
  <si>
    <t>MGC84691</t>
  </si>
  <si>
    <t>tr|Q6DKB4|Q6DKB4_XENLA</t>
  </si>
  <si>
    <t>Fus protein OS=Xenopus laevis GN=fus PE=2 SV=1</t>
  </si>
  <si>
    <t>fus</t>
  </si>
  <si>
    <t>tr|Q7ZXQ2|Q7ZXQ2_XENLA</t>
  </si>
  <si>
    <t>60S ribosomal protein L4 (Fragment) OS=Xenopus tropicalis GN=rpl4 PE=3 SV=1</t>
  </si>
  <si>
    <t>rpl4</t>
  </si>
  <si>
    <t>sp|P14117|RL4_XENTR</t>
  </si>
  <si>
    <t>Rpl4-b protein OS=Xenopus laevis GN=rpl4 PE=2 SV=1</t>
  </si>
  <si>
    <t>tr|Q7SY96|Q7SY96_XENLA</t>
  </si>
  <si>
    <t>60S ribosomal protein L4-A OS=Xenopus laevis GN=rpl4-a PE=2 SV=2</t>
  </si>
  <si>
    <t>rpl4-a</t>
  </si>
  <si>
    <t>sp|P08429|RL4A_XENLA</t>
  </si>
  <si>
    <t>60S ribosomal protein L4-B OS=Xenopus laevis GN=rpl4-b PE=2 SV=2</t>
  </si>
  <si>
    <t>rpl4-b</t>
  </si>
  <si>
    <t>sp|P02385|RL4B_XENLA</t>
  </si>
  <si>
    <t>Pl10-prov protein OS=Xenopus laevis GN=ddx3x PE=2 SV=1</t>
  </si>
  <si>
    <t>ddx3x</t>
  </si>
  <si>
    <t>tr|Q7ZXJ0|Q7ZXJ0_XENLA</t>
  </si>
  <si>
    <t>tr|Q52L23|Q52L23_XENLA</t>
  </si>
  <si>
    <t>Putative ATP-dependent RNA helicase an3 OS=Xenopus laevis GN=an3 PE=2 SV=1</t>
  </si>
  <si>
    <t>an3</t>
  </si>
  <si>
    <t>sp|P24346|DDX3_XENLA</t>
  </si>
  <si>
    <t>P68 RNA helicase OS=Xenopus laevis GN=ddx5 PE=2 SV=1</t>
  </si>
  <si>
    <t>ddx5</t>
  </si>
  <si>
    <t>tr|Q9I8S3|Q9I8S3_XENLA</t>
  </si>
  <si>
    <t>DDX5 protein OS=Xenopus laevis GN=DDX5 PE=2 SV=1</t>
  </si>
  <si>
    <t>DDX5</t>
  </si>
  <si>
    <t>tr|Q63ZR1|Q63ZR1_XENLA</t>
  </si>
  <si>
    <t>MGC53795 protein OS=Xenopus laevis PE=2 SV=1</t>
  </si>
  <si>
    <t>tr|Q801P9|Q801P9_XENLA</t>
  </si>
  <si>
    <t>LOC398649 protein (Fragment) OS=Xenopus laevis GN=LOC398649 PE=2 SV=1</t>
  </si>
  <si>
    <t>LOC398649</t>
  </si>
  <si>
    <t>tr|Q7SYW9|Q7SYW9_XENLA</t>
  </si>
  <si>
    <t>LOC398649 protein OS=Xenopus laevis GN=ddx17 PE=2 SV=1</t>
  </si>
  <si>
    <t>ddx17</t>
  </si>
  <si>
    <t>tr|Q66JB0|Q66JB0_XENLA</t>
  </si>
  <si>
    <t>Cdk-8-prov protein OS=Xenopus laevis GN=cdk19 PE=2 SV=1</t>
  </si>
  <si>
    <t>cdk19</t>
  </si>
  <si>
    <t>tr|Q7T0R3|Q7T0R3_XENLA</t>
  </si>
  <si>
    <t>Cyclin-dependent kinase 8 OS=Xenopus laevis GN=cdk8 PE=2 SV=1</t>
  </si>
  <si>
    <t>cdk8</t>
  </si>
  <si>
    <t>sp|Q66KH9|CDK8_XENLA</t>
  </si>
  <si>
    <t>LOC494830 protein OS=Xenopus laevis GN=gtf2b PE=2 SV=1</t>
  </si>
  <si>
    <t>gtf2b</t>
  </si>
  <si>
    <t>tr|Q63ZH4|Q63ZH4_XENLA</t>
  </si>
  <si>
    <t>Transcription initiation factor IIB OS=Xenopus laevis GN=gtf2b PE=2 SV=1</t>
  </si>
  <si>
    <t>sp|P29054|TF2B_XENLA</t>
  </si>
  <si>
    <t>Imitation switch ISWI OS=Xenopus laevis GN=ISWI PE=2 SV=1</t>
  </si>
  <si>
    <t>ISWI</t>
  </si>
  <si>
    <t>tr|Q9DF71|Q9DF71_XENLA</t>
  </si>
  <si>
    <t>ISWI protein OS=Xenopus laevis GN=smarca5 PE=1 SV=1</t>
  </si>
  <si>
    <t>smarca5</t>
  </si>
  <si>
    <t>tr|Q6DFM0|Q6DFM0_XENLA</t>
  </si>
  <si>
    <t>Structural maintenance of chromosomes protein 5 OS=Xenopus laevis GN=smc5 PE=2 SV=1</t>
  </si>
  <si>
    <t>smc5</t>
  </si>
  <si>
    <t>sp|Q805A1|SMC5_XENLA</t>
  </si>
  <si>
    <t>LOC398822 protein (Fragment) OS=Xenopus laevis GN=LOC398822 PE=2 SV=1</t>
  </si>
  <si>
    <t>LOC398822</t>
  </si>
  <si>
    <t>tr|Q6PAZ7|Q6PAZ7_XENLA</t>
  </si>
  <si>
    <t>tr|Q498L5|Q498L5_XENLA</t>
  </si>
  <si>
    <t>tr|Q6GME0|Q6GME0_XENLA</t>
  </si>
  <si>
    <t>Inner centromere protein B OS=Xenopus laevis GN=incenp-b PE=2 SV=1</t>
  </si>
  <si>
    <t>incenp-b</t>
  </si>
  <si>
    <t>sp|Q32N93|INCEB_XENLA</t>
  </si>
  <si>
    <t>Inner centromere protein A OS=Xenopus laevis GN=incenp-a PE=1 SV=1</t>
  </si>
  <si>
    <t>incenp-a</t>
  </si>
  <si>
    <t>sp|O13024|INCEA_XENLA</t>
  </si>
  <si>
    <t>DNA repair protein RAD51 homolog B OS=Xenopus laevis GN=rad51-b PE=2 SV=1</t>
  </si>
  <si>
    <t>rad51-b</t>
  </si>
  <si>
    <t>sp|Q91917|RA51B_XENLA</t>
  </si>
  <si>
    <t>DNA repair protein RAD51 homolog A OS=Xenopus laevis GN=rad51-a PE=2 SV=1</t>
  </si>
  <si>
    <t>rad51-a</t>
  </si>
  <si>
    <t>sp|Q91918|RA51A_XENLA</t>
  </si>
  <si>
    <t>Histone H2B 1.2 OS=Xenopus laevis PE=1 SV=2</t>
  </si>
  <si>
    <t>sp|P06900|H2B12_XENLA</t>
  </si>
  <si>
    <t>Histone H2B OS=Xenopus laevis GN=H2B PE=3 SV=1</t>
  </si>
  <si>
    <t>H2B</t>
  </si>
  <si>
    <t>tr|Q92131|Q92131_XENLA</t>
  </si>
  <si>
    <t>tr|Q92130|Q92130_XENLA</t>
  </si>
  <si>
    <t>Histone H2B 1.1 OS=Xenopus laevis PE=1 SV=2</t>
  </si>
  <si>
    <t>sp|P02281|H2B11_XENLA</t>
  </si>
  <si>
    <t>MGC114641 protein OS=Xenopus laevis GN=orc5 PE=2 SV=1</t>
  </si>
  <si>
    <t>orc5</t>
  </si>
  <si>
    <t>tr|Q4V867|Q4V867_XENLA</t>
  </si>
  <si>
    <t>PCNA-like DNA checkpoint protein Rad9 OS=Xenopus laevis GN=rad9a PE=2 SV=1</t>
  </si>
  <si>
    <t>rad9a</t>
  </si>
  <si>
    <t>tr|Q7ZZU5|Q7ZZU5_XENLA</t>
  </si>
  <si>
    <t>Pcca protein OS=Xenopus laevis GN=pcca PE=2 SV=1</t>
  </si>
  <si>
    <t>pcca</t>
  </si>
  <si>
    <t>tr|Q5EAT1|Q5EAT1_XENLA</t>
  </si>
  <si>
    <t>Rif1 protein OS=Xenopus laevis GN=Rif1 PE=2 SV=1</t>
  </si>
  <si>
    <t>Rif1</t>
  </si>
  <si>
    <t>tr|I6N3H5|I6N3H5_XENLA</t>
  </si>
  <si>
    <t>Rfc5-prov protein OS=Xenopus laevis GN=rfc5 PE=2 SV=1</t>
  </si>
  <si>
    <t>rfc5</t>
  </si>
  <si>
    <t>tr|Q7ZTM5|Q7ZTM5_XENLA</t>
  </si>
  <si>
    <t>MGC80325 protein OS=Xenopus laevis GN=MGC80325 PE=2 SV=1</t>
  </si>
  <si>
    <t>MGC80325</t>
  </si>
  <si>
    <t>tr|Q6GQ59|Q6GQ59_XENLA</t>
  </si>
  <si>
    <t>Alpha-amylase (Fragment) OS=Xenopus laevis PE=2 SV=1</t>
  </si>
  <si>
    <t>tr|Q8QGF5|Q8QGF5_XENLA</t>
  </si>
  <si>
    <t>Alpha-amylase OS=Xenopus laevis GN=amy2b PE=2 SV=1</t>
  </si>
  <si>
    <t>amy2b</t>
  </si>
  <si>
    <t>tr|Q6PGT2|Q6PGT2_XENLA</t>
  </si>
  <si>
    <t>Bloom syndrome protein homolog OS=Xenopus laevis GN=blm PE=2 SV=1</t>
  </si>
  <si>
    <t>blm</t>
  </si>
  <si>
    <t>sp|Q9DEY9|BLM_XENLA</t>
  </si>
  <si>
    <t>MGC131022 protein OS=Xenopus laevis GN=recql PE=2 SV=1</t>
  </si>
  <si>
    <t>recql</t>
  </si>
  <si>
    <t>tr|Q32NN1|Q32NN1_XENLA</t>
  </si>
  <si>
    <t>Mi-2 histone deacetylase complex protein 66 OS=Xenopus laevis GN=LOC398154 PE=2 SV=1</t>
  </si>
  <si>
    <t>LOC398154</t>
  </si>
  <si>
    <t>tr|B7ZQE1|B7ZQE1_XENLA</t>
  </si>
  <si>
    <t>Mi-2 histone deacetylase complex protein 66 OS=Xenopus laevis GN=gatad2a PE=2 SV=1</t>
  </si>
  <si>
    <t>gatad2a</t>
  </si>
  <si>
    <t>tr|Q9PUM7|Q9PUM7_XENLA</t>
  </si>
  <si>
    <t>LOC100158394 protein OS=Xenopus laevis GN=LOC100158394 PE=2 SV=1</t>
  </si>
  <si>
    <t>LOC100158394</t>
  </si>
  <si>
    <t>tr|Q08AX4|Q08AX4_XENLA</t>
  </si>
  <si>
    <t>Fanconi anemia complementation group A OS=Xenopus laevis GN=fanca PE=2 SV=1</t>
  </si>
  <si>
    <t>fanca</t>
  </si>
  <si>
    <t>tr|Q4VT51|Q4VT51_XENLA</t>
  </si>
  <si>
    <t>Fanconi anemia complementation group G OS=Xenopus laevis GN=fancg PE=2 SV=1</t>
  </si>
  <si>
    <t>fancg</t>
  </si>
  <si>
    <t>tr|A6Y874|A6Y874_XENLA</t>
  </si>
  <si>
    <t>Fanconi anemia complementation group G variant 2 OS=Xenopus laevis GN=FANCG PE=2 SV=1</t>
  </si>
  <si>
    <t>FANCG</t>
  </si>
  <si>
    <t>tr|A6YGN3|A6YGN3_XENLA</t>
  </si>
  <si>
    <t>LOC495130 protein OS=Xenopus laevis GN=trim24 PE=2 SV=1</t>
  </si>
  <si>
    <t>trim24</t>
  </si>
  <si>
    <t>tr|Q5XGV6|Q5XGV6_XENLA</t>
  </si>
  <si>
    <t>MGC68604 protein OS=Xenopus laevis GN=polr2e PE=2 SV=1</t>
  </si>
  <si>
    <t>polr2e</t>
  </si>
  <si>
    <t>tr|Q6PA38|Q6PA38_XENLA</t>
  </si>
  <si>
    <t>MGC81780 protein OS=Xenopus laevis GN=prpf4 PE=2 SV=1</t>
  </si>
  <si>
    <t>prpf4</t>
  </si>
  <si>
    <t>tr|Q66J65|Q66J65_XENLA</t>
  </si>
  <si>
    <t>MGC82602 protein OS=Xenopus laevis GN=MGC82602 PE=2 SV=1</t>
  </si>
  <si>
    <t>MGC82602</t>
  </si>
  <si>
    <t>tr|Q6GPU5|Q6GPU5_XENLA</t>
  </si>
  <si>
    <t>MGC81970 protein OS=Xenopus laevis GN=MGC81970 PE=2 SV=1</t>
  </si>
  <si>
    <t>MGC81970</t>
  </si>
  <si>
    <t>tr|Q6DJM9|Q6DJM9_XENLA</t>
  </si>
  <si>
    <t>Rnpc2-prov protein OS=Xenopus laevis GN=rbm39 PE=2 SV=1</t>
  </si>
  <si>
    <t>rbm39</t>
  </si>
  <si>
    <t>tr|Q6DD16|Q6DD16_XENLA</t>
  </si>
  <si>
    <t>LOC495278 protein OS=Xenopus laevis GN=LOC495278 PE=2 SV=1</t>
  </si>
  <si>
    <t>LOC495278</t>
  </si>
  <si>
    <t>tr|Q5XGK8|Q5XGK8_XENLA</t>
  </si>
  <si>
    <t>Cct7-prov protein (Fragment) OS=Xenopus laevis GN=cct7-prov PE=2 SV=1</t>
  </si>
  <si>
    <t>cct7-prov</t>
  </si>
  <si>
    <t>tr|Q7ZXA9|Q7ZXA9_XENLA</t>
  </si>
  <si>
    <t>tr|A1L3L2|A1L3L2_XENLA</t>
  </si>
  <si>
    <t>LOC495278 protein (Fragment) OS=Xenopus laevis GN=LOC495278 PE=2 SV=1</t>
  </si>
  <si>
    <t>tr|Q7ZYP8|Q7ZYP8_XENLA</t>
  </si>
  <si>
    <t>Cct7-prov protein OS=Xenopus laevis GN=cct7 PE=2 SV=1</t>
  </si>
  <si>
    <t>cct7</t>
  </si>
  <si>
    <t>tr|Q6DCS0|Q6DCS0_XENLA</t>
  </si>
  <si>
    <t>tr|Q6NUC7|Q6NUC7_XENLA</t>
  </si>
  <si>
    <t>Npm-A protein OS=Xenopus laevis GN=npm2 PE=1 SV=1</t>
  </si>
  <si>
    <t>npm2</t>
  </si>
  <si>
    <t>tr|Q6GQG6|Q6GQG6_XENLA</t>
  </si>
  <si>
    <t>60S ribosomal protein L8 OS=Xenopus laevis GN=rpl8 PE=2 SV=3</t>
  </si>
  <si>
    <t>rpl8</t>
  </si>
  <si>
    <t>sp|P41116|RL8_XENLA</t>
  </si>
  <si>
    <t>MGC85232 protein OS=Xenopus laevis GN=rpl24 PE=2 SV=1</t>
  </si>
  <si>
    <t>rpl24</t>
  </si>
  <si>
    <t>tr|Q66L23|Q66L23_XENLA</t>
  </si>
  <si>
    <t>RFC2 protein OS=Xenopus laevis GN=rfc4 PE=2 SV=1</t>
  </si>
  <si>
    <t>rfc4</t>
  </si>
  <si>
    <t>tr|Q76LD2|Q76LD2_XENLA</t>
  </si>
  <si>
    <t>DNA topoisomerase OS=Xenopus laevis GN=top3a PE=2 SV=1</t>
  </si>
  <si>
    <t>top3a</t>
  </si>
  <si>
    <t>tr|Q6GPC0|Q6GPC0_XENLA</t>
  </si>
  <si>
    <t>Proteasome subunit alpha type OS=Xenopus laevis GN=LOC495277 PE=2 SV=1</t>
  </si>
  <si>
    <t>LOC495277</t>
  </si>
  <si>
    <t>tr|Q5XGL4|Q5XGL4_XENLA</t>
  </si>
  <si>
    <t>Proteasome subunit alpha type OS=Xenopus laevis GN=psma6 PE=2 SV=1</t>
  </si>
  <si>
    <t>psma6</t>
  </si>
  <si>
    <t>tr|Q6AZR7|Q6AZR7_XENLA</t>
  </si>
  <si>
    <t>MGC69074 protein OS=Xenopus laevis PE=2 SV=1</t>
  </si>
  <si>
    <t>tr|Q7T0Q9|Q7T0Q9_XENLA</t>
  </si>
  <si>
    <t>MGC53997 protein OS=Xenopus laevis PE=2 SV=1</t>
  </si>
  <si>
    <t>tr|Q7ZY50|Q7ZY50_XENLA</t>
  </si>
  <si>
    <t>LOC446922 protein OS=Xenopus laevis GN=LOC446922 PE=2 SV=1</t>
  </si>
  <si>
    <t>LOC446922</t>
  </si>
  <si>
    <t>tr|Q4KLE9|Q4KLE9_XENLA</t>
  </si>
  <si>
    <t>MGC53205 protein OS=Xenopus laevis GN=tubb4a PE=2 SV=1</t>
  </si>
  <si>
    <t>tubb4a</t>
  </si>
  <si>
    <t>tr|Q7ZWP4|Q7ZWP4_XENLA</t>
  </si>
  <si>
    <t>LOC446922 protein (Fragment) OS=Xenopus laevis GN=LOC446922 PE=2 SV=1</t>
  </si>
  <si>
    <t>tr|Q66KS4|Q66KS4_XENLA</t>
  </si>
  <si>
    <t>Tubulin beta-4 chain OS=Xenopus laevis GN=tubb4 PE=2 SV=1</t>
  </si>
  <si>
    <t>tubb4</t>
  </si>
  <si>
    <t>sp|P30883|TBB4_XENLA</t>
  </si>
  <si>
    <t>LOC100037222 protein (Fragment) OS=Xenopus laevis GN=LOC100037222 PE=2 SV=1</t>
  </si>
  <si>
    <t>LOC100037222</t>
  </si>
  <si>
    <t>tr|A2VDD0|A2VDD0_XENLA</t>
  </si>
  <si>
    <t>tr|A8E5X7|A8E5X7_XENLA</t>
  </si>
  <si>
    <t>LOC495319 protein OS=Xenopus laevis GN=tubb3 PE=2 SV=1</t>
  </si>
  <si>
    <t>tubb3</t>
  </si>
  <si>
    <t>tr|Q5U5A4|Q5U5A4_XENLA</t>
  </si>
  <si>
    <t>MGC52834 protein OS=Xenopus laevis GN=tubb6 PE=2 SV=1</t>
  </si>
  <si>
    <t>tubb6</t>
  </si>
  <si>
    <t>tr|Q8AVU1|Q8AVU1_XENLA</t>
  </si>
  <si>
    <t>Tubulin beta chain OS=Xenopus laevis GN=tubb PE=2 SV=1</t>
  </si>
  <si>
    <t>tubb</t>
  </si>
  <si>
    <t>sp|Q91575|TBB5_XENLA</t>
  </si>
  <si>
    <t>Tubulin beta-2 chain OS=Xenopus laevis GN=tubb2 PE=2 SV=1</t>
  </si>
  <si>
    <t>tubb2</t>
  </si>
  <si>
    <t>sp|P13602|TBB2_XENLA</t>
  </si>
  <si>
    <t>Targeting protein for Xklp2-B OS=Xenopus laevis GN=tpx2-b PE=2 SV=1</t>
  </si>
  <si>
    <t>tpx2-b</t>
  </si>
  <si>
    <t>sp|Q6DDV8|TPX2B_XENLA</t>
  </si>
  <si>
    <t>Targeting protein for Xklp2-A OS=Xenopus laevis GN=tpx2-a PE=1 SV=1</t>
  </si>
  <si>
    <t>tpx2-a</t>
  </si>
  <si>
    <t>sp|Q6NUF4|TPX2A_XENLA</t>
  </si>
  <si>
    <t>Fanconi anemia complementation group D2 OS=Xenopus laevis GN=fancd2 PE=2 SV=1</t>
  </si>
  <si>
    <t>fancd2</t>
  </si>
  <si>
    <t>tr|Q4VT50|Q4VT50_XENLA</t>
  </si>
  <si>
    <t>LOC432089 protein (Fragment) OS=Xenopus laevis GN=LOC432089 PE=2 SV=1</t>
  </si>
  <si>
    <t>LOC432089</t>
  </si>
  <si>
    <t>tr|Q6IR72|Q6IR72_XENLA</t>
  </si>
  <si>
    <t>tr|Q0IH52|Q0IH52_XENLA</t>
  </si>
  <si>
    <t>BRM protein (Fragment) OS=Xenopus laevis GN=BRM PE=2 SV=1</t>
  </si>
  <si>
    <t>BRM</t>
  </si>
  <si>
    <t>tr|Q71R48|Q71R48_XENLA</t>
  </si>
  <si>
    <t>tr|Q5XHK1|Q5XHK1_XENLA</t>
  </si>
  <si>
    <t>tr|Q3B8L3|Q3B8L3_XENLA</t>
  </si>
  <si>
    <t>tr|Q4V873|Q4V873_XENLA</t>
  </si>
  <si>
    <t>Brg1 OS=Xenopus laevis GN=smarca4 PE=2 SV=1</t>
  </si>
  <si>
    <t>smarca4</t>
  </si>
  <si>
    <t>tr|Q4VQ79|Q4VQ79_XENLA</t>
  </si>
  <si>
    <t>Brg1 OS=Xenopus laevis PE=2 SV=1</t>
  </si>
  <si>
    <t>tr|Q5MMR9|Q5MMR9_XENLA</t>
  </si>
  <si>
    <t>LOC398642 protein (Fragment) OS=Xenopus laevis GN=LOC398642 PE=2 SV=1</t>
  </si>
  <si>
    <t>LOC398642</t>
  </si>
  <si>
    <t>tr|Q640C4|Q640C4_XENLA</t>
  </si>
  <si>
    <t>tr|Q7SYR4|Q7SYR4_XENLA</t>
  </si>
  <si>
    <t>Serine/threonine-protein phosphatase OS=Xenopus laevis GN=ppp1ca PE=2 SV=1</t>
  </si>
  <si>
    <t>ppp1ca</t>
  </si>
  <si>
    <t>tr|Q7ZTR3|Q7ZTR3_XENLA</t>
  </si>
  <si>
    <t>Serine/threonine-protein phosphatase PP1-gamma catalytic subunit B OS=Xenopus laevis GN=ppp1cc-b PE=2 SV=1</t>
  </si>
  <si>
    <t>ppp1cc-b</t>
  </si>
  <si>
    <t>sp|Q7SZ10|PP1GB_XENLA</t>
  </si>
  <si>
    <t>Serine/threonine-protein phosphatase PP1-gamma catalytic subunit A OS=Xenopus laevis GN=ppp1cc-a PE=1 SV=2</t>
  </si>
  <si>
    <t>ppp1cc-a</t>
  </si>
  <si>
    <t>sp|P36874|PP1GA_XENLA</t>
  </si>
  <si>
    <t>Serine/threonine-protein phosphatase PP1-beta catalytic subunit OS=Xenopus laevis GN=ppp1cb PE=2 SV=1</t>
  </si>
  <si>
    <t>ppp1cb</t>
  </si>
  <si>
    <t>sp|Q6GQL2|PP1B_XENLA</t>
  </si>
  <si>
    <t>MGC83106 protein OS=Xenopus laevis GN=gtf2h4 PE=2 SV=1</t>
  </si>
  <si>
    <t>gtf2h4</t>
  </si>
  <si>
    <t>tr|Q6INF9|Q6INF9_XENLA</t>
  </si>
  <si>
    <t>Histone chaperone asf1a-A OS=Xenopus laevis GN=asf1aa PE=1 SV=1</t>
  </si>
  <si>
    <t>asf1aa</t>
  </si>
  <si>
    <t>sp|Q69DB9|AS1AA_XENLA</t>
  </si>
  <si>
    <t>Histone chaperone asf1a-B OS=Xenopus laevis GN=asf1ab PE=2 SV=1</t>
  </si>
  <si>
    <t>asf1ab</t>
  </si>
  <si>
    <t>sp|Q7T0M6|AS1AB_XENLA</t>
  </si>
  <si>
    <t>Double-strand break repair protein MRE11 OS=Xenopus laevis GN=mre11 PE=2 SV=1</t>
  </si>
  <si>
    <t>mre11</t>
  </si>
  <si>
    <t>sp|Q9W6K1|MRE11_XENLA</t>
  </si>
  <si>
    <t>Paf1 protein (Fragment) OS=Xenopus laevis GN=paf1 PE=2 SV=1</t>
  </si>
  <si>
    <t>paf1</t>
  </si>
  <si>
    <t>tr|Q68F51|Q68F51_XENLA</t>
  </si>
  <si>
    <t>RNA polymerase II-associated factor 1 homolog OS=Xenopus laevis GN=paf1 PE=2 SV=1</t>
  </si>
  <si>
    <t>sp|A2BD83|PAF1_XENLA</t>
  </si>
  <si>
    <t>Spalt transcription factor Sall1 OS=Xenopus laevis GN=sall1 PE=2 SV=1</t>
  </si>
  <si>
    <t>sall1</t>
  </si>
  <si>
    <t>tr|Q9DDN5|Q9DDN5_XENLA</t>
  </si>
  <si>
    <t>Sall3 protein OS=Xenopus laevis GN=sall3 PE=2 SV=1</t>
  </si>
  <si>
    <t>sall3</t>
  </si>
  <si>
    <t>tr|Q5XH70|Q5XH70_XENLA</t>
  </si>
  <si>
    <t>MGC68418 protein OS=Xenopus laevis GN=sall1 PE=2 SV=1</t>
  </si>
  <si>
    <t>tr|Q6PCL1|Q6PCL1_XENLA</t>
  </si>
  <si>
    <t>Xsal-3' long form (Fragment) OS=Xenopus laevis GN=Xsal-3' PE=2 SV=1</t>
  </si>
  <si>
    <t>Xsal-3'</t>
  </si>
  <si>
    <t>tr|Q9PVN5|Q9PVN5_XENLA</t>
  </si>
  <si>
    <t>Zinc finger protein OS=Xenopus laevis GN=sall3 PE=2 SV=1</t>
  </si>
  <si>
    <t>tr|Q91929|Q91929_XENLA</t>
  </si>
  <si>
    <t>Xsal-3 long form OS=Xenopus laevis GN=Xsal-3 PE=4 SV=1</t>
  </si>
  <si>
    <t>Xsal-3</t>
  </si>
  <si>
    <t>tr|Q9PVN7|Q9PVN7_XENLA</t>
  </si>
  <si>
    <t>Xsal-3 short form OS=Xenopus laevis GN=Xsal-3 PE=4 SV=1</t>
  </si>
  <si>
    <t>tr|Q9PVN6|Q9PVN6_XENLA</t>
  </si>
  <si>
    <t>SALL4 protein OS=Xenopus laevis GN=SALL4 PE=2 SV=1</t>
  </si>
  <si>
    <t>SALL4</t>
  </si>
  <si>
    <t>tr|Q640I8|Q640I8_XENLA</t>
  </si>
  <si>
    <t>tr|Q501Q2|Q501Q2_XENLA</t>
  </si>
  <si>
    <t>Zinc finger transcription factor SALL4 OS=Xenopus laevis GN=sall4 PE=2 SV=1</t>
  </si>
  <si>
    <t>sall4</t>
  </si>
  <si>
    <t>tr|Q7T184|Q7T184_XENLA</t>
  </si>
  <si>
    <t>MGC78820 protein OS=Xenopus laevis GN=syncrip PE=2 SV=1</t>
  </si>
  <si>
    <t>syncrip</t>
  </si>
  <si>
    <t>tr|Q6NS22|Q6NS22_XENLA</t>
  </si>
  <si>
    <t>LOC100158425 protein OS=Xenopus laevis GN=hnrnpr PE=2 SV=1</t>
  </si>
  <si>
    <t>hnrnpr</t>
  </si>
  <si>
    <t>tr|B1WBC3|B1WBC3_XENLA</t>
  </si>
  <si>
    <t>MGC130910 protein OS=Xenopus laevis GN=rpl7 PE=2 SV=1</t>
  </si>
  <si>
    <t>rpl7</t>
  </si>
  <si>
    <t>tr|Q3B8I3|Q3B8I3_XENLA</t>
  </si>
  <si>
    <t>MGC83104 protein OS=Xenopus laevis GN=MGC83104 PE=2 SV=1</t>
  </si>
  <si>
    <t>MGC83104</t>
  </si>
  <si>
    <t>tr|Q6NTQ1|Q6NTQ1_XENLA</t>
  </si>
  <si>
    <t>Histone H2A OS=Xenopus laevis GN=LOC397949 PE=2 SV=1</t>
  </si>
  <si>
    <t>LOC397949</t>
  </si>
  <si>
    <t>tr|Q5HZZ9|Q5HZZ9_XENLA</t>
  </si>
  <si>
    <t>Histone H2A OS=Xenopus laevis GN=hist1h2aa PE=2 SV=1</t>
  </si>
  <si>
    <t>hist1h2aa</t>
  </si>
  <si>
    <t>tr|Q6DKE3|Q6DKE3_XENLA</t>
  </si>
  <si>
    <t>Histone H2A OS=Xenopus laevis GN=hist1h2am PE=2 SV=1</t>
  </si>
  <si>
    <t>hist1h2am</t>
  </si>
  <si>
    <t>tr|Q6PH89|Q6PH89_XENLA</t>
  </si>
  <si>
    <t>Histone H2A OS=Xenopus laevis GN=hist1h2aj PE=1 SV=1</t>
  </si>
  <si>
    <t>hist1h2aj</t>
  </si>
  <si>
    <t>tr|Q6AZJ8|Q6AZJ8_XENLA</t>
  </si>
  <si>
    <t>Histone H2A OS=Xenopus laevis GN=hist1h2ad PE=2 SV=1</t>
  </si>
  <si>
    <t>hist1h2ad</t>
  </si>
  <si>
    <t>tr|Q6AZS1|Q6AZS1_XENLA</t>
  </si>
  <si>
    <t>Histone H2A OS=Xenopus laevis GN=h2afj PE=2 SV=1</t>
  </si>
  <si>
    <t>h2afj</t>
  </si>
  <si>
    <t>tr|Q6INC9|Q6INC9_XENLA</t>
  </si>
  <si>
    <t>Histone H2A.Z-like OS=Xenopus laevis GN=h2a.zl1 PE=2 SV=3</t>
  </si>
  <si>
    <t>h2a.zl1</t>
  </si>
  <si>
    <t>sp|P70094|H2AZL_XENLA</t>
  </si>
  <si>
    <t>Histone H2AX OS=Xenopus laevis GN=h2afx PE=1 SV=3</t>
  </si>
  <si>
    <t>h2afx</t>
  </si>
  <si>
    <t>sp|Q6GM86|H2AX_XENLA</t>
  </si>
  <si>
    <t>Histone H2A.V OS=Xenopus laevis GN=h2afv PE=2 SV=3</t>
  </si>
  <si>
    <t>h2afv</t>
  </si>
  <si>
    <t>sp|Q6GM74|H2AV_XENLA</t>
  </si>
  <si>
    <t>Histone H2A type 2 OS=Xenopus laevis PE=3 SV=3</t>
  </si>
  <si>
    <t>sp|P06898|H2A2_XENLA</t>
  </si>
  <si>
    <t>Histone H2A type 1 OS=Xenopus laevis PE=1 SV=2</t>
  </si>
  <si>
    <t>sp|P06897|H2A1_XENLA</t>
  </si>
  <si>
    <t>MGC80608 protein OS=Xenopus laevis GN=MGC80608 PE=2 SV=1</t>
  </si>
  <si>
    <t>MGC80608</t>
  </si>
  <si>
    <t>tr|Q6GP85|Q6GP85_XENLA</t>
  </si>
  <si>
    <t>Ribonuclease H1 OS=Xenopus laevis GN=rnaseh1 PE=2 SV=1</t>
  </si>
  <si>
    <t>rnaseh1</t>
  </si>
  <si>
    <t>tr|Q6NU65|Q6NU65_XENLA</t>
  </si>
  <si>
    <t>LOC100126636 protein (Fragment) OS=Xenopus laevis GN=LOC100126636 PE=2 SV=1</t>
  </si>
  <si>
    <t>LOC100126636</t>
  </si>
  <si>
    <t>tr|A8E601|A8E601_XENLA</t>
  </si>
  <si>
    <t>MGC86316 protein OS=Xenopus laevis GN=rps23 PE=2 SV=1</t>
  </si>
  <si>
    <t>rps23</t>
  </si>
  <si>
    <t>tr|Q6AZL9|Q6AZL9_XENLA</t>
  </si>
  <si>
    <t>MGC85188 protein OS=Xenopus laevis GN=msh6 PE=2 SV=1</t>
  </si>
  <si>
    <t>msh6</t>
  </si>
  <si>
    <t>tr|Q5FWN5|Q5FWN5_XENLA</t>
  </si>
  <si>
    <t>MGC79012 protein OS=Xenopus laevis GN=acta1 PE=2 SV=1</t>
  </si>
  <si>
    <t>acta1</t>
  </si>
  <si>
    <t>tr|Q6IP22|Q6IP22_XENLA</t>
  </si>
  <si>
    <t>MGC64484 protein OS=Xenopus laevis GN=MGC64484 PE=2 SV=1</t>
  </si>
  <si>
    <t>MGC64484</t>
  </si>
  <si>
    <t>tr|Q7SYU4|Q7SYU4_XENLA</t>
  </si>
  <si>
    <t>MGC53823 protein OS=Xenopus laevis PE=2 SV=1</t>
  </si>
  <si>
    <t>tr|Q7ZWR7|Q7ZWR7_XENLA</t>
  </si>
  <si>
    <t>LOC100036902 protein OS=Xenopus laevis GN=LOC100036902 PE=2 SV=1</t>
  </si>
  <si>
    <t>LOC100036902</t>
  </si>
  <si>
    <t>tr|A1L2N5|A1L2N5_XENLA</t>
  </si>
  <si>
    <t>Smooth muscle alpha actin OS=Xenopus laevis PE=2 SV=1</t>
  </si>
  <si>
    <t>tr|Q52QH5|Q52QH5_XENLA</t>
  </si>
  <si>
    <t>MGC131002 protein OS=Xenopus laevis GN=actg1 PE=2 SV=1</t>
  </si>
  <si>
    <t>actg1</t>
  </si>
  <si>
    <t>tr|Q32NP0|Q32NP0_XENLA</t>
  </si>
  <si>
    <t>MGC78870 protein OS=Xenopus laevis GN=acta2 PE=2 SV=1</t>
  </si>
  <si>
    <t>acta2</t>
  </si>
  <si>
    <t>tr|Q6NS10|Q6NS10_XENLA</t>
  </si>
  <si>
    <t>Actin, cytoplasmic 2 OS=Xenopus laevis GN=actg1 PE=2 SV=1</t>
  </si>
  <si>
    <t>sp|A2BDB0|ACTG_XENLA</t>
  </si>
  <si>
    <t>Actin, alpha cardiac muscle 1 OS=Xenopus tropicalis GN=actc1 PE=2 SV=1</t>
  </si>
  <si>
    <t>actc1</t>
  </si>
  <si>
    <t>sp|Q6P640|ACTC_XENTR</t>
  </si>
  <si>
    <t>Actin, alpha cardiac muscle 1 OS=Xenopus laevis GN=actc1 PE=2 SV=1</t>
  </si>
  <si>
    <t>sp|P04751|ACTC_XENLA</t>
  </si>
  <si>
    <t>Actin, cytoplasmic 1 OS=Xenopus laevis GN=actb PE=2 SV=1</t>
  </si>
  <si>
    <t>actb</t>
  </si>
  <si>
    <t>sp|O93400|ACTB_XENLA</t>
  </si>
  <si>
    <t>Actin, cytoplasmic 1 OS=Xenopus borealis GN=actb PE=3 SV=1</t>
  </si>
  <si>
    <t>sp|P15475|ACTB_XENBO</t>
  </si>
  <si>
    <t>Actin, cytoplasmic type 8 OS=Xenopus laevis PE=3 SV=1</t>
  </si>
  <si>
    <t>sp|P53506|ACT8_XENLA</t>
  </si>
  <si>
    <t>Actin, cytoplasmic type 5 OS=Xenopus laevis PE=3 SV=1</t>
  </si>
  <si>
    <t>sp|P53505|ACT5_XENLA</t>
  </si>
  <si>
    <t>Actin, alpha sarcomeric/skeletal OS=Xenopus tropicalis GN=act3 PE=2 SV=1</t>
  </si>
  <si>
    <t>act3</t>
  </si>
  <si>
    <t>sp|Q6P8G3|ACT3_XENTR</t>
  </si>
  <si>
    <t>Actin, alpha skeletal muscle 3 OS=Xenopus laevis GN=act3 PE=2 SV=2</t>
  </si>
  <si>
    <t>sp|P04752|ACT3_XENLA</t>
  </si>
  <si>
    <t>Actin, alpha cardiac muscle 2 OS=Xenopus tropicalis PE=2 SV=1</t>
  </si>
  <si>
    <t>sp|P20399|ACT2_XENTR</t>
  </si>
  <si>
    <t>Actin, alpha skeletal muscle 2 OS=Xenopus laevis GN=act2 PE=2 SV=1</t>
  </si>
  <si>
    <t>act2</t>
  </si>
  <si>
    <t>sp|P10995|ACT2_XENLA</t>
  </si>
  <si>
    <t>54 kD nuclear RNA-binding protein OS=Xenopus laevis GN=p54nrb PE=2 SV=1</t>
  </si>
  <si>
    <t>p54nrb</t>
  </si>
  <si>
    <t>tr|Q2V0J2|Q2V0J2_XENLA</t>
  </si>
  <si>
    <t>p54nrb protein OS=Xenopus laevis GN=nono PE=2 SV=1</t>
  </si>
  <si>
    <t>nono</t>
  </si>
  <si>
    <t>tr|Q7ZX79|Q7ZX79_XENLA</t>
  </si>
  <si>
    <t>Replication protein A 32 kDa subunit-B OS=Xenopus laevis GN=rpa2-b PE=2 SV=1</t>
  </si>
  <si>
    <t>rpa2-b</t>
  </si>
  <si>
    <t>sp|A1L2H9|RFA2B_XENLA</t>
  </si>
  <si>
    <t>Replication protein A 32 kDa subunit-A OS=Xenopus laevis GN=rpa2-a PE=1 SV=1</t>
  </si>
  <si>
    <t>rpa2-a</t>
  </si>
  <si>
    <t>sp|Q6IP18|RFA2A_XENLA</t>
  </si>
  <si>
    <t>LOC100037184 protein OS=Xenopus laevis GN=LOC100037184 PE=2 SV=1</t>
  </si>
  <si>
    <t>LOC100037184</t>
  </si>
  <si>
    <t>tr|A2VD81|A2VD81_XENLA</t>
  </si>
  <si>
    <t>Rpl3-prov protein OS=Xenopus laevis GN=rpl3 PE=2 SV=1</t>
  </si>
  <si>
    <t>rpl3</t>
  </si>
  <si>
    <t>tr|Q7ZYR1|Q7ZYR1_XENLA</t>
  </si>
  <si>
    <t>Sfrs3-prov protein OS=Xenopus laevis GN=srsf3 PE=2 SV=1</t>
  </si>
  <si>
    <t>srsf3</t>
  </si>
  <si>
    <t>tr|Q7ZWX7|Q7ZWX7_XENLA</t>
  </si>
  <si>
    <t>LOC100158294 protein (Fragment) OS=Xenopus laevis GN=LOC100158294 PE=2 SV=1</t>
  </si>
  <si>
    <t>LOC100158294</t>
  </si>
  <si>
    <t>tr|B1H1S6|B1H1S6_XENLA</t>
  </si>
  <si>
    <t>MGC115611 protein OS=Xenopus laevis GN=cul4b PE=2 SV=1</t>
  </si>
  <si>
    <t>cul4b</t>
  </si>
  <si>
    <t>tr|Q498E8|Q498E8_XENLA</t>
  </si>
  <si>
    <t>Pa2g4 protein (Fragment) OS=Xenopus laevis GN=Pa2g4 PE=2 SV=1</t>
  </si>
  <si>
    <t>Pa2g4</t>
  </si>
  <si>
    <t>tr|Q7ZXR5|Q7ZXR5_XENLA</t>
  </si>
  <si>
    <t>MGC80858 protein OS=Xenopus laevis GN=pa2g4 PE=2 SV=1</t>
  </si>
  <si>
    <t>pa2g4</t>
  </si>
  <si>
    <t>tr|Q6GNV0|Q6GNV0_XENLA</t>
  </si>
  <si>
    <t>Pa2g4 protein OS=Xenopus laevis GN=Pa2g4 PE=2 SV=1</t>
  </si>
  <si>
    <t>tr|Q5U5C4|Q5U5C4_XENLA</t>
  </si>
  <si>
    <t>Breast and ovarian cancer susceptibility protein OS=Xenopus laevis GN=brca1 PE=1 SV=1</t>
  </si>
  <si>
    <t>brca1</t>
  </si>
  <si>
    <t>tr|Q90X96|Q90X96_XENLA</t>
  </si>
  <si>
    <t>Breast and ovarian cancer susceptibility protein OS=Xenopus laevis GN=BRCA1 PE=2 SV=1</t>
  </si>
  <si>
    <t>BRCA1</t>
  </si>
  <si>
    <t>tr|B7ZRE7|B7ZRE7_XENLA</t>
  </si>
  <si>
    <t>Origin recognition complex protein 1 OS=Xenopus laevis GN=orc1 PE=2 SV=1</t>
  </si>
  <si>
    <t>orc1</t>
  </si>
  <si>
    <t>tr|P70049|P70049_XENLA</t>
  </si>
  <si>
    <t>XORC1 protein OS=Xenopus laevis GN=XORC1 PE=2 SV=1</t>
  </si>
  <si>
    <t>XORC1</t>
  </si>
  <si>
    <t>tr|Q5BL88|Q5BL88_XENLA</t>
  </si>
  <si>
    <t>MGC80263 protein OS=Xenopus laevis GN=prpf6 PE=2 SV=1</t>
  </si>
  <si>
    <t>prpf6</t>
  </si>
  <si>
    <t>tr|Q6AXA7|Q6AXA7_XENLA</t>
  </si>
  <si>
    <t>Integrator complex subunit 9 OS=Xenopus laevis GN=ints9 PE=2 SV=1</t>
  </si>
  <si>
    <t>ints9</t>
  </si>
  <si>
    <t>sp|Q6DFF4|INT9_XENLA</t>
  </si>
  <si>
    <t>LOC432277 protein (Fragment) OS=Xenopus laevis GN=LOC432277 PE=2 SV=1</t>
  </si>
  <si>
    <t>LOC432277</t>
  </si>
  <si>
    <t>tr|Q6INJ4|Q6INJ4_XENLA</t>
  </si>
  <si>
    <t>Structure specific endonuclease subunit SLX4 OS=Xenopus laevis GN=slx4 PE=2 SV=1</t>
  </si>
  <si>
    <t>slx4</t>
  </si>
  <si>
    <t>tr|A0A068EUV4|A0A068EUV4_XENLA</t>
  </si>
  <si>
    <t>Cg7564-prov protein OS=Xenopus laevis GN=luc7l2 PE=2 SV=1</t>
  </si>
  <si>
    <t>luc7l2</t>
  </si>
  <si>
    <t>tr|Q7ZYI8|Q7ZYI8_XENLA</t>
  </si>
  <si>
    <t>Luc7l protein OS=Xenopus laevis GN=luc7l PE=2 SV=1</t>
  </si>
  <si>
    <t>luc7l</t>
  </si>
  <si>
    <t>tr|Q0IH23|Q0IH23_XENLA</t>
  </si>
  <si>
    <t>MGC82047 protein OS=Xenopus laevis GN=MGC82047 PE=2 SV=1</t>
  </si>
  <si>
    <t>MGC82047</t>
  </si>
  <si>
    <t>tr|Q6DJL9|Q6DJL9_XENLA</t>
  </si>
  <si>
    <t>tr|Q6GQH7|Q6GQH7_XENLA</t>
  </si>
  <si>
    <t>Serine/threonine-protein kinase atr OS=Xenopus laevis GN=atr PE=1 SV=2</t>
  </si>
  <si>
    <t>atr</t>
  </si>
  <si>
    <t>sp|Q9DE14|ATR_XENLA</t>
  </si>
  <si>
    <t>LOC100158433 protein (Fragment) OS=Xenopus laevis GN=LOC100158433 PE=2 SV=1</t>
  </si>
  <si>
    <t>LOC100158433</t>
  </si>
  <si>
    <t>tr|B1WBD4|B1WBD4_XENLA</t>
  </si>
  <si>
    <t>Rpls3-b protein OS=Xenopus laevis GN=rpls3-b PE=2 SV=1</t>
  </si>
  <si>
    <t>rpls3-b</t>
  </si>
  <si>
    <t>tr|Q7ZYT3|Q7ZYT3_XENLA</t>
  </si>
  <si>
    <t>40S ribosomal protein S3-B OS=Xenopus laevis GN=rps3-b PE=2 SV=1</t>
  </si>
  <si>
    <t>rps3-b</t>
  </si>
  <si>
    <t>sp|P47835|RS32_XENLA</t>
  </si>
  <si>
    <t>40S ribosomal protein S3-A OS=Xenopus laevis GN=rps3-a PE=2 SV=2</t>
  </si>
  <si>
    <t>rps3-a</t>
  </si>
  <si>
    <t>sp|P02350|RS31_XENLA</t>
  </si>
  <si>
    <t>Polk-prov protein OS=Xenopus laevis GN=polk PE=2 SV=1</t>
  </si>
  <si>
    <t>polk</t>
  </si>
  <si>
    <t>tr|Q6DFE4|Q6DFE4_XENLA</t>
  </si>
  <si>
    <t>DNA polymerase kappa OS=Xenopus laevis PE=2 SV=1</t>
  </si>
  <si>
    <t>tr|Q58M12|Q58M12_XENLA</t>
  </si>
  <si>
    <t>LOC100158324 protein (Fragment) OS=Xenopus laevis GN=LOC100158324 PE=2 SV=1</t>
  </si>
  <si>
    <t>LOC100158324</t>
  </si>
  <si>
    <t>tr|B1H1X2|B1H1X2_XENLA</t>
  </si>
  <si>
    <t>MGC85144 protein OS=Xenopus laevis GN=tdrkh PE=2 SV=1</t>
  </si>
  <si>
    <t>tdrkh</t>
  </si>
  <si>
    <t>tr|Q5EAU7|Q5EAU7_XENLA</t>
  </si>
  <si>
    <t>LOC495429 protein (Fragment) OS=Xenopus laevis GN=LOC495429 PE=2 SV=1</t>
  </si>
  <si>
    <t>LOC495429</t>
  </si>
  <si>
    <t>tr|Q5U4U8|Q5U4U8_XENLA</t>
  </si>
  <si>
    <t>Proliferating cell nuclear antigen OS=Xenopus laevis GN=pcna PE=2 SV=1</t>
  </si>
  <si>
    <t>pcna</t>
  </si>
  <si>
    <t>tr|Q6PF20|Q6PF20_XENLA</t>
  </si>
  <si>
    <t>Proliferating cell nuclear antigen OS=Xenopus laevis GN=PCNA PE=2 SV=1</t>
  </si>
  <si>
    <t>PCNA</t>
  </si>
  <si>
    <t>tr|Q9I893|Q9I893_XENLA</t>
  </si>
  <si>
    <t>sp|P18248|PCNA_XENLA</t>
  </si>
  <si>
    <t>DNA endonuclease RBBP8 OS=Xenopus laevis GN=rbbp8 PE=1 SV=1</t>
  </si>
  <si>
    <t>rbbp8</t>
  </si>
  <si>
    <t>sp|Q6GNV6|COM1_XENLA</t>
  </si>
  <si>
    <t>LOC100137702 protein OS=Xenopus laevis GN=pnkp PE=2 SV=1</t>
  </si>
  <si>
    <t>pnkp</t>
  </si>
  <si>
    <t>tr|A9UMQ0|A9UMQ0_XENLA</t>
  </si>
  <si>
    <t>Rps10-prov protein OS=Xenopus laevis PE=2 SV=1</t>
  </si>
  <si>
    <t>tr|Q7SZU3|Q7SZU3_XENLA</t>
  </si>
  <si>
    <t>LOC445824 protein (Fragment) OS=Xenopus laevis GN=LOC445824 PE=2 SV=1</t>
  </si>
  <si>
    <t>LOC445824</t>
  </si>
  <si>
    <t>tr|Q6GNB4|Q6GNB4_XENLA</t>
  </si>
  <si>
    <t>40S ribosomal small subunit protein S10 OS=Xenopus laevis GN=rps10 PE=2 SV=1</t>
  </si>
  <si>
    <t>rps10</t>
  </si>
  <si>
    <t>tr|B7ZPG6|B7ZPG6_XENLA</t>
  </si>
  <si>
    <t>40S ribosomal protein S10 OS=Xenopus laevis GN=rps10 PE=1 SV=1</t>
  </si>
  <si>
    <t>sp|Q07254|RS10_XENLA</t>
  </si>
  <si>
    <t>MGC115007 protein OS=Xenopus laevis GN=rfc3 PE=2 SV=1</t>
  </si>
  <si>
    <t>rfc3</t>
  </si>
  <si>
    <t>tr|Q4QQP4|Q4QQP4_XENLA</t>
  </si>
  <si>
    <t>Enhancer of rudimentary homolog OS=Xenopus laevis GN=erh PE=2 SV=1</t>
  </si>
  <si>
    <t>erh</t>
  </si>
  <si>
    <t>tr|Q71U69|Q71U69_XENLA</t>
  </si>
  <si>
    <t>MGC84994 protein OS=Xenopus laevis GN=MGC84994 PE=2 SV=1</t>
  </si>
  <si>
    <t>MGC84994</t>
  </si>
  <si>
    <t>tr|Q5BIY0|Q5BIY0_XENLA</t>
  </si>
  <si>
    <t>Rps14-prov protein OS=Xenopus laevis GN=rps14 PE=2 SV=1</t>
  </si>
  <si>
    <t>rps14</t>
  </si>
  <si>
    <t>tr|Q6PI76|Q6PI76_XENLA</t>
  </si>
  <si>
    <t>MGC68448 protein OS=Xenopus laevis GN=MGC68448 PE=2 SV=1</t>
  </si>
  <si>
    <t>MGC68448</t>
  </si>
  <si>
    <t>tr|Q6PAE3|Q6PAE3_XENLA</t>
  </si>
  <si>
    <t>Heat shock protein gp96 OS=Xenopus laevis GN=hsp90b1 PE=2 SV=1</t>
  </si>
  <si>
    <t>hsp90b1</t>
  </si>
  <si>
    <t>tr|Q7ZTB3|Q7ZTB3_XENLA</t>
  </si>
  <si>
    <t>tr|A2VD63|A2VD63_XENLA</t>
  </si>
  <si>
    <t>MGC82579 protein OS=Xenopus laevis GN=hsp90aa1.1 PE=2 SV=1</t>
  </si>
  <si>
    <t>hsp90aa1.1</t>
  </si>
  <si>
    <t>tr|Q6GPV9|Q6GPV9_XENLA</t>
  </si>
  <si>
    <t>Heat shock protein 90 (Fragment) OS=Xenopus laevis GN=Hsp90 PE=4 SV=1</t>
  </si>
  <si>
    <t>Hsp90</t>
  </si>
  <si>
    <t>tr|Q91662|Q91662_XENLA</t>
  </si>
  <si>
    <t>Hsp90alpha (Fragment) OS=Xenopus laevis PE=2 SV=1</t>
  </si>
  <si>
    <t>tr|Q5U7J0|Q5U7J0_XENLA</t>
  </si>
  <si>
    <t>Hsp90beta OS=Xenopus laevis GN=hsp90ab1 PE=2 SV=1</t>
  </si>
  <si>
    <t>hsp90ab1</t>
  </si>
  <si>
    <t>tr|Q6AZV1|Q6AZV1_XENLA</t>
  </si>
  <si>
    <t>LOC100037031 protein (Fragment) OS=Xenopus laevis GN=LOC100037031 PE=2 SV=1</t>
  </si>
  <si>
    <t>LOC100037031</t>
  </si>
  <si>
    <t>tr|A1L3K3|A1L3K3_XENLA</t>
  </si>
  <si>
    <t>RecQ4 protein OS=Xenopus laevis GN=recql4 PE=2 SV=1</t>
  </si>
  <si>
    <t>recql4</t>
  </si>
  <si>
    <t>tr|Q33DM4|Q33DM4_XENLA</t>
  </si>
  <si>
    <t>Rts protein OS=Xenopus laevis GN=rts PE=1 SV=1</t>
  </si>
  <si>
    <t>rts</t>
  </si>
  <si>
    <t>tr|B1WBC8|B1WBC8_XENLA</t>
  </si>
  <si>
    <t>RECQL4-helicase-like protein OS=Xenopus laevis GN=RTS PE=2 SV=1</t>
  </si>
  <si>
    <t>RTS</t>
  </si>
  <si>
    <t>tr|Q4JNX8|Q4JNX8_XENLA</t>
  </si>
  <si>
    <t>Mi-2 (Fragment) OS=Xenopus laevis PE=2 SV=1</t>
  </si>
  <si>
    <t>tr|O73820|O73820_XENLA</t>
  </si>
  <si>
    <t>B230399n07 protein OS=Xenopus laevis GN=chd4 PE=2 SV=1</t>
  </si>
  <si>
    <t>chd4</t>
  </si>
  <si>
    <t>tr|Q7ZWN3|Q7ZWN3_XENLA</t>
  </si>
  <si>
    <t>DNA topoisomerase 2-binding protein 1-A OS=Xenopus laevis GN=topbp1-A PE=1 SV=2</t>
  </si>
  <si>
    <t>topbp1-A</t>
  </si>
  <si>
    <t>sp|Q800K6|TOB1A_XENLA</t>
  </si>
  <si>
    <t>DNA topoisomerase 2-binding protein 1-B OS=Xenopus laevis GN=topbp1-B PE=2 SV=1</t>
  </si>
  <si>
    <t>topbp1-B</t>
  </si>
  <si>
    <t>sp|Q7ZZY3|TOB1B_XENLA</t>
  </si>
  <si>
    <t>Fanconi anemia complementation group I transcript variant 1 OS=Xenopus laevis GN=fanci PE=2 SV=1</t>
  </si>
  <si>
    <t>fanci</t>
  </si>
  <si>
    <t>tr|D2JYR7|D2JYR7_XENLA</t>
  </si>
  <si>
    <t>MGC85493 protein OS=Xenopus laevis GN=dbt PE=2 SV=1</t>
  </si>
  <si>
    <t>dbt</t>
  </si>
  <si>
    <t>tr|Q642P5|Q642P5_XENLA</t>
  </si>
  <si>
    <t>MGC69166 protein OS=Xenopus laevis GN=MGC69166 PE=2 SV=1</t>
  </si>
  <si>
    <t>MGC69166</t>
  </si>
  <si>
    <t>tr|Q6PCF3|Q6PCF3_XENLA</t>
  </si>
  <si>
    <t>MGC79023 protein OS=Xenopus laevis GN=dnttip1 PE=2 SV=1</t>
  </si>
  <si>
    <t>dnttip1</t>
  </si>
  <si>
    <t>tr|Q6IP16|Q6IP16_XENLA</t>
  </si>
  <si>
    <t>MGC82151 protein OS=Xenopus laevis GN=rps25 PE=2 SV=1</t>
  </si>
  <si>
    <t>rps25</t>
  </si>
  <si>
    <t>tr|Q6DJJ1|Q6DJJ1_XENLA</t>
  </si>
  <si>
    <t>POLD3 protein (Fragment) OS=Xenopus laevis GN=POLD3 PE=2 SV=1</t>
  </si>
  <si>
    <t>POLD3</t>
  </si>
  <si>
    <t>tr|Q52KS2|Q52KS2_XENLA</t>
  </si>
  <si>
    <t>tr|Q6DDT8|Q6DDT8_XENLA</t>
  </si>
  <si>
    <t>DNA polymerase delta p66 subunit OS=Xenopus laevis GN=pold3 PE=2 SV=1</t>
  </si>
  <si>
    <t>pold3</t>
  </si>
  <si>
    <t>tr|Q76LD3|Q76LD3_XENLA</t>
  </si>
  <si>
    <t>Transcription factor, BAF subunit (Fragment) OS=Xenopus laevis PE=2 SV=2</t>
  </si>
  <si>
    <t>tr|O57674|O57674_XENLA</t>
  </si>
  <si>
    <t>MGC80068 protein OS=Xenopus laevis GN=smarcc2 PE=2 SV=1</t>
  </si>
  <si>
    <t>smarcc2</t>
  </si>
  <si>
    <t>tr|Q6INX5|Q6INX5_XENLA</t>
  </si>
  <si>
    <t>Smarcc1 protein OS=Xenopus laevis GN=smarcc1 PE=2 SV=2</t>
  </si>
  <si>
    <t>smarcc1</t>
  </si>
  <si>
    <t>tr|Q7ZY22|Q7ZY22_XENLA</t>
  </si>
  <si>
    <t>LOC733208 protein (Fragment) OS=Xenopus laevis GN=LOC733208 PE=2 SV=1</t>
  </si>
  <si>
    <t>LOC733208</t>
  </si>
  <si>
    <t>tr|Q52L26|Q52L26_XENLA</t>
  </si>
  <si>
    <t>LOC733207 protein (Fragment) OS=Xenopus laevis GN=LOC733207 PE=2 SV=1</t>
  </si>
  <si>
    <t>LOC733207</t>
  </si>
  <si>
    <t>tr|Q52L27|Q52L27_XENLA</t>
  </si>
  <si>
    <t>Ruvbl2-prov protein OS=Xenopus laevis PE=2 SV=1</t>
  </si>
  <si>
    <t>tr|Q801R1|Q801R1_XENLA</t>
  </si>
  <si>
    <t>LOC398205 protein OS=Xenopus laevis GN=ruvbl2 PE=2 SV=1</t>
  </si>
  <si>
    <t>ruvbl2</t>
  </si>
  <si>
    <t>tr|Q0IH85|Q0IH85_XENLA</t>
  </si>
  <si>
    <t>RuvB-like 2 OS=Xenopus laevis GN=ruvbl2 PE=2 SV=1</t>
  </si>
  <si>
    <t>sp|Q9DE27|RUVB2_XENLA</t>
  </si>
  <si>
    <t>MGC69165 protein OS=Xenopus laevis PE=2 SV=1</t>
  </si>
  <si>
    <t>tr|Q7T0M0|Q7T0M0_XENLA</t>
  </si>
  <si>
    <t>LOC398513 protein (Fragment) OS=Xenopus laevis GN=LOC398513 PE=2 SV=1</t>
  </si>
  <si>
    <t>LOC398513</t>
  </si>
  <si>
    <t>tr|Q7ZXT1|Q7ZXT1_XENLA</t>
  </si>
  <si>
    <t>DNA ligase OS=Xenopus laevis GN=LOC398275 PE=2 SV=1</t>
  </si>
  <si>
    <t>LOC398275</t>
  </si>
  <si>
    <t>tr|Q6IRA7|Q6IRA7_XENLA</t>
  </si>
  <si>
    <t>DNA ligase OS=Xenopus laevis GN=lig3 PE=2 SV=1</t>
  </si>
  <si>
    <t>lig3</t>
  </si>
  <si>
    <t>tr|Q8UVU2|Q8UVU2_XENLA</t>
  </si>
  <si>
    <t>DNA ligase OS=Xenopus laevis PE=2 SV=1</t>
  </si>
  <si>
    <t>tr|Q8UVU1|Q8UVU1_XENLA</t>
  </si>
  <si>
    <t>Exportin-2 OS=Xenopus laevis GN=cse1l PE=2 SV=1</t>
  </si>
  <si>
    <t>cse1l</t>
  </si>
  <si>
    <t>sp|Q6GMY9|XPO2_XENLA</t>
  </si>
  <si>
    <t>FANCD2/FANCI-associated nuclease 1 (Fragment) OS=Xenopus laevis GN=FAN1 PE=2 SV=1</t>
  </si>
  <si>
    <t>FAN1</t>
  </si>
  <si>
    <t>tr|A0A068ENH4|A0A068ENH4_XENLA</t>
  </si>
  <si>
    <t>LOC100036838 protein OS=Xenopus laevis GN=brd3 PE=2 SV=1</t>
  </si>
  <si>
    <t>brd3</t>
  </si>
  <si>
    <t>tr|A1L1G8|A1L1G8_XENLA</t>
  </si>
  <si>
    <t>LOC443648 protein (Fragment) OS=Xenopus laevis GN=LOC443648 PE=2 SV=1</t>
  </si>
  <si>
    <t>LOC443648</t>
  </si>
  <si>
    <t>tr|Q6GNR0|Q6GNR0_XENLA</t>
  </si>
  <si>
    <t>tr|Q4V861|Q4V861_XENLA</t>
  </si>
  <si>
    <t>Bromodomain-containing protein 4B OS=Xenopus laevis GN=brd4-b PE=2 SV=1</t>
  </si>
  <si>
    <t>brd4-b</t>
  </si>
  <si>
    <t>sp|Q6DFF2|BRD4B_XENLA</t>
  </si>
  <si>
    <t>Bromodomain-containing protein 4A OS=Xenopus laevis GN=brd4-a PE=2 SV=1</t>
  </si>
  <si>
    <t>brd4-a</t>
  </si>
  <si>
    <t>sp|Q08D75|BRD4A_XENLA</t>
  </si>
  <si>
    <t>tr|Q2TAH7|Q2TAH7_XENLA</t>
  </si>
  <si>
    <t>SUPT16H protein OS=Xenopus laevis GN=SUPT16H PE=2 SV=1</t>
  </si>
  <si>
    <t>SUPT16H</t>
  </si>
  <si>
    <t>tr|B7ZQW8|B7ZQW8_XENLA</t>
  </si>
  <si>
    <t>LOC733160 protein (Fragment) OS=Xenopus laevis GN=LOC733160 PE=2 SV=1</t>
  </si>
  <si>
    <t>LOC733160</t>
  </si>
  <si>
    <t>tr|Q5FWP3|Q5FWP3_XENLA</t>
  </si>
  <si>
    <t>FACT complex subunit SPT16 OS=Xenopus laevis GN=supt16h PE=1 SV=2</t>
  </si>
  <si>
    <t>supt16h</t>
  </si>
  <si>
    <t>sp|Q9W603|SP16H_XENLA</t>
  </si>
  <si>
    <t>RF_C0</t>
  </si>
  <si>
    <t>total spectral counts</t>
  </si>
  <si>
    <t>avDNA0</t>
  </si>
  <si>
    <t>avMMS</t>
  </si>
  <si>
    <t>avMNU</t>
  </si>
  <si>
    <t>avENU</t>
  </si>
  <si>
    <t>MNU/MMS</t>
  </si>
  <si>
    <t>ENU/MMS</t>
  </si>
  <si>
    <r>
      <t>loc100487930.S</t>
    </r>
    <r>
      <rPr>
        <sz val="11"/>
        <color theme="1"/>
        <rFont val="Calibri"/>
        <family val="2"/>
        <scheme val="minor"/>
      </rPr>
      <t>-</t>
    </r>
    <r>
      <rPr>
        <sz val="11"/>
        <color rgb="FFFF0000"/>
        <rFont val="Calibri"/>
        <family val="2"/>
        <scheme val="minor"/>
      </rPr>
      <t>exonuclease1-like</t>
    </r>
  </si>
  <si>
    <t>MNU/DNA0</t>
  </si>
  <si>
    <t>pvalue</t>
  </si>
  <si>
    <t>log2</t>
  </si>
  <si>
    <t>log10-</t>
  </si>
  <si>
    <t xml:space="preserve">MNU/MMS using Xenbase : replacing 0 by 0,25 in each firstdata point column </t>
  </si>
  <si>
    <t>replacing 0 by 0,25 in each firstdata point column</t>
  </si>
  <si>
    <t xml:space="preserve"> </t>
  </si>
  <si>
    <t>MNU/MMS using Xenbase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</si>
</sst>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 (Corps)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9">
    <xf numFmtId="0" fontId="0" fillId="0" borderId="0" xfId="0"/>
    <xf numFmtId="0" fontId="18" fillId="0" borderId="0" xfId="0" applyFont="1"/>
    <xf numFmtId="0" fontId="16" fillId="0" borderId="10" xfId="0" applyFont="1" applyBorder="1"/>
    <xf numFmtId="0" fontId="19" fillId="0" borderId="10" xfId="0" applyFont="1" applyBorder="1"/>
    <xf numFmtId="0" fontId="16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8" fillId="33" borderId="0" xfId="0" applyFont="1" applyFill="1"/>
    <xf numFmtId="0" fontId="16" fillId="34" borderId="10" xfId="0" applyFont="1" applyFill="1" applyBorder="1" applyAlignment="1">
      <alignment horizontal="center"/>
    </xf>
    <xf numFmtId="0" fontId="18" fillId="34" borderId="0" xfId="0" applyFont="1" applyFill="1"/>
    <xf numFmtId="0" fontId="16" fillId="35" borderId="10" xfId="0" applyFont="1" applyFill="1" applyBorder="1" applyAlignment="1">
      <alignment horizontal="center"/>
    </xf>
    <xf numFmtId="0" fontId="18" fillId="35" borderId="0" xfId="0" applyFont="1" applyFill="1"/>
    <xf numFmtId="0" fontId="16" fillId="36" borderId="10" xfId="0" applyFont="1" applyFill="1" applyBorder="1" applyAlignment="1">
      <alignment horizontal="center"/>
    </xf>
    <xf numFmtId="0" fontId="18" fillId="36" borderId="0" xfId="0" applyFont="1" applyFill="1"/>
    <xf numFmtId="0" fontId="16" fillId="0" borderId="0" xfId="0" applyFont="1" applyFill="1" applyBorder="1" applyAlignment="1">
      <alignment horizontal="center"/>
    </xf>
    <xf numFmtId="0" fontId="0" fillId="0" borderId="0" xfId="0" applyFont="1"/>
    <xf numFmtId="0" fontId="18" fillId="37" borderId="0" xfId="0" applyFont="1" applyFill="1"/>
    <xf numFmtId="0" fontId="16" fillId="37" borderId="0" xfId="0" applyFont="1" applyFill="1" applyBorder="1" applyAlignment="1">
      <alignment horizontal="center"/>
    </xf>
    <xf numFmtId="0" fontId="24" fillId="0" borderId="0" xfId="0" applyFont="1"/>
    <xf numFmtId="0" fontId="0" fillId="37" borderId="0" xfId="0" applyFont="1" applyFill="1"/>
    <xf numFmtId="2" fontId="16" fillId="37" borderId="0" xfId="0" applyNumberFormat="1" applyFont="1" applyFill="1" applyBorder="1" applyAlignment="1">
      <alignment horizontal="center"/>
    </xf>
    <xf numFmtId="0" fontId="18" fillId="38" borderId="0" xfId="0" applyFont="1" applyFill="1"/>
    <xf numFmtId="0" fontId="0" fillId="38" borderId="0" xfId="0" applyFont="1" applyFill="1"/>
    <xf numFmtId="0" fontId="18" fillId="39" borderId="0" xfId="0" applyFont="1" applyFill="1"/>
    <xf numFmtId="2" fontId="16" fillId="39" borderId="0" xfId="0" applyNumberFormat="1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8" fillId="0" borderId="0" xfId="0" applyFont="1"/>
    <xf numFmtId="0" fontId="0" fillId="0" borderId="0" xfId="0" applyFont="1" applyAlignment="1">
      <alignment horizontal="center"/>
    </xf>
  </cellXfs>
  <cellStyles count="50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>
              <a:noFill/>
            </a:ln>
          </c:spPr>
          <c:xVal>
            <c:numRef>
              <c:f>Xenbase!$AC$3:$AC$1504</c:f>
              <c:numCache>
                <c:formatCode>General</c:formatCode>
                <c:ptCount val="1502"/>
                <c:pt idx="0">
                  <c:v>6.8073549220576037</c:v>
                </c:pt>
                <c:pt idx="1">
                  <c:v>6.6438561897747253</c:v>
                </c:pt>
                <c:pt idx="2">
                  <c:v>6.3923174227787598</c:v>
                </c:pt>
                <c:pt idx="3">
                  <c:v>6.1699250014423122</c:v>
                </c:pt>
                <c:pt idx="4">
                  <c:v>4.3219280948873626</c:v>
                </c:pt>
                <c:pt idx="5">
                  <c:v>4.3219280948873626</c:v>
                </c:pt>
                <c:pt idx="6">
                  <c:v>4</c:v>
                </c:pt>
                <c:pt idx="7">
                  <c:v>3.9068905956085187</c:v>
                </c:pt>
                <c:pt idx="8">
                  <c:v>3.5849625007211565</c:v>
                </c:pt>
                <c:pt idx="9">
                  <c:v>3.5849625007211565</c:v>
                </c:pt>
                <c:pt idx="10">
                  <c:v>3.5849625007211565</c:v>
                </c:pt>
                <c:pt idx="11">
                  <c:v>3.5849625007211565</c:v>
                </c:pt>
                <c:pt idx="12">
                  <c:v>3.1699250014423126</c:v>
                </c:pt>
                <c:pt idx="13">
                  <c:v>3.1699250014423126</c:v>
                </c:pt>
                <c:pt idx="14">
                  <c:v>3.1699250014423126</c:v>
                </c:pt>
                <c:pt idx="15">
                  <c:v>3.1699250014423126</c:v>
                </c:pt>
                <c:pt idx="16">
                  <c:v>3.1699250014423126</c:v>
                </c:pt>
                <c:pt idx="17">
                  <c:v>3.1292830169449668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2.3219280948873622</c:v>
                </c:pt>
                <c:pt idx="33">
                  <c:v>2.3219280948873622</c:v>
                </c:pt>
                <c:pt idx="34">
                  <c:v>2.3219280948873622</c:v>
                </c:pt>
                <c:pt idx="35">
                  <c:v>2.3219280948873622</c:v>
                </c:pt>
                <c:pt idx="36">
                  <c:v>2.3219280948873622</c:v>
                </c:pt>
                <c:pt idx="37">
                  <c:v>2.3219280948873622</c:v>
                </c:pt>
                <c:pt idx="38">
                  <c:v>2.3219280948873622</c:v>
                </c:pt>
                <c:pt idx="39">
                  <c:v>2.3219280948873622</c:v>
                </c:pt>
                <c:pt idx="40">
                  <c:v>2.3219280948873622</c:v>
                </c:pt>
                <c:pt idx="41">
                  <c:v>2.3219280948873622</c:v>
                </c:pt>
                <c:pt idx="42">
                  <c:v>2.3219280948873622</c:v>
                </c:pt>
                <c:pt idx="43">
                  <c:v>2.3219280948873622</c:v>
                </c:pt>
                <c:pt idx="44">
                  <c:v>2.3219280948873622</c:v>
                </c:pt>
                <c:pt idx="45">
                  <c:v>2.3219280948873622</c:v>
                </c:pt>
                <c:pt idx="46">
                  <c:v>2.3219280948873622</c:v>
                </c:pt>
                <c:pt idx="47">
                  <c:v>2.3219280948873622</c:v>
                </c:pt>
                <c:pt idx="48">
                  <c:v>2.3219280948873622</c:v>
                </c:pt>
                <c:pt idx="49">
                  <c:v>2.3219280948873622</c:v>
                </c:pt>
                <c:pt idx="50">
                  <c:v>2.3219280948873622</c:v>
                </c:pt>
                <c:pt idx="51">
                  <c:v>2.3219280948873622</c:v>
                </c:pt>
                <c:pt idx="52">
                  <c:v>2.3219280948873622</c:v>
                </c:pt>
                <c:pt idx="53">
                  <c:v>2.3219280948873622</c:v>
                </c:pt>
                <c:pt idx="54">
                  <c:v>2.3219280948873622</c:v>
                </c:pt>
                <c:pt idx="55">
                  <c:v>2.3219280948873622</c:v>
                </c:pt>
                <c:pt idx="56">
                  <c:v>2.3219280948873622</c:v>
                </c:pt>
                <c:pt idx="57">
                  <c:v>2.3219280948873622</c:v>
                </c:pt>
                <c:pt idx="58">
                  <c:v>2.3219280948873622</c:v>
                </c:pt>
                <c:pt idx="59">
                  <c:v>2.3219280948873622</c:v>
                </c:pt>
                <c:pt idx="60">
                  <c:v>2.3219280948873622</c:v>
                </c:pt>
                <c:pt idx="61">
                  <c:v>2.3219280948873622</c:v>
                </c:pt>
                <c:pt idx="62">
                  <c:v>2.3219280948873622</c:v>
                </c:pt>
                <c:pt idx="63">
                  <c:v>2.3219280948873622</c:v>
                </c:pt>
                <c:pt idx="64">
                  <c:v>2.3219280948873622</c:v>
                </c:pt>
                <c:pt idx="65">
                  <c:v>2.3219280948873622</c:v>
                </c:pt>
                <c:pt idx="66">
                  <c:v>2.3219280948873622</c:v>
                </c:pt>
                <c:pt idx="67">
                  <c:v>2.3219280948873622</c:v>
                </c:pt>
                <c:pt idx="68">
                  <c:v>2.3219280948873622</c:v>
                </c:pt>
                <c:pt idx="69">
                  <c:v>2.3219280948873622</c:v>
                </c:pt>
                <c:pt idx="70">
                  <c:v>2.3219280948873622</c:v>
                </c:pt>
                <c:pt idx="71">
                  <c:v>2.3219280948873622</c:v>
                </c:pt>
                <c:pt idx="72">
                  <c:v>2.3219280948873622</c:v>
                </c:pt>
                <c:pt idx="73">
                  <c:v>2.3219280948873622</c:v>
                </c:pt>
                <c:pt idx="74">
                  <c:v>2.3219280948873622</c:v>
                </c:pt>
                <c:pt idx="75">
                  <c:v>2.3219280948873622</c:v>
                </c:pt>
                <c:pt idx="76">
                  <c:v>2.3219280948873622</c:v>
                </c:pt>
                <c:pt idx="77">
                  <c:v>2.3219280948873622</c:v>
                </c:pt>
                <c:pt idx="78">
                  <c:v>2.3219280948873622</c:v>
                </c:pt>
                <c:pt idx="79">
                  <c:v>2.3219280948873622</c:v>
                </c:pt>
                <c:pt idx="80">
                  <c:v>2.3219280948873622</c:v>
                </c:pt>
                <c:pt idx="81">
                  <c:v>2.3219280948873622</c:v>
                </c:pt>
                <c:pt idx="82">
                  <c:v>2.3219280948873622</c:v>
                </c:pt>
                <c:pt idx="83">
                  <c:v>2.3219280948873622</c:v>
                </c:pt>
                <c:pt idx="84">
                  <c:v>2.3219280948873622</c:v>
                </c:pt>
                <c:pt idx="85">
                  <c:v>2.3219280948873622</c:v>
                </c:pt>
                <c:pt idx="86">
                  <c:v>2.3219280948873622</c:v>
                </c:pt>
                <c:pt idx="87">
                  <c:v>2.3219280948873622</c:v>
                </c:pt>
                <c:pt idx="88">
                  <c:v>2.3219280948873622</c:v>
                </c:pt>
                <c:pt idx="89">
                  <c:v>2.1699250014423126</c:v>
                </c:pt>
                <c:pt idx="90">
                  <c:v>2.0443941193584534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1.8073549220576042</c:v>
                </c:pt>
                <c:pt idx="159">
                  <c:v>1.7369655941662063</c:v>
                </c:pt>
                <c:pt idx="160">
                  <c:v>1.6780719051126378</c:v>
                </c:pt>
                <c:pt idx="161">
                  <c:v>1.6780719051126378</c:v>
                </c:pt>
                <c:pt idx="162">
                  <c:v>1.5849625007211563</c:v>
                </c:pt>
                <c:pt idx="163">
                  <c:v>1.5849625007211563</c:v>
                </c:pt>
                <c:pt idx="164">
                  <c:v>1.5849625007211563</c:v>
                </c:pt>
                <c:pt idx="165">
                  <c:v>1.5849625007211563</c:v>
                </c:pt>
                <c:pt idx="166">
                  <c:v>1.5849625007211563</c:v>
                </c:pt>
                <c:pt idx="167">
                  <c:v>1.5849625007211563</c:v>
                </c:pt>
                <c:pt idx="168">
                  <c:v>1.5849625007211563</c:v>
                </c:pt>
                <c:pt idx="169">
                  <c:v>1.4739311883324122</c:v>
                </c:pt>
                <c:pt idx="170">
                  <c:v>1.3785116232537298</c:v>
                </c:pt>
                <c:pt idx="171">
                  <c:v>1.3219280948873624</c:v>
                </c:pt>
                <c:pt idx="172">
                  <c:v>1.3219280948873624</c:v>
                </c:pt>
                <c:pt idx="173">
                  <c:v>1.3219280948873624</c:v>
                </c:pt>
                <c:pt idx="174">
                  <c:v>1.3219280948873624</c:v>
                </c:pt>
                <c:pt idx="175">
                  <c:v>1.3219280948873624</c:v>
                </c:pt>
                <c:pt idx="176">
                  <c:v>1.3219280948873624</c:v>
                </c:pt>
                <c:pt idx="177">
                  <c:v>1.3219280948873624</c:v>
                </c:pt>
                <c:pt idx="178">
                  <c:v>1.3219280948873624</c:v>
                </c:pt>
                <c:pt idx="179">
                  <c:v>1.3219280948873624</c:v>
                </c:pt>
                <c:pt idx="180">
                  <c:v>1.3219280948873624</c:v>
                </c:pt>
                <c:pt idx="181">
                  <c:v>1.3219280948873624</c:v>
                </c:pt>
                <c:pt idx="182">
                  <c:v>1.299560281858908</c:v>
                </c:pt>
                <c:pt idx="183">
                  <c:v>1.2630344058337937</c:v>
                </c:pt>
                <c:pt idx="184">
                  <c:v>1.2630344058337937</c:v>
                </c:pt>
                <c:pt idx="185">
                  <c:v>1.2630344058337937</c:v>
                </c:pt>
                <c:pt idx="186">
                  <c:v>1.2630344058337937</c:v>
                </c:pt>
                <c:pt idx="187">
                  <c:v>1.2223924213364481</c:v>
                </c:pt>
                <c:pt idx="188">
                  <c:v>1.2223924213364481</c:v>
                </c:pt>
                <c:pt idx="189">
                  <c:v>1.2223924213364481</c:v>
                </c:pt>
                <c:pt idx="190">
                  <c:v>1.1699250014423124</c:v>
                </c:pt>
                <c:pt idx="191">
                  <c:v>1.1699250014423124</c:v>
                </c:pt>
                <c:pt idx="192">
                  <c:v>1.1375035237499351</c:v>
                </c:pt>
                <c:pt idx="193">
                  <c:v>1.1154772174199359</c:v>
                </c:pt>
                <c:pt idx="194">
                  <c:v>1.1154772174199359</c:v>
                </c:pt>
                <c:pt idx="195">
                  <c:v>1.0995356735509143</c:v>
                </c:pt>
                <c:pt idx="196">
                  <c:v>1.0874628412503395</c:v>
                </c:pt>
                <c:pt idx="197">
                  <c:v>1.0874628412503395</c:v>
                </c:pt>
                <c:pt idx="198">
                  <c:v>1.0641303374197155</c:v>
                </c:pt>
                <c:pt idx="199">
                  <c:v>1.0395283641866373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0.9475325801058645</c:v>
                </c:pt>
                <c:pt idx="264">
                  <c:v>0.93859945533585676</c:v>
                </c:pt>
                <c:pt idx="265">
                  <c:v>0.92599941855622303</c:v>
                </c:pt>
                <c:pt idx="266">
                  <c:v>0.91253715874966068</c:v>
                </c:pt>
                <c:pt idx="267">
                  <c:v>0.88452278258006412</c:v>
                </c:pt>
                <c:pt idx="268">
                  <c:v>0.87446911791614101</c:v>
                </c:pt>
                <c:pt idx="269">
                  <c:v>0.87446911791614101</c:v>
                </c:pt>
                <c:pt idx="270">
                  <c:v>0.86249647625006509</c:v>
                </c:pt>
                <c:pt idx="271">
                  <c:v>0.84799690655495008</c:v>
                </c:pt>
                <c:pt idx="272">
                  <c:v>0.84799690655495008</c:v>
                </c:pt>
                <c:pt idx="273">
                  <c:v>0.83007499855768763</c:v>
                </c:pt>
                <c:pt idx="274">
                  <c:v>0.83007499855768763</c:v>
                </c:pt>
                <c:pt idx="275">
                  <c:v>0.80735492205760406</c:v>
                </c:pt>
                <c:pt idx="276">
                  <c:v>0.80735492205760406</c:v>
                </c:pt>
                <c:pt idx="277">
                  <c:v>0.76553474636297703</c:v>
                </c:pt>
                <c:pt idx="278">
                  <c:v>0.73696559416620622</c:v>
                </c:pt>
                <c:pt idx="279">
                  <c:v>0.73696559416620622</c:v>
                </c:pt>
                <c:pt idx="280">
                  <c:v>0.73696559416620622</c:v>
                </c:pt>
                <c:pt idx="281">
                  <c:v>0.73696559416620622</c:v>
                </c:pt>
                <c:pt idx="282">
                  <c:v>0.73696559416620622</c:v>
                </c:pt>
                <c:pt idx="283">
                  <c:v>0.73696559416620622</c:v>
                </c:pt>
                <c:pt idx="284">
                  <c:v>0.73696559416620622</c:v>
                </c:pt>
                <c:pt idx="285">
                  <c:v>0.73696559416620622</c:v>
                </c:pt>
                <c:pt idx="286">
                  <c:v>0.73696559416620622</c:v>
                </c:pt>
                <c:pt idx="287">
                  <c:v>0.73696559416620622</c:v>
                </c:pt>
                <c:pt idx="288">
                  <c:v>0.73696559416620622</c:v>
                </c:pt>
                <c:pt idx="289">
                  <c:v>0.73696559416620622</c:v>
                </c:pt>
                <c:pt idx="290">
                  <c:v>0.73696559416620622</c:v>
                </c:pt>
                <c:pt idx="291">
                  <c:v>0.73696559416620622</c:v>
                </c:pt>
                <c:pt idx="292">
                  <c:v>0.71620703399940877</c:v>
                </c:pt>
                <c:pt idx="293">
                  <c:v>0.70043971814109218</c:v>
                </c:pt>
                <c:pt idx="294">
                  <c:v>0.70043971814109218</c:v>
                </c:pt>
                <c:pt idx="295">
                  <c:v>0.70043971814109218</c:v>
                </c:pt>
                <c:pt idx="296">
                  <c:v>0.68965987938784945</c:v>
                </c:pt>
                <c:pt idx="297">
                  <c:v>0.67807190511263782</c:v>
                </c:pt>
                <c:pt idx="298">
                  <c:v>0.67807190511263782</c:v>
                </c:pt>
                <c:pt idx="299">
                  <c:v>0.67807190511263782</c:v>
                </c:pt>
                <c:pt idx="300">
                  <c:v>0.67807190511263782</c:v>
                </c:pt>
                <c:pt idx="301">
                  <c:v>0.67807190511263782</c:v>
                </c:pt>
                <c:pt idx="302">
                  <c:v>0.67807190511263782</c:v>
                </c:pt>
                <c:pt idx="303">
                  <c:v>0.67807190511263782</c:v>
                </c:pt>
                <c:pt idx="304">
                  <c:v>0.67807190511263782</c:v>
                </c:pt>
                <c:pt idx="305">
                  <c:v>0.67807190511263782</c:v>
                </c:pt>
                <c:pt idx="306">
                  <c:v>0.67807190511263782</c:v>
                </c:pt>
                <c:pt idx="307">
                  <c:v>0.67807190511263782</c:v>
                </c:pt>
                <c:pt idx="308">
                  <c:v>0.67807190511263782</c:v>
                </c:pt>
                <c:pt idx="309">
                  <c:v>0.67807190511263782</c:v>
                </c:pt>
                <c:pt idx="310">
                  <c:v>0.67807190511263782</c:v>
                </c:pt>
                <c:pt idx="311">
                  <c:v>0.67807190511263782</c:v>
                </c:pt>
                <c:pt idx="312">
                  <c:v>0.67807190511263782</c:v>
                </c:pt>
                <c:pt idx="313">
                  <c:v>0.67807190511263782</c:v>
                </c:pt>
                <c:pt idx="314">
                  <c:v>0.67807190511263782</c:v>
                </c:pt>
                <c:pt idx="315">
                  <c:v>0.67807190511263782</c:v>
                </c:pt>
                <c:pt idx="316">
                  <c:v>0.67807190511263782</c:v>
                </c:pt>
                <c:pt idx="317">
                  <c:v>0.67807190511263782</c:v>
                </c:pt>
                <c:pt idx="318">
                  <c:v>0.67807190511263782</c:v>
                </c:pt>
                <c:pt idx="319">
                  <c:v>0.67807190511263782</c:v>
                </c:pt>
                <c:pt idx="320">
                  <c:v>0.67807190511263782</c:v>
                </c:pt>
                <c:pt idx="321">
                  <c:v>0.67807190511263782</c:v>
                </c:pt>
                <c:pt idx="322">
                  <c:v>0.67807190511263782</c:v>
                </c:pt>
                <c:pt idx="323">
                  <c:v>0.67807190511263782</c:v>
                </c:pt>
                <c:pt idx="324">
                  <c:v>0.67807190511263782</c:v>
                </c:pt>
                <c:pt idx="325">
                  <c:v>0.67807190511263782</c:v>
                </c:pt>
                <c:pt idx="326">
                  <c:v>0.62803122261304212</c:v>
                </c:pt>
                <c:pt idx="327">
                  <c:v>0.62803122261304212</c:v>
                </c:pt>
                <c:pt idx="328">
                  <c:v>0.58496250072115619</c:v>
                </c:pt>
                <c:pt idx="329">
                  <c:v>0.58496250072115619</c:v>
                </c:pt>
                <c:pt idx="330">
                  <c:v>0.58496250072115619</c:v>
                </c:pt>
                <c:pt idx="331">
                  <c:v>0.58496250072115619</c:v>
                </c:pt>
                <c:pt idx="332">
                  <c:v>0.58496250072115619</c:v>
                </c:pt>
                <c:pt idx="333">
                  <c:v>0.58496250072115619</c:v>
                </c:pt>
                <c:pt idx="334">
                  <c:v>0.58496250072115619</c:v>
                </c:pt>
                <c:pt idx="335">
                  <c:v>0.58496250072115619</c:v>
                </c:pt>
                <c:pt idx="336">
                  <c:v>0.58496250072115619</c:v>
                </c:pt>
                <c:pt idx="337">
                  <c:v>0.58496250072115619</c:v>
                </c:pt>
                <c:pt idx="338">
                  <c:v>0.58496250072115619</c:v>
                </c:pt>
                <c:pt idx="339">
                  <c:v>0.58496250072115619</c:v>
                </c:pt>
                <c:pt idx="340">
                  <c:v>0.58496250072115619</c:v>
                </c:pt>
                <c:pt idx="341">
                  <c:v>0.58496250072115619</c:v>
                </c:pt>
                <c:pt idx="342">
                  <c:v>0.58496250072115619</c:v>
                </c:pt>
                <c:pt idx="343">
                  <c:v>0.58496250072115619</c:v>
                </c:pt>
                <c:pt idx="344">
                  <c:v>0.58496250072115619</c:v>
                </c:pt>
                <c:pt idx="345">
                  <c:v>0.58496250072115619</c:v>
                </c:pt>
                <c:pt idx="346">
                  <c:v>0.58496250072115619</c:v>
                </c:pt>
                <c:pt idx="347">
                  <c:v>0.58496250072115619</c:v>
                </c:pt>
                <c:pt idx="348">
                  <c:v>0.58496250072115619</c:v>
                </c:pt>
                <c:pt idx="349">
                  <c:v>0.58496250072115619</c:v>
                </c:pt>
                <c:pt idx="350">
                  <c:v>0.58496250072115619</c:v>
                </c:pt>
                <c:pt idx="351">
                  <c:v>0.58496250072115619</c:v>
                </c:pt>
                <c:pt idx="352">
                  <c:v>0.58496250072115619</c:v>
                </c:pt>
                <c:pt idx="353">
                  <c:v>0.58496250072115619</c:v>
                </c:pt>
                <c:pt idx="354">
                  <c:v>0.58496250072115619</c:v>
                </c:pt>
                <c:pt idx="355">
                  <c:v>0.58496250072115619</c:v>
                </c:pt>
                <c:pt idx="356">
                  <c:v>0.58496250072115619</c:v>
                </c:pt>
                <c:pt idx="357">
                  <c:v>0.58496250072115619</c:v>
                </c:pt>
                <c:pt idx="358">
                  <c:v>0.58496250072115619</c:v>
                </c:pt>
                <c:pt idx="359">
                  <c:v>0.58496250072115619</c:v>
                </c:pt>
                <c:pt idx="360">
                  <c:v>0.58496250072115619</c:v>
                </c:pt>
                <c:pt idx="361">
                  <c:v>0.58496250072115619</c:v>
                </c:pt>
                <c:pt idx="362">
                  <c:v>0.58496250072115619</c:v>
                </c:pt>
                <c:pt idx="363">
                  <c:v>0.58496250072115619</c:v>
                </c:pt>
                <c:pt idx="364">
                  <c:v>0.58496250072115619</c:v>
                </c:pt>
                <c:pt idx="365">
                  <c:v>0.58496250072115619</c:v>
                </c:pt>
                <c:pt idx="366">
                  <c:v>0.58496250072115619</c:v>
                </c:pt>
                <c:pt idx="367">
                  <c:v>0.58496250072115619</c:v>
                </c:pt>
                <c:pt idx="368">
                  <c:v>0.58496250072115619</c:v>
                </c:pt>
                <c:pt idx="369">
                  <c:v>0.58496250072115619</c:v>
                </c:pt>
                <c:pt idx="370">
                  <c:v>0.58496250072115619</c:v>
                </c:pt>
                <c:pt idx="371">
                  <c:v>0.58496250072115619</c:v>
                </c:pt>
                <c:pt idx="372">
                  <c:v>0.58496250072115619</c:v>
                </c:pt>
                <c:pt idx="373">
                  <c:v>0.58496250072115619</c:v>
                </c:pt>
                <c:pt idx="374">
                  <c:v>0.58496250072115619</c:v>
                </c:pt>
                <c:pt idx="375">
                  <c:v>0.561878887608115</c:v>
                </c:pt>
                <c:pt idx="376">
                  <c:v>0.53051471669877981</c:v>
                </c:pt>
                <c:pt idx="377">
                  <c:v>0.52606881166758768</c:v>
                </c:pt>
                <c:pt idx="378">
                  <c:v>0.51937415909357942</c:v>
                </c:pt>
                <c:pt idx="379">
                  <c:v>0.51457317282975823</c:v>
                </c:pt>
                <c:pt idx="380">
                  <c:v>0.51457317282975823</c:v>
                </c:pt>
                <c:pt idx="381">
                  <c:v>0.51457317282975823</c:v>
                </c:pt>
                <c:pt idx="382">
                  <c:v>0.51457317282975823</c:v>
                </c:pt>
                <c:pt idx="383">
                  <c:v>0.51457317282975823</c:v>
                </c:pt>
                <c:pt idx="384">
                  <c:v>0.50250034052918335</c:v>
                </c:pt>
                <c:pt idx="385">
                  <c:v>0.49749965947081687</c:v>
                </c:pt>
                <c:pt idx="386">
                  <c:v>0.48542682717024171</c:v>
                </c:pt>
                <c:pt idx="387">
                  <c:v>0.48542682717024171</c:v>
                </c:pt>
                <c:pt idx="388">
                  <c:v>0.48542682717024171</c:v>
                </c:pt>
                <c:pt idx="389">
                  <c:v>0.48542682717024171</c:v>
                </c:pt>
                <c:pt idx="390">
                  <c:v>0.48542682717024171</c:v>
                </c:pt>
                <c:pt idx="391">
                  <c:v>0.48542682717024171</c:v>
                </c:pt>
                <c:pt idx="392">
                  <c:v>0.48542682717024171</c:v>
                </c:pt>
                <c:pt idx="393">
                  <c:v>0.46566357234881184</c:v>
                </c:pt>
                <c:pt idx="394">
                  <c:v>0.45943161863729726</c:v>
                </c:pt>
                <c:pt idx="395">
                  <c:v>0.44745897697122117</c:v>
                </c:pt>
                <c:pt idx="396">
                  <c:v>0.44745897697122117</c:v>
                </c:pt>
                <c:pt idx="397">
                  <c:v>0.44745897697122117</c:v>
                </c:pt>
                <c:pt idx="398">
                  <c:v>0.44745897697122117</c:v>
                </c:pt>
                <c:pt idx="399">
                  <c:v>0.44294349584872833</c:v>
                </c:pt>
                <c:pt idx="400">
                  <c:v>0.44057259138598148</c:v>
                </c:pt>
                <c:pt idx="401">
                  <c:v>0.44057259138598148</c:v>
                </c:pt>
                <c:pt idx="402">
                  <c:v>0.43063435432986236</c:v>
                </c:pt>
                <c:pt idx="403">
                  <c:v>0.4150374992788437</c:v>
                </c:pt>
                <c:pt idx="404">
                  <c:v>0.4150374992788437</c:v>
                </c:pt>
                <c:pt idx="405">
                  <c:v>0.4150374992788437</c:v>
                </c:pt>
                <c:pt idx="406">
                  <c:v>0.4150374992788437</c:v>
                </c:pt>
                <c:pt idx="407">
                  <c:v>0.4150374992788437</c:v>
                </c:pt>
                <c:pt idx="408">
                  <c:v>0.4150374992788437</c:v>
                </c:pt>
                <c:pt idx="409">
                  <c:v>0.4150374992788437</c:v>
                </c:pt>
                <c:pt idx="410">
                  <c:v>0.4150374992788437</c:v>
                </c:pt>
                <c:pt idx="411">
                  <c:v>0.4150374992788437</c:v>
                </c:pt>
                <c:pt idx="412">
                  <c:v>0.4150374992788437</c:v>
                </c:pt>
                <c:pt idx="413">
                  <c:v>0.4150374992788437</c:v>
                </c:pt>
                <c:pt idx="414">
                  <c:v>0.4150374992788437</c:v>
                </c:pt>
                <c:pt idx="415">
                  <c:v>0.4150374992788437</c:v>
                </c:pt>
                <c:pt idx="416">
                  <c:v>0.4150374992788437</c:v>
                </c:pt>
                <c:pt idx="417">
                  <c:v>0.4150374992788437</c:v>
                </c:pt>
                <c:pt idx="418">
                  <c:v>0.4150374992788437</c:v>
                </c:pt>
                <c:pt idx="419">
                  <c:v>0.4150374992788437</c:v>
                </c:pt>
                <c:pt idx="420">
                  <c:v>0.4150374992788437</c:v>
                </c:pt>
                <c:pt idx="421">
                  <c:v>0.4150374992788437</c:v>
                </c:pt>
                <c:pt idx="422">
                  <c:v>0.4150374992788437</c:v>
                </c:pt>
                <c:pt idx="423">
                  <c:v>0.4150374992788437</c:v>
                </c:pt>
                <c:pt idx="424">
                  <c:v>0.4150374992788437</c:v>
                </c:pt>
                <c:pt idx="425">
                  <c:v>0.4150374992788437</c:v>
                </c:pt>
                <c:pt idx="426">
                  <c:v>0.4150374992788437</c:v>
                </c:pt>
                <c:pt idx="427">
                  <c:v>0.4150374992788437</c:v>
                </c:pt>
                <c:pt idx="428">
                  <c:v>0.4150374992788437</c:v>
                </c:pt>
                <c:pt idx="429">
                  <c:v>0.4150374992788437</c:v>
                </c:pt>
                <c:pt idx="430">
                  <c:v>0.4150374992788437</c:v>
                </c:pt>
                <c:pt idx="431">
                  <c:v>0.39592867633113932</c:v>
                </c:pt>
                <c:pt idx="432">
                  <c:v>0.3870231231092473</c:v>
                </c:pt>
                <c:pt idx="433">
                  <c:v>0.3870231231092473</c:v>
                </c:pt>
                <c:pt idx="434">
                  <c:v>0.36257007938470842</c:v>
                </c:pt>
                <c:pt idx="435">
                  <c:v>0.36257007938470842</c:v>
                </c:pt>
                <c:pt idx="436">
                  <c:v>0.36257007938470842</c:v>
                </c:pt>
                <c:pt idx="437">
                  <c:v>0.36257007938470842</c:v>
                </c:pt>
                <c:pt idx="438">
                  <c:v>0.36257007938470842</c:v>
                </c:pt>
                <c:pt idx="439">
                  <c:v>0.36257007938470842</c:v>
                </c:pt>
                <c:pt idx="440">
                  <c:v>0.36257007938470842</c:v>
                </c:pt>
                <c:pt idx="441">
                  <c:v>0.36257007938470842</c:v>
                </c:pt>
                <c:pt idx="442">
                  <c:v>0.36257007938470842</c:v>
                </c:pt>
                <c:pt idx="443">
                  <c:v>0.36257007938470842</c:v>
                </c:pt>
                <c:pt idx="444">
                  <c:v>0.36257007938470842</c:v>
                </c:pt>
                <c:pt idx="445">
                  <c:v>0.36257007938470842</c:v>
                </c:pt>
                <c:pt idx="446">
                  <c:v>0.36257007938470842</c:v>
                </c:pt>
                <c:pt idx="447">
                  <c:v>0.36257007938470842</c:v>
                </c:pt>
                <c:pt idx="448">
                  <c:v>0.36257007938470842</c:v>
                </c:pt>
                <c:pt idx="449">
                  <c:v>0.36257007938470842</c:v>
                </c:pt>
                <c:pt idx="450">
                  <c:v>0.36257007938470842</c:v>
                </c:pt>
                <c:pt idx="451">
                  <c:v>0.36257007938470842</c:v>
                </c:pt>
                <c:pt idx="452">
                  <c:v>0.34792330342030681</c:v>
                </c:pt>
                <c:pt idx="453">
                  <c:v>0.33703498727757064</c:v>
                </c:pt>
                <c:pt idx="454">
                  <c:v>0.32192809488736235</c:v>
                </c:pt>
                <c:pt idx="455">
                  <c:v>0.32192809488736235</c:v>
                </c:pt>
                <c:pt idx="456">
                  <c:v>0.32192809488736235</c:v>
                </c:pt>
                <c:pt idx="457">
                  <c:v>0.32192809488736235</c:v>
                </c:pt>
                <c:pt idx="458">
                  <c:v>0.32192809488736235</c:v>
                </c:pt>
                <c:pt idx="459">
                  <c:v>0.32192809488736235</c:v>
                </c:pt>
                <c:pt idx="460">
                  <c:v>0.32192809488736235</c:v>
                </c:pt>
                <c:pt idx="461">
                  <c:v>0.32192809488736235</c:v>
                </c:pt>
                <c:pt idx="462">
                  <c:v>0.32192809488736235</c:v>
                </c:pt>
                <c:pt idx="463">
                  <c:v>0.32192809488736235</c:v>
                </c:pt>
                <c:pt idx="464">
                  <c:v>0.32192809488736235</c:v>
                </c:pt>
                <c:pt idx="465">
                  <c:v>0.32192809488736235</c:v>
                </c:pt>
                <c:pt idx="466">
                  <c:v>0.32192809488736235</c:v>
                </c:pt>
                <c:pt idx="467">
                  <c:v>0.32192809488736235</c:v>
                </c:pt>
                <c:pt idx="468">
                  <c:v>0.32192809488736235</c:v>
                </c:pt>
                <c:pt idx="469">
                  <c:v>0.32192809488736235</c:v>
                </c:pt>
                <c:pt idx="470">
                  <c:v>0.32192809488736235</c:v>
                </c:pt>
                <c:pt idx="471">
                  <c:v>0.32192809488736235</c:v>
                </c:pt>
                <c:pt idx="472">
                  <c:v>0.32192809488736235</c:v>
                </c:pt>
                <c:pt idx="473">
                  <c:v>0.32192809488736235</c:v>
                </c:pt>
                <c:pt idx="474">
                  <c:v>0.32192809488736235</c:v>
                </c:pt>
                <c:pt idx="475">
                  <c:v>0.32192809488736235</c:v>
                </c:pt>
                <c:pt idx="476">
                  <c:v>0.32192809488736235</c:v>
                </c:pt>
                <c:pt idx="477">
                  <c:v>0.32192809488736235</c:v>
                </c:pt>
                <c:pt idx="478">
                  <c:v>0.32192809488736235</c:v>
                </c:pt>
                <c:pt idx="479">
                  <c:v>0.32192809488736235</c:v>
                </c:pt>
                <c:pt idx="480">
                  <c:v>0.32192809488736235</c:v>
                </c:pt>
                <c:pt idx="481">
                  <c:v>0.32192809488736235</c:v>
                </c:pt>
                <c:pt idx="482">
                  <c:v>0.32192809488736235</c:v>
                </c:pt>
                <c:pt idx="483">
                  <c:v>0.32192809488736235</c:v>
                </c:pt>
                <c:pt idx="484">
                  <c:v>0.32192809488736235</c:v>
                </c:pt>
                <c:pt idx="485">
                  <c:v>0.32192809488736235</c:v>
                </c:pt>
                <c:pt idx="486">
                  <c:v>0.32192809488736235</c:v>
                </c:pt>
                <c:pt idx="487">
                  <c:v>0.32192809488736235</c:v>
                </c:pt>
                <c:pt idx="488">
                  <c:v>0.32192809488736235</c:v>
                </c:pt>
                <c:pt idx="489">
                  <c:v>0.30485458152842093</c:v>
                </c:pt>
                <c:pt idx="490">
                  <c:v>0.30485458152842093</c:v>
                </c:pt>
                <c:pt idx="491">
                  <c:v>0.29956028185890793</c:v>
                </c:pt>
                <c:pt idx="492">
                  <c:v>0.2954558835261713</c:v>
                </c:pt>
                <c:pt idx="493">
                  <c:v>0.2954558835261713</c:v>
                </c:pt>
                <c:pt idx="494">
                  <c:v>0.28950661719498505</c:v>
                </c:pt>
                <c:pt idx="495">
                  <c:v>0.28950661719498505</c:v>
                </c:pt>
                <c:pt idx="496">
                  <c:v>0.28950661719498505</c:v>
                </c:pt>
                <c:pt idx="497">
                  <c:v>0.28950661719498505</c:v>
                </c:pt>
                <c:pt idx="498">
                  <c:v>0.28950661719498505</c:v>
                </c:pt>
                <c:pt idx="499">
                  <c:v>0.2801079191927352</c:v>
                </c:pt>
                <c:pt idx="500">
                  <c:v>0.27563444261342734</c:v>
                </c:pt>
                <c:pt idx="501">
                  <c:v>0.27008916336774419</c:v>
                </c:pt>
                <c:pt idx="502">
                  <c:v>0.26303440583379378</c:v>
                </c:pt>
                <c:pt idx="503">
                  <c:v>0.26303440583379378</c:v>
                </c:pt>
                <c:pt idx="504">
                  <c:v>0.26303440583379378</c:v>
                </c:pt>
                <c:pt idx="505">
                  <c:v>0.26303440583379378</c:v>
                </c:pt>
                <c:pt idx="506">
                  <c:v>0.26303440583379378</c:v>
                </c:pt>
                <c:pt idx="507">
                  <c:v>0.26303440583379378</c:v>
                </c:pt>
                <c:pt idx="508">
                  <c:v>0.26303440583379378</c:v>
                </c:pt>
                <c:pt idx="509">
                  <c:v>0.26303440583379378</c:v>
                </c:pt>
                <c:pt idx="510">
                  <c:v>0.26303440583379378</c:v>
                </c:pt>
                <c:pt idx="511">
                  <c:v>0.26303440583379378</c:v>
                </c:pt>
                <c:pt idx="512">
                  <c:v>0.26303440583379378</c:v>
                </c:pt>
                <c:pt idx="513">
                  <c:v>0.26303440583379378</c:v>
                </c:pt>
                <c:pt idx="514">
                  <c:v>0.26303440583379378</c:v>
                </c:pt>
                <c:pt idx="515">
                  <c:v>0.26303440583379378</c:v>
                </c:pt>
                <c:pt idx="516">
                  <c:v>0.26303440583379378</c:v>
                </c:pt>
                <c:pt idx="517">
                  <c:v>0.26303440583379378</c:v>
                </c:pt>
                <c:pt idx="518">
                  <c:v>0.26303440583379378</c:v>
                </c:pt>
                <c:pt idx="519">
                  <c:v>0.26303440583379378</c:v>
                </c:pt>
                <c:pt idx="520">
                  <c:v>0.26303440583379378</c:v>
                </c:pt>
                <c:pt idx="521">
                  <c:v>0.26303440583379378</c:v>
                </c:pt>
                <c:pt idx="522">
                  <c:v>0.26303440583379378</c:v>
                </c:pt>
                <c:pt idx="523">
                  <c:v>0.26303440583379378</c:v>
                </c:pt>
                <c:pt idx="524">
                  <c:v>0.26303440583379378</c:v>
                </c:pt>
                <c:pt idx="525">
                  <c:v>0.26303440583379378</c:v>
                </c:pt>
                <c:pt idx="526">
                  <c:v>0.26303440583379378</c:v>
                </c:pt>
                <c:pt idx="527">
                  <c:v>0.26303440583379378</c:v>
                </c:pt>
                <c:pt idx="528">
                  <c:v>0.26303440583379378</c:v>
                </c:pt>
                <c:pt idx="529">
                  <c:v>0.26303440583379378</c:v>
                </c:pt>
                <c:pt idx="530">
                  <c:v>0.24997825300834758</c:v>
                </c:pt>
                <c:pt idx="531">
                  <c:v>0.2490275478399146</c:v>
                </c:pt>
                <c:pt idx="532">
                  <c:v>0.24100809950379498</c:v>
                </c:pt>
                <c:pt idx="533">
                  <c:v>0.22239242133644802</c:v>
                </c:pt>
                <c:pt idx="534">
                  <c:v>0.22239242133644802</c:v>
                </c:pt>
                <c:pt idx="535">
                  <c:v>0.22239242133644802</c:v>
                </c:pt>
                <c:pt idx="536">
                  <c:v>0.22239242133644802</c:v>
                </c:pt>
                <c:pt idx="537">
                  <c:v>0.22239242133644802</c:v>
                </c:pt>
                <c:pt idx="538">
                  <c:v>0.22239242133644802</c:v>
                </c:pt>
                <c:pt idx="539">
                  <c:v>0.22239242133644802</c:v>
                </c:pt>
                <c:pt idx="540">
                  <c:v>0.20645087746742624</c:v>
                </c:pt>
                <c:pt idx="541">
                  <c:v>0.20645087746742624</c:v>
                </c:pt>
                <c:pt idx="542">
                  <c:v>0.20163386116965043</c:v>
                </c:pt>
                <c:pt idx="543">
                  <c:v>0.19264507794239583</c:v>
                </c:pt>
                <c:pt idx="544">
                  <c:v>0.19264507794239583</c:v>
                </c:pt>
                <c:pt idx="545">
                  <c:v>0.19264507794239583</c:v>
                </c:pt>
                <c:pt idx="546">
                  <c:v>0.19264507794239583</c:v>
                </c:pt>
                <c:pt idx="547">
                  <c:v>0.19264507794239583</c:v>
                </c:pt>
                <c:pt idx="548">
                  <c:v>0.19264507794239583</c:v>
                </c:pt>
                <c:pt idx="549">
                  <c:v>0.19264507794239583</c:v>
                </c:pt>
                <c:pt idx="550">
                  <c:v>0.19264507794239583</c:v>
                </c:pt>
                <c:pt idx="551">
                  <c:v>0.19264507794239583</c:v>
                </c:pt>
                <c:pt idx="552">
                  <c:v>0.19264507794239583</c:v>
                </c:pt>
                <c:pt idx="553">
                  <c:v>0.19264507794239583</c:v>
                </c:pt>
                <c:pt idx="554">
                  <c:v>0.19264507794239583</c:v>
                </c:pt>
                <c:pt idx="555">
                  <c:v>0.18057224564182084</c:v>
                </c:pt>
                <c:pt idx="556">
                  <c:v>0.17687776208407918</c:v>
                </c:pt>
                <c:pt idx="557">
                  <c:v>0.17333160288556176</c:v>
                </c:pt>
                <c:pt idx="558">
                  <c:v>0.16992500144231237</c:v>
                </c:pt>
                <c:pt idx="559">
                  <c:v>0.16992500144231237</c:v>
                </c:pt>
                <c:pt idx="560">
                  <c:v>0.16992500144231237</c:v>
                </c:pt>
                <c:pt idx="561">
                  <c:v>0.16992500144231237</c:v>
                </c:pt>
                <c:pt idx="562">
                  <c:v>0.16992500144231237</c:v>
                </c:pt>
                <c:pt idx="563">
                  <c:v>0.16992500144231237</c:v>
                </c:pt>
                <c:pt idx="564">
                  <c:v>0.15472259479864203</c:v>
                </c:pt>
                <c:pt idx="565">
                  <c:v>0.15200309344505006</c:v>
                </c:pt>
                <c:pt idx="566">
                  <c:v>0.15200309344505006</c:v>
                </c:pt>
                <c:pt idx="567">
                  <c:v>0.15200309344505006</c:v>
                </c:pt>
                <c:pt idx="568">
                  <c:v>0.15200309344505006</c:v>
                </c:pt>
                <c:pt idx="569">
                  <c:v>0.15200309344505006</c:v>
                </c:pt>
                <c:pt idx="570">
                  <c:v>0.13750352374993502</c:v>
                </c:pt>
                <c:pt idx="571">
                  <c:v>0.13750352374993502</c:v>
                </c:pt>
                <c:pt idx="572">
                  <c:v>0.13430109171159113</c:v>
                </c:pt>
                <c:pt idx="573">
                  <c:v>0.12553088208385882</c:v>
                </c:pt>
                <c:pt idx="574">
                  <c:v>0.12553088208385882</c:v>
                </c:pt>
                <c:pt idx="575">
                  <c:v>0.12553088208385882</c:v>
                </c:pt>
                <c:pt idx="576">
                  <c:v>0.12553088208385882</c:v>
                </c:pt>
                <c:pt idx="577">
                  <c:v>0.12199052437861024</c:v>
                </c:pt>
                <c:pt idx="578">
                  <c:v>0.11547721741993588</c:v>
                </c:pt>
                <c:pt idx="579">
                  <c:v>0.11547721741993588</c:v>
                </c:pt>
                <c:pt idx="580">
                  <c:v>0.11547721741993588</c:v>
                </c:pt>
                <c:pt idx="581">
                  <c:v>0.11103131238874395</c:v>
                </c:pt>
                <c:pt idx="582">
                  <c:v>0.11103131238874395</c:v>
                </c:pt>
                <c:pt idx="583">
                  <c:v>0.10691520391651189</c:v>
                </c:pt>
                <c:pt idx="584">
                  <c:v>0.10691520391651189</c:v>
                </c:pt>
                <c:pt idx="585">
                  <c:v>0.10691520391651189</c:v>
                </c:pt>
                <c:pt idx="586">
                  <c:v>9.3109404391481465E-2</c:v>
                </c:pt>
                <c:pt idx="587">
                  <c:v>8.7462841250339401E-2</c:v>
                </c:pt>
                <c:pt idx="588">
                  <c:v>8.2462160191972972E-2</c:v>
                </c:pt>
                <c:pt idx="589">
                  <c:v>8.2462160191972972E-2</c:v>
                </c:pt>
                <c:pt idx="590">
                  <c:v>8.2462160191972972E-2</c:v>
                </c:pt>
                <c:pt idx="591">
                  <c:v>7.8002512001273172E-2</c:v>
                </c:pt>
                <c:pt idx="592">
                  <c:v>7.2149785755835416E-2</c:v>
                </c:pt>
                <c:pt idx="593">
                  <c:v>6.8712750084014312E-2</c:v>
                </c:pt>
                <c:pt idx="594">
                  <c:v>6.2735755347962746E-2</c:v>
                </c:pt>
                <c:pt idx="595">
                  <c:v>5.4447784022376509E-2</c:v>
                </c:pt>
                <c:pt idx="596">
                  <c:v>5.2467419894135482E-2</c:v>
                </c:pt>
                <c:pt idx="597">
                  <c:v>5.2467419894135482E-2</c:v>
                </c:pt>
                <c:pt idx="598">
                  <c:v>5.0626073069968143E-2</c:v>
                </c:pt>
                <c:pt idx="599">
                  <c:v>4.7305714778356822E-2</c:v>
                </c:pt>
                <c:pt idx="600">
                  <c:v>4.5803689613124747E-2</c:v>
                </c:pt>
                <c:pt idx="601">
                  <c:v>3.3947331923337536E-2</c:v>
                </c:pt>
                <c:pt idx="602">
                  <c:v>1.4950341465971606E-2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-1.9365324866931058E-2</c:v>
                </c:pt>
                <c:pt idx="1078">
                  <c:v>-4.1820175694627058E-2</c:v>
                </c:pt>
                <c:pt idx="1079">
                  <c:v>-4.4394119358453395E-2</c:v>
                </c:pt>
                <c:pt idx="1080">
                  <c:v>-5.5853234733517401E-2</c:v>
                </c:pt>
                <c:pt idx="1081">
                  <c:v>-5.8893689053568565E-2</c:v>
                </c:pt>
                <c:pt idx="1082">
                  <c:v>-6.1400544664143256E-2</c:v>
                </c:pt>
                <c:pt idx="1083">
                  <c:v>-6.1400544664143256E-2</c:v>
                </c:pt>
                <c:pt idx="1084">
                  <c:v>-6.1400544664143256E-2</c:v>
                </c:pt>
                <c:pt idx="1085">
                  <c:v>-6.1400544664143256E-2</c:v>
                </c:pt>
                <c:pt idx="1086">
                  <c:v>-6.711419585853691E-2</c:v>
                </c:pt>
                <c:pt idx="1087">
                  <c:v>-7.2149785755835416E-2</c:v>
                </c:pt>
                <c:pt idx="1088">
                  <c:v>-8.7462841250339429E-2</c:v>
                </c:pt>
                <c:pt idx="1089">
                  <c:v>-8.9267338097087409E-2</c:v>
                </c:pt>
                <c:pt idx="1090">
                  <c:v>-9.3109404391481479E-2</c:v>
                </c:pt>
                <c:pt idx="1091">
                  <c:v>-9.9535673550914402E-2</c:v>
                </c:pt>
                <c:pt idx="1092">
                  <c:v>-0.10691520391651191</c:v>
                </c:pt>
                <c:pt idx="1093">
                  <c:v>-0.10691520391651191</c:v>
                </c:pt>
                <c:pt idx="1094">
                  <c:v>-0.1154772174199359</c:v>
                </c:pt>
                <c:pt idx="1095">
                  <c:v>-0.12553088208385899</c:v>
                </c:pt>
                <c:pt idx="1096">
                  <c:v>-0.12553088208385899</c:v>
                </c:pt>
                <c:pt idx="1097">
                  <c:v>-0.13750352374993496</c:v>
                </c:pt>
                <c:pt idx="1098">
                  <c:v>-0.15200309344504997</c:v>
                </c:pt>
                <c:pt idx="1099">
                  <c:v>-0.15200309344504997</c:v>
                </c:pt>
                <c:pt idx="1100">
                  <c:v>-0.15200309344504997</c:v>
                </c:pt>
                <c:pt idx="1101">
                  <c:v>-0.17687776208407935</c:v>
                </c:pt>
                <c:pt idx="1102">
                  <c:v>-0.18057224564182092</c:v>
                </c:pt>
                <c:pt idx="1103">
                  <c:v>-0.18057224564182092</c:v>
                </c:pt>
                <c:pt idx="1104">
                  <c:v>-0.18057224564182092</c:v>
                </c:pt>
                <c:pt idx="1105">
                  <c:v>-0.18442457113742744</c:v>
                </c:pt>
                <c:pt idx="1106">
                  <c:v>-0.19264507794239591</c:v>
                </c:pt>
                <c:pt idx="1107">
                  <c:v>-0.19264507794239591</c:v>
                </c:pt>
                <c:pt idx="1108">
                  <c:v>-0.19264507794239591</c:v>
                </c:pt>
                <c:pt idx="1109">
                  <c:v>-0.19264507794239591</c:v>
                </c:pt>
                <c:pt idx="1110">
                  <c:v>-0.2094533656289497</c:v>
                </c:pt>
                <c:pt idx="1111">
                  <c:v>-0.22239242133644802</c:v>
                </c:pt>
                <c:pt idx="1112">
                  <c:v>-0.22239242133644802</c:v>
                </c:pt>
                <c:pt idx="1113">
                  <c:v>-0.22239242133644802</c:v>
                </c:pt>
                <c:pt idx="1114">
                  <c:v>-0.22239242133644802</c:v>
                </c:pt>
                <c:pt idx="1115">
                  <c:v>-0.22239242133644802</c:v>
                </c:pt>
                <c:pt idx="1116">
                  <c:v>-0.22239242133644802</c:v>
                </c:pt>
                <c:pt idx="1117">
                  <c:v>-0.22239242133644802</c:v>
                </c:pt>
                <c:pt idx="1118">
                  <c:v>-0.23132554610645564</c:v>
                </c:pt>
                <c:pt idx="1119">
                  <c:v>-0.24100809950379493</c:v>
                </c:pt>
                <c:pt idx="1120">
                  <c:v>-0.24100809950379493</c:v>
                </c:pt>
                <c:pt idx="1121">
                  <c:v>-0.24100809950379493</c:v>
                </c:pt>
                <c:pt idx="1122">
                  <c:v>-0.26303440583379378</c:v>
                </c:pt>
                <c:pt idx="1123">
                  <c:v>-0.26303440583379378</c:v>
                </c:pt>
                <c:pt idx="1124">
                  <c:v>-0.26303440583379378</c:v>
                </c:pt>
                <c:pt idx="1125">
                  <c:v>-0.26303440583379378</c:v>
                </c:pt>
                <c:pt idx="1126">
                  <c:v>-0.26303440583379378</c:v>
                </c:pt>
                <c:pt idx="1127">
                  <c:v>-0.26303440583379378</c:v>
                </c:pt>
                <c:pt idx="1128">
                  <c:v>-0.26303440583379378</c:v>
                </c:pt>
                <c:pt idx="1129">
                  <c:v>-0.26303440583379378</c:v>
                </c:pt>
                <c:pt idx="1130">
                  <c:v>-0.26303440583379378</c:v>
                </c:pt>
                <c:pt idx="1131">
                  <c:v>-0.26303440583379378</c:v>
                </c:pt>
                <c:pt idx="1132">
                  <c:v>-0.28010791919273537</c:v>
                </c:pt>
                <c:pt idx="1133">
                  <c:v>-0.28010791919273537</c:v>
                </c:pt>
                <c:pt idx="1134">
                  <c:v>-0.28950661719498483</c:v>
                </c:pt>
                <c:pt idx="1135">
                  <c:v>-0.28950661719498483</c:v>
                </c:pt>
                <c:pt idx="1136">
                  <c:v>-0.28950661719498483</c:v>
                </c:pt>
                <c:pt idx="1137">
                  <c:v>-0.32192809488736229</c:v>
                </c:pt>
                <c:pt idx="1138">
                  <c:v>-0.32192809488736229</c:v>
                </c:pt>
                <c:pt idx="1139">
                  <c:v>-0.32192809488736229</c:v>
                </c:pt>
                <c:pt idx="1140">
                  <c:v>-0.32192809488736229</c:v>
                </c:pt>
                <c:pt idx="1141">
                  <c:v>-0.32192809488736229</c:v>
                </c:pt>
                <c:pt idx="1142">
                  <c:v>-0.32192809488736229</c:v>
                </c:pt>
                <c:pt idx="1143">
                  <c:v>-0.32192809488736229</c:v>
                </c:pt>
                <c:pt idx="1144">
                  <c:v>-0.32192809488736229</c:v>
                </c:pt>
                <c:pt idx="1145">
                  <c:v>-0.32192809488736229</c:v>
                </c:pt>
                <c:pt idx="1146">
                  <c:v>-0.32192809488736229</c:v>
                </c:pt>
                <c:pt idx="1147">
                  <c:v>-0.32192809488736229</c:v>
                </c:pt>
                <c:pt idx="1148">
                  <c:v>-0.32192809488736229</c:v>
                </c:pt>
                <c:pt idx="1149">
                  <c:v>-0.32192809488736229</c:v>
                </c:pt>
                <c:pt idx="1150">
                  <c:v>-0.32192809488736229</c:v>
                </c:pt>
                <c:pt idx="1151">
                  <c:v>-0.32192809488736229</c:v>
                </c:pt>
                <c:pt idx="1152">
                  <c:v>-0.32192809488736229</c:v>
                </c:pt>
                <c:pt idx="1153">
                  <c:v>-0.32192809488736229</c:v>
                </c:pt>
                <c:pt idx="1154">
                  <c:v>-0.32192809488736229</c:v>
                </c:pt>
                <c:pt idx="1155">
                  <c:v>-0.32192809488736229</c:v>
                </c:pt>
                <c:pt idx="1156">
                  <c:v>-0.32192809488736229</c:v>
                </c:pt>
                <c:pt idx="1157">
                  <c:v>-0.32192809488736229</c:v>
                </c:pt>
                <c:pt idx="1158">
                  <c:v>-0.32192809488736229</c:v>
                </c:pt>
                <c:pt idx="1159">
                  <c:v>-0.32192809488736229</c:v>
                </c:pt>
                <c:pt idx="1160">
                  <c:v>-0.32192809488736229</c:v>
                </c:pt>
                <c:pt idx="1161">
                  <c:v>-0.32192809488736229</c:v>
                </c:pt>
                <c:pt idx="1162">
                  <c:v>-0.32192809488736229</c:v>
                </c:pt>
                <c:pt idx="1163">
                  <c:v>-0.32192809488736229</c:v>
                </c:pt>
                <c:pt idx="1164">
                  <c:v>-0.32192809488736229</c:v>
                </c:pt>
                <c:pt idx="1165">
                  <c:v>-0.32192809488736229</c:v>
                </c:pt>
                <c:pt idx="1166">
                  <c:v>-0.32192809488736229</c:v>
                </c:pt>
                <c:pt idx="1167">
                  <c:v>-0.32192809488736229</c:v>
                </c:pt>
                <c:pt idx="1168">
                  <c:v>-0.32192809488736229</c:v>
                </c:pt>
                <c:pt idx="1169">
                  <c:v>-0.32192809488736229</c:v>
                </c:pt>
                <c:pt idx="1170">
                  <c:v>-0.32192809488736229</c:v>
                </c:pt>
                <c:pt idx="1171">
                  <c:v>-0.32192809488736229</c:v>
                </c:pt>
                <c:pt idx="1172">
                  <c:v>-0.32192809488736229</c:v>
                </c:pt>
                <c:pt idx="1173">
                  <c:v>-0.32192809488736229</c:v>
                </c:pt>
                <c:pt idx="1174">
                  <c:v>-0.32192809488736229</c:v>
                </c:pt>
                <c:pt idx="1175">
                  <c:v>-0.32192809488736229</c:v>
                </c:pt>
                <c:pt idx="1176">
                  <c:v>-0.32192809488736229</c:v>
                </c:pt>
                <c:pt idx="1177">
                  <c:v>-0.32192809488736229</c:v>
                </c:pt>
                <c:pt idx="1178">
                  <c:v>-0.32192809488736229</c:v>
                </c:pt>
                <c:pt idx="1179">
                  <c:v>-0.32192809488736229</c:v>
                </c:pt>
                <c:pt idx="1180">
                  <c:v>-0.32192809488736229</c:v>
                </c:pt>
                <c:pt idx="1181">
                  <c:v>-0.32192809488736229</c:v>
                </c:pt>
                <c:pt idx="1182">
                  <c:v>-0.32192809488736229</c:v>
                </c:pt>
                <c:pt idx="1183">
                  <c:v>-0.32192809488736229</c:v>
                </c:pt>
                <c:pt idx="1184">
                  <c:v>-0.32192809488736229</c:v>
                </c:pt>
                <c:pt idx="1185">
                  <c:v>-0.32192809488736229</c:v>
                </c:pt>
                <c:pt idx="1186">
                  <c:v>-0.32192809488736229</c:v>
                </c:pt>
                <c:pt idx="1187">
                  <c:v>-0.32192809488736229</c:v>
                </c:pt>
                <c:pt idx="1188">
                  <c:v>-0.34103691783506696</c:v>
                </c:pt>
                <c:pt idx="1189">
                  <c:v>-0.34792330342030692</c:v>
                </c:pt>
                <c:pt idx="1190">
                  <c:v>-0.36257007938470825</c:v>
                </c:pt>
                <c:pt idx="1191">
                  <c:v>-0.36257007938470825</c:v>
                </c:pt>
                <c:pt idx="1192">
                  <c:v>-0.36257007938470825</c:v>
                </c:pt>
                <c:pt idx="1193">
                  <c:v>-0.36257007938470825</c:v>
                </c:pt>
                <c:pt idx="1194">
                  <c:v>-0.36257007938470825</c:v>
                </c:pt>
                <c:pt idx="1195">
                  <c:v>-0.36257007938470825</c:v>
                </c:pt>
                <c:pt idx="1196">
                  <c:v>-0.36257007938470825</c:v>
                </c:pt>
                <c:pt idx="1197">
                  <c:v>-0.36257007938470825</c:v>
                </c:pt>
                <c:pt idx="1198">
                  <c:v>-0.36257007938470825</c:v>
                </c:pt>
                <c:pt idx="1199">
                  <c:v>-0.36257007938470825</c:v>
                </c:pt>
                <c:pt idx="1200">
                  <c:v>-0.36257007938470825</c:v>
                </c:pt>
                <c:pt idx="1201">
                  <c:v>-0.36257007938470825</c:v>
                </c:pt>
                <c:pt idx="1202">
                  <c:v>-0.36257007938470825</c:v>
                </c:pt>
                <c:pt idx="1203">
                  <c:v>-0.36257007938470825</c:v>
                </c:pt>
                <c:pt idx="1204">
                  <c:v>-0.36257007938470825</c:v>
                </c:pt>
                <c:pt idx="1205">
                  <c:v>-0.36257007938470825</c:v>
                </c:pt>
                <c:pt idx="1206">
                  <c:v>-0.36257007938470825</c:v>
                </c:pt>
                <c:pt idx="1207">
                  <c:v>-0.36257007938470825</c:v>
                </c:pt>
                <c:pt idx="1208">
                  <c:v>-0.36257007938470825</c:v>
                </c:pt>
                <c:pt idx="1209">
                  <c:v>-0.36257007938470825</c:v>
                </c:pt>
                <c:pt idx="1210">
                  <c:v>-0.36257007938470825</c:v>
                </c:pt>
                <c:pt idx="1211">
                  <c:v>-0.41503749927884381</c:v>
                </c:pt>
                <c:pt idx="1212">
                  <c:v>-0.41503749927884381</c:v>
                </c:pt>
                <c:pt idx="1213">
                  <c:v>-0.41503749927884381</c:v>
                </c:pt>
                <c:pt idx="1214">
                  <c:v>-0.41503749927884381</c:v>
                </c:pt>
                <c:pt idx="1215">
                  <c:v>-0.41503749927884381</c:v>
                </c:pt>
                <c:pt idx="1216">
                  <c:v>-0.41503749927884381</c:v>
                </c:pt>
                <c:pt idx="1217">
                  <c:v>-0.41503749927884381</c:v>
                </c:pt>
                <c:pt idx="1218">
                  <c:v>-0.41503749927884381</c:v>
                </c:pt>
                <c:pt idx="1219">
                  <c:v>-0.41503749927884381</c:v>
                </c:pt>
                <c:pt idx="1220">
                  <c:v>-0.41503749927884381</c:v>
                </c:pt>
                <c:pt idx="1221">
                  <c:v>-0.41503749927884381</c:v>
                </c:pt>
                <c:pt idx="1222">
                  <c:v>-0.41503749927884381</c:v>
                </c:pt>
                <c:pt idx="1223">
                  <c:v>-0.41503749927884381</c:v>
                </c:pt>
                <c:pt idx="1224">
                  <c:v>-0.41503749927884381</c:v>
                </c:pt>
                <c:pt idx="1225">
                  <c:v>-0.41503749927884381</c:v>
                </c:pt>
                <c:pt idx="1226">
                  <c:v>-0.41503749927884381</c:v>
                </c:pt>
                <c:pt idx="1227">
                  <c:v>-0.41503749927884381</c:v>
                </c:pt>
                <c:pt idx="1228">
                  <c:v>-0.41503749927884381</c:v>
                </c:pt>
                <c:pt idx="1229">
                  <c:v>-0.41503749927884381</c:v>
                </c:pt>
                <c:pt idx="1230">
                  <c:v>-0.41503749927884381</c:v>
                </c:pt>
                <c:pt idx="1231">
                  <c:v>-0.41503749927884381</c:v>
                </c:pt>
                <c:pt idx="1232">
                  <c:v>-0.41503749927884381</c:v>
                </c:pt>
                <c:pt idx="1233">
                  <c:v>-0.41503749927884381</c:v>
                </c:pt>
                <c:pt idx="1234">
                  <c:v>-0.41503749927884381</c:v>
                </c:pt>
                <c:pt idx="1235">
                  <c:v>-0.41503749927884381</c:v>
                </c:pt>
                <c:pt idx="1236">
                  <c:v>-0.45943161863729726</c:v>
                </c:pt>
                <c:pt idx="1237">
                  <c:v>-0.45943161863729726</c:v>
                </c:pt>
                <c:pt idx="1238">
                  <c:v>-0.45943161863729726</c:v>
                </c:pt>
                <c:pt idx="1239">
                  <c:v>-0.48542682717024171</c:v>
                </c:pt>
                <c:pt idx="1240">
                  <c:v>-0.51457317282975834</c:v>
                </c:pt>
                <c:pt idx="1241">
                  <c:v>-0.5849625007211563</c:v>
                </c:pt>
                <c:pt idx="1242">
                  <c:v>-0.5849625007211563</c:v>
                </c:pt>
                <c:pt idx="1243">
                  <c:v>-0.5849625007211563</c:v>
                </c:pt>
                <c:pt idx="1244">
                  <c:v>-0.5849625007211563</c:v>
                </c:pt>
                <c:pt idx="1245">
                  <c:v>-0.5849625007211563</c:v>
                </c:pt>
                <c:pt idx="1246">
                  <c:v>-0.5849625007211563</c:v>
                </c:pt>
                <c:pt idx="1247">
                  <c:v>-0.5849625007211563</c:v>
                </c:pt>
                <c:pt idx="1248">
                  <c:v>-0.5849625007211563</c:v>
                </c:pt>
                <c:pt idx="1249">
                  <c:v>-0.5849625007211563</c:v>
                </c:pt>
                <c:pt idx="1250">
                  <c:v>-0.5849625007211563</c:v>
                </c:pt>
                <c:pt idx="1251">
                  <c:v>-0.5849625007211563</c:v>
                </c:pt>
                <c:pt idx="1252">
                  <c:v>-0.5849625007211563</c:v>
                </c:pt>
                <c:pt idx="1253">
                  <c:v>-0.5849625007211563</c:v>
                </c:pt>
                <c:pt idx="1254">
                  <c:v>-0.5849625007211563</c:v>
                </c:pt>
                <c:pt idx="1255">
                  <c:v>-0.5849625007211563</c:v>
                </c:pt>
                <c:pt idx="1256">
                  <c:v>-0.5849625007211563</c:v>
                </c:pt>
                <c:pt idx="1257">
                  <c:v>-0.5849625007211563</c:v>
                </c:pt>
                <c:pt idx="1258">
                  <c:v>-0.5849625007211563</c:v>
                </c:pt>
                <c:pt idx="1259">
                  <c:v>-0.5849625007211563</c:v>
                </c:pt>
                <c:pt idx="1260">
                  <c:v>-0.5849625007211563</c:v>
                </c:pt>
                <c:pt idx="1261">
                  <c:v>-0.5849625007211563</c:v>
                </c:pt>
                <c:pt idx="1262">
                  <c:v>-0.5849625007211563</c:v>
                </c:pt>
                <c:pt idx="1263">
                  <c:v>-0.5849625007211563</c:v>
                </c:pt>
                <c:pt idx="1264">
                  <c:v>-0.5849625007211563</c:v>
                </c:pt>
                <c:pt idx="1265">
                  <c:v>-0.5849625007211563</c:v>
                </c:pt>
                <c:pt idx="1266">
                  <c:v>-0.5849625007211563</c:v>
                </c:pt>
                <c:pt idx="1267">
                  <c:v>-0.5849625007211563</c:v>
                </c:pt>
                <c:pt idx="1268">
                  <c:v>-0.5849625007211563</c:v>
                </c:pt>
                <c:pt idx="1269">
                  <c:v>-0.5849625007211563</c:v>
                </c:pt>
                <c:pt idx="1270">
                  <c:v>-0.5849625007211563</c:v>
                </c:pt>
                <c:pt idx="1271">
                  <c:v>-0.5849625007211563</c:v>
                </c:pt>
                <c:pt idx="1272">
                  <c:v>-0.63742992061529169</c:v>
                </c:pt>
                <c:pt idx="1273">
                  <c:v>-0.67807190511263771</c:v>
                </c:pt>
                <c:pt idx="1274">
                  <c:v>-0.67807190511263771</c:v>
                </c:pt>
                <c:pt idx="1275">
                  <c:v>-0.67807190511263771</c:v>
                </c:pt>
                <c:pt idx="1276">
                  <c:v>-0.67807190511263771</c:v>
                </c:pt>
                <c:pt idx="1277">
                  <c:v>-0.67807190511263771</c:v>
                </c:pt>
                <c:pt idx="1278">
                  <c:v>-0.67807190511263771</c:v>
                </c:pt>
                <c:pt idx="1279">
                  <c:v>-0.67807190511263771</c:v>
                </c:pt>
                <c:pt idx="1280">
                  <c:v>-0.67807190511263771</c:v>
                </c:pt>
                <c:pt idx="1281">
                  <c:v>-0.67807190511263771</c:v>
                </c:pt>
                <c:pt idx="1282">
                  <c:v>-0.67807190511263771</c:v>
                </c:pt>
                <c:pt idx="1283">
                  <c:v>-0.67807190511263771</c:v>
                </c:pt>
                <c:pt idx="1284">
                  <c:v>-0.67807190511263771</c:v>
                </c:pt>
                <c:pt idx="1285">
                  <c:v>-0.67807190511263771</c:v>
                </c:pt>
                <c:pt idx="1286">
                  <c:v>-0.67807190511263771</c:v>
                </c:pt>
                <c:pt idx="1287">
                  <c:v>-0.67807190511263771</c:v>
                </c:pt>
                <c:pt idx="1288">
                  <c:v>-0.67807190511263771</c:v>
                </c:pt>
                <c:pt idx="1289">
                  <c:v>-0.67807190511263771</c:v>
                </c:pt>
                <c:pt idx="1290">
                  <c:v>-0.67807190511263771</c:v>
                </c:pt>
                <c:pt idx="1291">
                  <c:v>-0.67807190511263771</c:v>
                </c:pt>
                <c:pt idx="1292">
                  <c:v>-0.67807190511263771</c:v>
                </c:pt>
                <c:pt idx="1293">
                  <c:v>-0.70043971814109218</c:v>
                </c:pt>
                <c:pt idx="1294">
                  <c:v>-0.71989208080726486</c:v>
                </c:pt>
                <c:pt idx="1295">
                  <c:v>-0.73696559416620622</c:v>
                </c:pt>
                <c:pt idx="1296">
                  <c:v>-0.73696559416620622</c:v>
                </c:pt>
                <c:pt idx="1297">
                  <c:v>-0.73696559416620622</c:v>
                </c:pt>
                <c:pt idx="1298">
                  <c:v>-0.73696559416620622</c:v>
                </c:pt>
                <c:pt idx="1299">
                  <c:v>-0.73696559416620622</c:v>
                </c:pt>
                <c:pt idx="1300">
                  <c:v>-0.73696559416620622</c:v>
                </c:pt>
                <c:pt idx="1301">
                  <c:v>-0.73696559416620622</c:v>
                </c:pt>
                <c:pt idx="1302">
                  <c:v>-0.73696559416620622</c:v>
                </c:pt>
                <c:pt idx="1303">
                  <c:v>-0.84799690655494997</c:v>
                </c:pt>
                <c:pt idx="1304">
                  <c:v>-0.87446911791614124</c:v>
                </c:pt>
                <c:pt idx="1305">
                  <c:v>-1</c:v>
                </c:pt>
                <c:pt idx="1306">
                  <c:v>-1</c:v>
                </c:pt>
                <c:pt idx="1307">
                  <c:v>-1</c:v>
                </c:pt>
                <c:pt idx="1308">
                  <c:v>-1</c:v>
                </c:pt>
                <c:pt idx="1309">
                  <c:v>-1</c:v>
                </c:pt>
                <c:pt idx="1310">
                  <c:v>-1</c:v>
                </c:pt>
                <c:pt idx="1311">
                  <c:v>-1</c:v>
                </c:pt>
                <c:pt idx="1312">
                  <c:v>-1</c:v>
                </c:pt>
                <c:pt idx="1313">
                  <c:v>-1</c:v>
                </c:pt>
                <c:pt idx="1314">
                  <c:v>-1</c:v>
                </c:pt>
                <c:pt idx="1315">
                  <c:v>-1</c:v>
                </c:pt>
                <c:pt idx="1316">
                  <c:v>-1</c:v>
                </c:pt>
                <c:pt idx="1317">
                  <c:v>-1</c:v>
                </c:pt>
                <c:pt idx="1318">
                  <c:v>-1</c:v>
                </c:pt>
                <c:pt idx="1319">
                  <c:v>-1</c:v>
                </c:pt>
                <c:pt idx="1320">
                  <c:v>-1</c:v>
                </c:pt>
                <c:pt idx="1321">
                  <c:v>-1</c:v>
                </c:pt>
                <c:pt idx="1322">
                  <c:v>-1</c:v>
                </c:pt>
                <c:pt idx="1323">
                  <c:v>-1</c:v>
                </c:pt>
                <c:pt idx="1324">
                  <c:v>-1</c:v>
                </c:pt>
                <c:pt idx="1325">
                  <c:v>-1</c:v>
                </c:pt>
                <c:pt idx="1326">
                  <c:v>-1</c:v>
                </c:pt>
                <c:pt idx="1327">
                  <c:v>-1</c:v>
                </c:pt>
                <c:pt idx="1328">
                  <c:v>-1</c:v>
                </c:pt>
                <c:pt idx="1329">
                  <c:v>-1</c:v>
                </c:pt>
                <c:pt idx="1330">
                  <c:v>-1</c:v>
                </c:pt>
                <c:pt idx="1331">
                  <c:v>-1</c:v>
                </c:pt>
                <c:pt idx="1332">
                  <c:v>-1</c:v>
                </c:pt>
                <c:pt idx="1333">
                  <c:v>-1</c:v>
                </c:pt>
                <c:pt idx="1334">
                  <c:v>-1</c:v>
                </c:pt>
                <c:pt idx="1335">
                  <c:v>-1</c:v>
                </c:pt>
                <c:pt idx="1336">
                  <c:v>-1</c:v>
                </c:pt>
                <c:pt idx="1337">
                  <c:v>-1</c:v>
                </c:pt>
                <c:pt idx="1338">
                  <c:v>-1</c:v>
                </c:pt>
                <c:pt idx="1339">
                  <c:v>-1</c:v>
                </c:pt>
                <c:pt idx="1340">
                  <c:v>-1.15200309344505</c:v>
                </c:pt>
                <c:pt idx="1341">
                  <c:v>-1.2630344058337937</c:v>
                </c:pt>
                <c:pt idx="1342">
                  <c:v>-1.2630344058337937</c:v>
                </c:pt>
                <c:pt idx="1343">
                  <c:v>-1.2630344058337937</c:v>
                </c:pt>
                <c:pt idx="1344">
                  <c:v>-1.2630344058337937</c:v>
                </c:pt>
                <c:pt idx="1345">
                  <c:v>-1.2630344058337937</c:v>
                </c:pt>
                <c:pt idx="1346">
                  <c:v>-1.2630344058337937</c:v>
                </c:pt>
                <c:pt idx="1347">
                  <c:v>-1.2630344058337937</c:v>
                </c:pt>
                <c:pt idx="1348">
                  <c:v>-1.2630344058337937</c:v>
                </c:pt>
                <c:pt idx="1349">
                  <c:v>-1.3219280948873622</c:v>
                </c:pt>
                <c:pt idx="1350">
                  <c:v>-1.5849625007211563</c:v>
                </c:pt>
                <c:pt idx="1351">
                  <c:v>-1.5849625007211563</c:v>
                </c:pt>
                <c:pt idx="1352">
                  <c:v>-1.6780719051126378</c:v>
                </c:pt>
                <c:pt idx="1353">
                  <c:v>-2</c:v>
                </c:pt>
                <c:pt idx="1354">
                  <c:v>-2</c:v>
                </c:pt>
                <c:pt idx="1355">
                  <c:v>-2</c:v>
                </c:pt>
                <c:pt idx="1356">
                  <c:v>-2</c:v>
                </c:pt>
                <c:pt idx="1357">
                  <c:v>-2</c:v>
                </c:pt>
                <c:pt idx="1358">
                  <c:v>-2</c:v>
                </c:pt>
                <c:pt idx="1359">
                  <c:v>-2</c:v>
                </c:pt>
                <c:pt idx="1360">
                  <c:v>-2</c:v>
                </c:pt>
                <c:pt idx="1361">
                  <c:v>-2</c:v>
                </c:pt>
                <c:pt idx="1362">
                  <c:v>-2</c:v>
                </c:pt>
                <c:pt idx="1363">
                  <c:v>-2</c:v>
                </c:pt>
                <c:pt idx="1364">
                  <c:v>-2</c:v>
                </c:pt>
                <c:pt idx="1365">
                  <c:v>-2</c:v>
                </c:pt>
                <c:pt idx="1366">
                  <c:v>-2</c:v>
                </c:pt>
                <c:pt idx="1367">
                  <c:v>-2</c:v>
                </c:pt>
                <c:pt idx="1368">
                  <c:v>-2</c:v>
                </c:pt>
                <c:pt idx="1369">
                  <c:v>-2</c:v>
                </c:pt>
                <c:pt idx="1370">
                  <c:v>-2</c:v>
                </c:pt>
                <c:pt idx="1371">
                  <c:v>-2</c:v>
                </c:pt>
                <c:pt idx="1372">
                  <c:v>-2</c:v>
                </c:pt>
                <c:pt idx="1373">
                  <c:v>-2</c:v>
                </c:pt>
                <c:pt idx="1374">
                  <c:v>-2</c:v>
                </c:pt>
                <c:pt idx="1375">
                  <c:v>-2</c:v>
                </c:pt>
                <c:pt idx="1376">
                  <c:v>-2</c:v>
                </c:pt>
                <c:pt idx="1377">
                  <c:v>-2</c:v>
                </c:pt>
                <c:pt idx="1378">
                  <c:v>-2</c:v>
                </c:pt>
                <c:pt idx="1379">
                  <c:v>-2</c:v>
                </c:pt>
                <c:pt idx="1380">
                  <c:v>-2</c:v>
                </c:pt>
                <c:pt idx="1381">
                  <c:v>-2</c:v>
                </c:pt>
                <c:pt idx="1382">
                  <c:v>-2</c:v>
                </c:pt>
                <c:pt idx="1383">
                  <c:v>-2</c:v>
                </c:pt>
                <c:pt idx="1384">
                  <c:v>-2</c:v>
                </c:pt>
                <c:pt idx="1385">
                  <c:v>-2</c:v>
                </c:pt>
                <c:pt idx="1386">
                  <c:v>-2</c:v>
                </c:pt>
                <c:pt idx="1387">
                  <c:v>-2</c:v>
                </c:pt>
                <c:pt idx="1388">
                  <c:v>-2</c:v>
                </c:pt>
                <c:pt idx="1389">
                  <c:v>-2</c:v>
                </c:pt>
                <c:pt idx="1390">
                  <c:v>-2</c:v>
                </c:pt>
                <c:pt idx="1391">
                  <c:v>-2</c:v>
                </c:pt>
                <c:pt idx="1392">
                  <c:v>-2</c:v>
                </c:pt>
                <c:pt idx="1393">
                  <c:v>-2</c:v>
                </c:pt>
                <c:pt idx="1394">
                  <c:v>-2</c:v>
                </c:pt>
                <c:pt idx="1395">
                  <c:v>-2</c:v>
                </c:pt>
                <c:pt idx="1396">
                  <c:v>-2</c:v>
                </c:pt>
                <c:pt idx="1397">
                  <c:v>-2</c:v>
                </c:pt>
                <c:pt idx="1398">
                  <c:v>-2</c:v>
                </c:pt>
                <c:pt idx="1399">
                  <c:v>-2</c:v>
                </c:pt>
                <c:pt idx="1400">
                  <c:v>-2</c:v>
                </c:pt>
                <c:pt idx="1401">
                  <c:v>-2</c:v>
                </c:pt>
                <c:pt idx="1402">
                  <c:v>-2</c:v>
                </c:pt>
                <c:pt idx="1403">
                  <c:v>-2</c:v>
                </c:pt>
                <c:pt idx="1404">
                  <c:v>-2</c:v>
                </c:pt>
                <c:pt idx="1405">
                  <c:v>-2</c:v>
                </c:pt>
                <c:pt idx="1406">
                  <c:v>-2</c:v>
                </c:pt>
                <c:pt idx="1407">
                  <c:v>-2</c:v>
                </c:pt>
                <c:pt idx="1408">
                  <c:v>-2</c:v>
                </c:pt>
                <c:pt idx="1409">
                  <c:v>-2</c:v>
                </c:pt>
                <c:pt idx="1410">
                  <c:v>-2</c:v>
                </c:pt>
                <c:pt idx="1411">
                  <c:v>-2</c:v>
                </c:pt>
                <c:pt idx="1412">
                  <c:v>-2</c:v>
                </c:pt>
                <c:pt idx="1413">
                  <c:v>-2</c:v>
                </c:pt>
                <c:pt idx="1414">
                  <c:v>-2</c:v>
                </c:pt>
                <c:pt idx="1415">
                  <c:v>-2</c:v>
                </c:pt>
                <c:pt idx="1416">
                  <c:v>-2</c:v>
                </c:pt>
                <c:pt idx="1417">
                  <c:v>-2</c:v>
                </c:pt>
                <c:pt idx="1418">
                  <c:v>-2</c:v>
                </c:pt>
                <c:pt idx="1419">
                  <c:v>-2.3219280948873622</c:v>
                </c:pt>
                <c:pt idx="1420">
                  <c:v>-2.3219280948873622</c:v>
                </c:pt>
                <c:pt idx="1421">
                  <c:v>-2.3219280948873622</c:v>
                </c:pt>
                <c:pt idx="1422">
                  <c:v>-2.3219280948873622</c:v>
                </c:pt>
                <c:pt idx="1423">
                  <c:v>-2.3219280948873622</c:v>
                </c:pt>
                <c:pt idx="1424">
                  <c:v>-2.3219280948873622</c:v>
                </c:pt>
                <c:pt idx="1425">
                  <c:v>-2.3219280948873622</c:v>
                </c:pt>
                <c:pt idx="1426">
                  <c:v>-2.3219280948873622</c:v>
                </c:pt>
                <c:pt idx="1427">
                  <c:v>-2.3219280948873622</c:v>
                </c:pt>
                <c:pt idx="1428">
                  <c:v>-2.3219280948873622</c:v>
                </c:pt>
                <c:pt idx="1429">
                  <c:v>-2.3219280948873622</c:v>
                </c:pt>
                <c:pt idx="1430">
                  <c:v>-2.3219280948873622</c:v>
                </c:pt>
                <c:pt idx="1431">
                  <c:v>-2.3219280948873622</c:v>
                </c:pt>
                <c:pt idx="1432">
                  <c:v>-2.3219280948873622</c:v>
                </c:pt>
                <c:pt idx="1433">
                  <c:v>-2.3219280948873622</c:v>
                </c:pt>
                <c:pt idx="1434">
                  <c:v>-2.3219280948873622</c:v>
                </c:pt>
                <c:pt idx="1435">
                  <c:v>-2.3219280948873622</c:v>
                </c:pt>
                <c:pt idx="1436">
                  <c:v>-2.3219280948873622</c:v>
                </c:pt>
                <c:pt idx="1437">
                  <c:v>-2.3219280948873622</c:v>
                </c:pt>
                <c:pt idx="1438">
                  <c:v>-2.3219280948873622</c:v>
                </c:pt>
                <c:pt idx="1439">
                  <c:v>-2.3219280948873622</c:v>
                </c:pt>
                <c:pt idx="1440">
                  <c:v>-2.3219280948873622</c:v>
                </c:pt>
                <c:pt idx="1441">
                  <c:v>-2.3219280948873622</c:v>
                </c:pt>
                <c:pt idx="1442">
                  <c:v>-2.3219280948873622</c:v>
                </c:pt>
                <c:pt idx="1443">
                  <c:v>-2.3219280948873622</c:v>
                </c:pt>
                <c:pt idx="1444">
                  <c:v>-2.3219280948873622</c:v>
                </c:pt>
                <c:pt idx="1445">
                  <c:v>-2.3219280948873622</c:v>
                </c:pt>
                <c:pt idx="1446">
                  <c:v>-2.3219280948873622</c:v>
                </c:pt>
                <c:pt idx="1447">
                  <c:v>-2.3219280948873622</c:v>
                </c:pt>
                <c:pt idx="1448">
                  <c:v>-2.3219280948873622</c:v>
                </c:pt>
                <c:pt idx="1449">
                  <c:v>-2.3219280948873622</c:v>
                </c:pt>
                <c:pt idx="1450">
                  <c:v>-2.3219280948873622</c:v>
                </c:pt>
                <c:pt idx="1451">
                  <c:v>-2.3219280948873622</c:v>
                </c:pt>
                <c:pt idx="1452">
                  <c:v>-2.3219280948873622</c:v>
                </c:pt>
                <c:pt idx="1453">
                  <c:v>-2.3219280948873622</c:v>
                </c:pt>
                <c:pt idx="1454">
                  <c:v>-2.3219280948873622</c:v>
                </c:pt>
                <c:pt idx="1455">
                  <c:v>-2.3219280948873622</c:v>
                </c:pt>
                <c:pt idx="1456">
                  <c:v>-2.3219280948873622</c:v>
                </c:pt>
                <c:pt idx="1457">
                  <c:v>-2.3219280948873622</c:v>
                </c:pt>
                <c:pt idx="1458">
                  <c:v>-2.3219280948873622</c:v>
                </c:pt>
                <c:pt idx="1459">
                  <c:v>-2.5849625007211561</c:v>
                </c:pt>
                <c:pt idx="1460">
                  <c:v>-3</c:v>
                </c:pt>
                <c:pt idx="1461">
                  <c:v>-3</c:v>
                </c:pt>
                <c:pt idx="1462">
                  <c:v>-3</c:v>
                </c:pt>
                <c:pt idx="1463">
                  <c:v>-3</c:v>
                </c:pt>
                <c:pt idx="1464">
                  <c:v>-3</c:v>
                </c:pt>
                <c:pt idx="1465">
                  <c:v>-3</c:v>
                </c:pt>
                <c:pt idx="1466">
                  <c:v>-3</c:v>
                </c:pt>
                <c:pt idx="1467">
                  <c:v>-3</c:v>
                </c:pt>
                <c:pt idx="1468">
                  <c:v>-3</c:v>
                </c:pt>
                <c:pt idx="1469">
                  <c:v>-3</c:v>
                </c:pt>
                <c:pt idx="1470">
                  <c:v>-3</c:v>
                </c:pt>
                <c:pt idx="1471">
                  <c:v>-3</c:v>
                </c:pt>
                <c:pt idx="1472">
                  <c:v>-3</c:v>
                </c:pt>
                <c:pt idx="1473">
                  <c:v>-3</c:v>
                </c:pt>
                <c:pt idx="1474">
                  <c:v>-3</c:v>
                </c:pt>
                <c:pt idx="1475">
                  <c:v>-3</c:v>
                </c:pt>
                <c:pt idx="1476">
                  <c:v>-3</c:v>
                </c:pt>
                <c:pt idx="1477">
                  <c:v>-3</c:v>
                </c:pt>
                <c:pt idx="1478">
                  <c:v>-3</c:v>
                </c:pt>
                <c:pt idx="1479">
                  <c:v>-3</c:v>
                </c:pt>
                <c:pt idx="1480">
                  <c:v>-3</c:v>
                </c:pt>
                <c:pt idx="1481">
                  <c:v>-3</c:v>
                </c:pt>
                <c:pt idx="1482">
                  <c:v>-3</c:v>
                </c:pt>
                <c:pt idx="1483">
                  <c:v>-3</c:v>
                </c:pt>
                <c:pt idx="1484">
                  <c:v>-3</c:v>
                </c:pt>
                <c:pt idx="1485">
                  <c:v>-3</c:v>
                </c:pt>
                <c:pt idx="1486">
                  <c:v>-3</c:v>
                </c:pt>
                <c:pt idx="1487">
                  <c:v>-3</c:v>
                </c:pt>
                <c:pt idx="1488">
                  <c:v>-3</c:v>
                </c:pt>
                <c:pt idx="1489">
                  <c:v>-3</c:v>
                </c:pt>
                <c:pt idx="1490">
                  <c:v>-3</c:v>
                </c:pt>
                <c:pt idx="1491">
                  <c:v>-3</c:v>
                </c:pt>
                <c:pt idx="1492">
                  <c:v>-3</c:v>
                </c:pt>
                <c:pt idx="1493">
                  <c:v>-3</c:v>
                </c:pt>
                <c:pt idx="1494">
                  <c:v>-3</c:v>
                </c:pt>
                <c:pt idx="1495">
                  <c:v>-3</c:v>
                </c:pt>
                <c:pt idx="1496">
                  <c:v>-3</c:v>
                </c:pt>
                <c:pt idx="1497">
                  <c:v>-3</c:v>
                </c:pt>
                <c:pt idx="1498">
                  <c:v>-3</c:v>
                </c:pt>
                <c:pt idx="1499">
                  <c:v>-3</c:v>
                </c:pt>
                <c:pt idx="1500">
                  <c:v>-3</c:v>
                </c:pt>
                <c:pt idx="1501">
                  <c:v>-3.1699250014423126</c:v>
                </c:pt>
              </c:numCache>
            </c:numRef>
          </c:xVal>
          <c:yVal>
            <c:numRef>
              <c:f>Xenbase!$AD$3:$AD$1504</c:f>
              <c:numCache>
                <c:formatCode>General</c:formatCode>
                <c:ptCount val="1502"/>
                <c:pt idx="0">
                  <c:v>1.0454205156629823</c:v>
                </c:pt>
                <c:pt idx="1">
                  <c:v>1.7361006234687735</c:v>
                </c:pt>
                <c:pt idx="2">
                  <c:v>1.6501477278996712</c:v>
                </c:pt>
                <c:pt idx="3">
                  <c:v>1.1696604982853589</c:v>
                </c:pt>
                <c:pt idx="4">
                  <c:v>0.93822893526080586</c:v>
                </c:pt>
                <c:pt idx="5">
                  <c:v>0.93822893526080586</c:v>
                </c:pt>
                <c:pt idx="6">
                  <c:v>1.3728532995440941</c:v>
                </c:pt>
                <c:pt idx="7">
                  <c:v>0.97012161213790837</c:v>
                </c:pt>
                <c:pt idx="8">
                  <c:v>0.68729564964986356</c:v>
                </c:pt>
                <c:pt idx="9">
                  <c:v>0.68729564964986356</c:v>
                </c:pt>
                <c:pt idx="10">
                  <c:v>0.68729564964986356</c:v>
                </c:pt>
                <c:pt idx="11">
                  <c:v>0.68729564964986356</c:v>
                </c:pt>
                <c:pt idx="12">
                  <c:v>0.34196742264771335</c:v>
                </c:pt>
                <c:pt idx="13">
                  <c:v>0.34196742264771335</c:v>
                </c:pt>
                <c:pt idx="14">
                  <c:v>0.34196742264771335</c:v>
                </c:pt>
                <c:pt idx="15">
                  <c:v>0.34196742264771335</c:v>
                </c:pt>
                <c:pt idx="16">
                  <c:v>0.34196742264771335</c:v>
                </c:pt>
                <c:pt idx="17">
                  <c:v>1.6876321427600214</c:v>
                </c:pt>
                <c:pt idx="18">
                  <c:v>0.26660265291622254</c:v>
                </c:pt>
                <c:pt idx="19">
                  <c:v>1.0441464962480456</c:v>
                </c:pt>
                <c:pt idx="20">
                  <c:v>1.0441464962480456</c:v>
                </c:pt>
                <c:pt idx="21">
                  <c:v>1.0441464962480456</c:v>
                </c:pt>
                <c:pt idx="22">
                  <c:v>1.0441464962480456</c:v>
                </c:pt>
                <c:pt idx="23">
                  <c:v>1.0441464962480456</c:v>
                </c:pt>
                <c:pt idx="24">
                  <c:v>1.0441464962480456</c:v>
                </c:pt>
                <c:pt idx="25">
                  <c:v>1.0441464962480456</c:v>
                </c:pt>
                <c:pt idx="26">
                  <c:v>1.0441464962480456</c:v>
                </c:pt>
                <c:pt idx="27">
                  <c:v>1.0441464962480456</c:v>
                </c:pt>
                <c:pt idx="28">
                  <c:v>1.0441464962480456</c:v>
                </c:pt>
                <c:pt idx="29">
                  <c:v>1.0441464962480456</c:v>
                </c:pt>
                <c:pt idx="30">
                  <c:v>1.0441464962480456</c:v>
                </c:pt>
                <c:pt idx="31">
                  <c:v>1.0441464962480456</c:v>
                </c:pt>
                <c:pt idx="32">
                  <c:v>0.40244703315996627</c:v>
                </c:pt>
                <c:pt idx="33">
                  <c:v>0.40244703315996627</c:v>
                </c:pt>
                <c:pt idx="34">
                  <c:v>0.40244703315996627</c:v>
                </c:pt>
                <c:pt idx="35">
                  <c:v>0.40244703315996627</c:v>
                </c:pt>
                <c:pt idx="36">
                  <c:v>0.40244703315996627</c:v>
                </c:pt>
                <c:pt idx="37">
                  <c:v>0.40244703315996627</c:v>
                </c:pt>
                <c:pt idx="38">
                  <c:v>0.40244703315996627</c:v>
                </c:pt>
                <c:pt idx="39">
                  <c:v>0.40244703315996627</c:v>
                </c:pt>
                <c:pt idx="40">
                  <c:v>0.40244703315996627</c:v>
                </c:pt>
                <c:pt idx="41">
                  <c:v>0.40244703315996627</c:v>
                </c:pt>
                <c:pt idx="42">
                  <c:v>0.40244703315996627</c:v>
                </c:pt>
                <c:pt idx="43">
                  <c:v>0.40244703315996627</c:v>
                </c:pt>
                <c:pt idx="44">
                  <c:v>0.40244703315996627</c:v>
                </c:pt>
                <c:pt idx="45">
                  <c:v>0.40244703315996627</c:v>
                </c:pt>
                <c:pt idx="46">
                  <c:v>0.40244703315996627</c:v>
                </c:pt>
                <c:pt idx="47">
                  <c:v>0.40244703315996627</c:v>
                </c:pt>
                <c:pt idx="48">
                  <c:v>0.40244703315996627</c:v>
                </c:pt>
                <c:pt idx="49">
                  <c:v>0.40244703315996627</c:v>
                </c:pt>
                <c:pt idx="50">
                  <c:v>0.40244703315996627</c:v>
                </c:pt>
                <c:pt idx="51">
                  <c:v>0.40244703315996627</c:v>
                </c:pt>
                <c:pt idx="52">
                  <c:v>0.40244703315996627</c:v>
                </c:pt>
                <c:pt idx="53">
                  <c:v>0.40244703315996627</c:v>
                </c:pt>
                <c:pt idx="54">
                  <c:v>0.40244703315996627</c:v>
                </c:pt>
                <c:pt idx="55">
                  <c:v>0.40244703315996627</c:v>
                </c:pt>
                <c:pt idx="56">
                  <c:v>0.40244703315996627</c:v>
                </c:pt>
                <c:pt idx="57">
                  <c:v>0.40244703315996627</c:v>
                </c:pt>
                <c:pt idx="58">
                  <c:v>0.40244703315996627</c:v>
                </c:pt>
                <c:pt idx="59">
                  <c:v>0.40244703315996627</c:v>
                </c:pt>
                <c:pt idx="60">
                  <c:v>0.40244703315996627</c:v>
                </c:pt>
                <c:pt idx="61">
                  <c:v>0.40244703315996627</c:v>
                </c:pt>
                <c:pt idx="62">
                  <c:v>0.40244703315996627</c:v>
                </c:pt>
                <c:pt idx="63">
                  <c:v>0.40244703315996627</c:v>
                </c:pt>
                <c:pt idx="64">
                  <c:v>0.40244703315996627</c:v>
                </c:pt>
                <c:pt idx="65">
                  <c:v>0.40244703315996627</c:v>
                </c:pt>
                <c:pt idx="66">
                  <c:v>0.40244703315996627</c:v>
                </c:pt>
                <c:pt idx="67">
                  <c:v>0.40244703315996627</c:v>
                </c:pt>
                <c:pt idx="68">
                  <c:v>0.40244703315996627</c:v>
                </c:pt>
                <c:pt idx="69">
                  <c:v>0.40244703315996627</c:v>
                </c:pt>
                <c:pt idx="70">
                  <c:v>0.40244703315996627</c:v>
                </c:pt>
                <c:pt idx="71">
                  <c:v>0.40244703315996627</c:v>
                </c:pt>
                <c:pt idx="72">
                  <c:v>0.40244703315996627</c:v>
                </c:pt>
                <c:pt idx="73">
                  <c:v>0.40244703315996627</c:v>
                </c:pt>
                <c:pt idx="74">
                  <c:v>0.40244703315996627</c:v>
                </c:pt>
                <c:pt idx="75">
                  <c:v>0.40244703315996627</c:v>
                </c:pt>
                <c:pt idx="76">
                  <c:v>0.40244703315996627</c:v>
                </c:pt>
                <c:pt idx="77">
                  <c:v>0.40244703315996627</c:v>
                </c:pt>
                <c:pt idx="78">
                  <c:v>0.40244703315996627</c:v>
                </c:pt>
                <c:pt idx="79">
                  <c:v>0.40244703315996627</c:v>
                </c:pt>
                <c:pt idx="80">
                  <c:v>0.40244703315996627</c:v>
                </c:pt>
                <c:pt idx="81">
                  <c:v>0.40244703315996627</c:v>
                </c:pt>
                <c:pt idx="82">
                  <c:v>0.40244703315996627</c:v>
                </c:pt>
                <c:pt idx="83">
                  <c:v>0.40244703315996627</c:v>
                </c:pt>
                <c:pt idx="84">
                  <c:v>0.40244703315996627</c:v>
                </c:pt>
                <c:pt idx="85">
                  <c:v>0.40244703315996627</c:v>
                </c:pt>
                <c:pt idx="86">
                  <c:v>0.80699161670559239</c:v>
                </c:pt>
                <c:pt idx="87">
                  <c:v>0.97644792291794547</c:v>
                </c:pt>
                <c:pt idx="88">
                  <c:v>0.97644792291794547</c:v>
                </c:pt>
                <c:pt idx="89">
                  <c:v>0.88924927525277409</c:v>
                </c:pt>
                <c:pt idx="90">
                  <c:v>1.5942913489907398</c:v>
                </c:pt>
                <c:pt idx="91">
                  <c:v>0.2304048218040233</c:v>
                </c:pt>
                <c:pt idx="92">
                  <c:v>0.2304048218040233</c:v>
                </c:pt>
                <c:pt idx="93">
                  <c:v>0.2304048218040233</c:v>
                </c:pt>
                <c:pt idx="94">
                  <c:v>0.2304048218040233</c:v>
                </c:pt>
                <c:pt idx="95">
                  <c:v>0.2304048218040233</c:v>
                </c:pt>
                <c:pt idx="96">
                  <c:v>0.2304048218040233</c:v>
                </c:pt>
                <c:pt idx="97">
                  <c:v>0.2304048218040233</c:v>
                </c:pt>
                <c:pt idx="98">
                  <c:v>0.2304048218040233</c:v>
                </c:pt>
                <c:pt idx="99">
                  <c:v>0.2304048218040233</c:v>
                </c:pt>
                <c:pt idx="100">
                  <c:v>0.2304048218040233</c:v>
                </c:pt>
                <c:pt idx="101">
                  <c:v>0.2304048218040233</c:v>
                </c:pt>
                <c:pt idx="102">
                  <c:v>0.2304048218040233</c:v>
                </c:pt>
                <c:pt idx="103">
                  <c:v>0.2304048218040233</c:v>
                </c:pt>
                <c:pt idx="104">
                  <c:v>0.2304048218040233</c:v>
                </c:pt>
                <c:pt idx="105">
                  <c:v>0.2304048218040233</c:v>
                </c:pt>
                <c:pt idx="106">
                  <c:v>0.2304048218040233</c:v>
                </c:pt>
                <c:pt idx="107">
                  <c:v>0.2304048218040233</c:v>
                </c:pt>
                <c:pt idx="108">
                  <c:v>0.2304048218040233</c:v>
                </c:pt>
                <c:pt idx="109">
                  <c:v>0.2304048218040233</c:v>
                </c:pt>
                <c:pt idx="110">
                  <c:v>0.2304048218040233</c:v>
                </c:pt>
                <c:pt idx="111">
                  <c:v>0.2304048218040233</c:v>
                </c:pt>
                <c:pt idx="112">
                  <c:v>0.2304048218040233</c:v>
                </c:pt>
                <c:pt idx="113">
                  <c:v>0.2304048218040233</c:v>
                </c:pt>
                <c:pt idx="114">
                  <c:v>0.2304048218040233</c:v>
                </c:pt>
                <c:pt idx="115">
                  <c:v>0.2304048218040233</c:v>
                </c:pt>
                <c:pt idx="116">
                  <c:v>0.2304048218040233</c:v>
                </c:pt>
                <c:pt idx="117">
                  <c:v>0.2304048218040233</c:v>
                </c:pt>
                <c:pt idx="118">
                  <c:v>0.2304048218040233</c:v>
                </c:pt>
                <c:pt idx="119">
                  <c:v>0.2304048218040233</c:v>
                </c:pt>
                <c:pt idx="120">
                  <c:v>0.2304048218040233</c:v>
                </c:pt>
                <c:pt idx="121">
                  <c:v>0.2304048218040233</c:v>
                </c:pt>
                <c:pt idx="122">
                  <c:v>0.2304048218040233</c:v>
                </c:pt>
                <c:pt idx="123">
                  <c:v>0.2304048218040233</c:v>
                </c:pt>
                <c:pt idx="124">
                  <c:v>0.2304048218040233</c:v>
                </c:pt>
                <c:pt idx="125">
                  <c:v>0.2304048218040233</c:v>
                </c:pt>
                <c:pt idx="126">
                  <c:v>0.2304048218040233</c:v>
                </c:pt>
                <c:pt idx="127">
                  <c:v>0.2304048218040233</c:v>
                </c:pt>
                <c:pt idx="128">
                  <c:v>0.2304048218040233</c:v>
                </c:pt>
                <c:pt idx="129">
                  <c:v>0.2304048218040233</c:v>
                </c:pt>
                <c:pt idx="130">
                  <c:v>0.2304048218040233</c:v>
                </c:pt>
                <c:pt idx="131">
                  <c:v>0.2304048218040233</c:v>
                </c:pt>
                <c:pt idx="132">
                  <c:v>0.2304048218040233</c:v>
                </c:pt>
                <c:pt idx="133">
                  <c:v>0.2304048218040233</c:v>
                </c:pt>
                <c:pt idx="134">
                  <c:v>0.2304048218040233</c:v>
                </c:pt>
                <c:pt idx="135">
                  <c:v>0.2304048218040233</c:v>
                </c:pt>
                <c:pt idx="136">
                  <c:v>0.2304048218040233</c:v>
                </c:pt>
                <c:pt idx="137">
                  <c:v>0.2304048218040233</c:v>
                </c:pt>
                <c:pt idx="138">
                  <c:v>0.2304048218040233</c:v>
                </c:pt>
                <c:pt idx="139">
                  <c:v>0.2304048218040233</c:v>
                </c:pt>
                <c:pt idx="140">
                  <c:v>0.2304048218040233</c:v>
                </c:pt>
                <c:pt idx="141">
                  <c:v>0.2304048218040233</c:v>
                </c:pt>
                <c:pt idx="142">
                  <c:v>0.2304048218040233</c:v>
                </c:pt>
                <c:pt idx="143">
                  <c:v>0.2304048218040233</c:v>
                </c:pt>
                <c:pt idx="144">
                  <c:v>0.2304048218040233</c:v>
                </c:pt>
                <c:pt idx="145">
                  <c:v>0.2304048218040233</c:v>
                </c:pt>
                <c:pt idx="146">
                  <c:v>0.2304048218040233</c:v>
                </c:pt>
                <c:pt idx="147">
                  <c:v>0.2304048218040233</c:v>
                </c:pt>
                <c:pt idx="148">
                  <c:v>0.37526804397472413</c:v>
                </c:pt>
                <c:pt idx="149">
                  <c:v>0.45607394008039742</c:v>
                </c:pt>
                <c:pt idx="150">
                  <c:v>0.45607394008039742</c:v>
                </c:pt>
                <c:pt idx="151">
                  <c:v>0.45607394008039742</c:v>
                </c:pt>
                <c:pt idx="152">
                  <c:v>0.45607394008039742</c:v>
                </c:pt>
                <c:pt idx="153">
                  <c:v>0.68860057313610568</c:v>
                </c:pt>
                <c:pt idx="154">
                  <c:v>0.68860057313610568</c:v>
                </c:pt>
                <c:pt idx="155">
                  <c:v>0.7748207529382044</c:v>
                </c:pt>
                <c:pt idx="156">
                  <c:v>0.98095259446224714</c:v>
                </c:pt>
                <c:pt idx="157">
                  <c:v>0</c:v>
                </c:pt>
                <c:pt idx="158">
                  <c:v>0.70174227358768126</c:v>
                </c:pt>
                <c:pt idx="159">
                  <c:v>1.0441464962480456</c:v>
                </c:pt>
                <c:pt idx="160">
                  <c:v>0.41617930922653273</c:v>
                </c:pt>
                <c:pt idx="161">
                  <c:v>0.77082691811757487</c:v>
                </c:pt>
                <c:pt idx="162">
                  <c:v>0.53329068316985373</c:v>
                </c:pt>
                <c:pt idx="163">
                  <c:v>0.53329068316985373</c:v>
                </c:pt>
                <c:pt idx="164">
                  <c:v>0.53329068316985373</c:v>
                </c:pt>
                <c:pt idx="165">
                  <c:v>0.53329068316985373</c:v>
                </c:pt>
                <c:pt idx="166">
                  <c:v>0.53329068316985373</c:v>
                </c:pt>
                <c:pt idx="167">
                  <c:v>0.53329068316985373</c:v>
                </c:pt>
                <c:pt idx="168">
                  <c:v>0.56449070741691232</c:v>
                </c:pt>
                <c:pt idx="169">
                  <c:v>0.21354008581354708</c:v>
                </c:pt>
                <c:pt idx="170">
                  <c:v>1.5249465611381374</c:v>
                </c:pt>
                <c:pt idx="171">
                  <c:v>0.29770919809974988</c:v>
                </c:pt>
                <c:pt idx="172">
                  <c:v>0.30102999566398109</c:v>
                </c:pt>
                <c:pt idx="173">
                  <c:v>0.30102999566398109</c:v>
                </c:pt>
                <c:pt idx="174">
                  <c:v>0.30102999566398109</c:v>
                </c:pt>
                <c:pt idx="175">
                  <c:v>0.45607394008039742</c:v>
                </c:pt>
                <c:pt idx="176">
                  <c:v>0.45607394008039742</c:v>
                </c:pt>
                <c:pt idx="177">
                  <c:v>0.45607394008039742</c:v>
                </c:pt>
                <c:pt idx="178">
                  <c:v>0.45607394008039742</c:v>
                </c:pt>
                <c:pt idx="179">
                  <c:v>0.68860057313610568</c:v>
                </c:pt>
                <c:pt idx="180">
                  <c:v>0.68860057313610568</c:v>
                </c:pt>
                <c:pt idx="181">
                  <c:v>0.7748207529382044</c:v>
                </c:pt>
                <c:pt idx="182">
                  <c:v>0.51145728562280346</c:v>
                </c:pt>
                <c:pt idx="183">
                  <c:v>0.51516898477837114</c:v>
                </c:pt>
                <c:pt idx="184">
                  <c:v>0.51516898477837114</c:v>
                </c:pt>
                <c:pt idx="185">
                  <c:v>0.51516898477837114</c:v>
                </c:pt>
                <c:pt idx="186">
                  <c:v>1.0441464962480456</c:v>
                </c:pt>
                <c:pt idx="187">
                  <c:v>0.97644792291794547</c:v>
                </c:pt>
                <c:pt idx="188">
                  <c:v>0.97644792291794547</c:v>
                </c:pt>
                <c:pt idx="189">
                  <c:v>0.97644792291794547</c:v>
                </c:pt>
                <c:pt idx="190">
                  <c:v>0.21314684405538142</c:v>
                </c:pt>
                <c:pt idx="191">
                  <c:v>0.90078249746240624</c:v>
                </c:pt>
                <c:pt idx="192">
                  <c:v>0.35944150140848646</c:v>
                </c:pt>
                <c:pt idx="193">
                  <c:v>1.0441464962480456</c:v>
                </c:pt>
                <c:pt idx="194">
                  <c:v>1.0441464962480456</c:v>
                </c:pt>
                <c:pt idx="195">
                  <c:v>0.45866260447103102</c:v>
                </c:pt>
                <c:pt idx="196">
                  <c:v>0.30476199067409837</c:v>
                </c:pt>
                <c:pt idx="197">
                  <c:v>1.1521401170258316</c:v>
                </c:pt>
                <c:pt idx="198">
                  <c:v>0.38976539187833092</c:v>
                </c:pt>
                <c:pt idx="199">
                  <c:v>1.4995499538007315</c:v>
                </c:pt>
                <c:pt idx="200">
                  <c:v>0.14768912670007314</c:v>
                </c:pt>
                <c:pt idx="201">
                  <c:v>0.14768912670007314</c:v>
                </c:pt>
                <c:pt idx="202">
                  <c:v>0.14768912670007314</c:v>
                </c:pt>
                <c:pt idx="203">
                  <c:v>0.30102999566398109</c:v>
                </c:pt>
                <c:pt idx="204">
                  <c:v>0.30102999566398109</c:v>
                </c:pt>
                <c:pt idx="205">
                  <c:v>0.30102999566398109</c:v>
                </c:pt>
                <c:pt idx="206">
                  <c:v>0.30102999566398109</c:v>
                </c:pt>
                <c:pt idx="207">
                  <c:v>0.30102999566398109</c:v>
                </c:pt>
                <c:pt idx="208">
                  <c:v>0.30102999566398109</c:v>
                </c:pt>
                <c:pt idx="209">
                  <c:v>0.30102999566398109</c:v>
                </c:pt>
                <c:pt idx="210">
                  <c:v>0.30102999566398109</c:v>
                </c:pt>
                <c:pt idx="211">
                  <c:v>0.30102999566398109</c:v>
                </c:pt>
                <c:pt idx="212">
                  <c:v>0.30102999566398109</c:v>
                </c:pt>
                <c:pt idx="213">
                  <c:v>0.30102999566398109</c:v>
                </c:pt>
                <c:pt idx="214">
                  <c:v>0.30102999566398109</c:v>
                </c:pt>
                <c:pt idx="215">
                  <c:v>0.30102999566398109</c:v>
                </c:pt>
                <c:pt idx="216">
                  <c:v>0.30102999566398109</c:v>
                </c:pt>
                <c:pt idx="217">
                  <c:v>0.30102999566398109</c:v>
                </c:pt>
                <c:pt idx="218">
                  <c:v>0.30102999566398109</c:v>
                </c:pt>
                <c:pt idx="219">
                  <c:v>0.30102999566398109</c:v>
                </c:pt>
                <c:pt idx="220">
                  <c:v>0.30102999566398109</c:v>
                </c:pt>
                <c:pt idx="221">
                  <c:v>0.30102999566398109</c:v>
                </c:pt>
                <c:pt idx="222">
                  <c:v>0.30102999566398109</c:v>
                </c:pt>
                <c:pt idx="223">
                  <c:v>0.30102999566398109</c:v>
                </c:pt>
                <c:pt idx="224">
                  <c:v>0.30102999566398109</c:v>
                </c:pt>
                <c:pt idx="225">
                  <c:v>0.30102999566398109</c:v>
                </c:pt>
                <c:pt idx="226">
                  <c:v>0.30102999566398109</c:v>
                </c:pt>
                <c:pt idx="227">
                  <c:v>0.30102999566398109</c:v>
                </c:pt>
                <c:pt idx="228">
                  <c:v>0.30102999566398109</c:v>
                </c:pt>
                <c:pt idx="229">
                  <c:v>0.30102999566398109</c:v>
                </c:pt>
                <c:pt idx="230">
                  <c:v>0.30102999566398109</c:v>
                </c:pt>
                <c:pt idx="231">
                  <c:v>0.30102999566398109</c:v>
                </c:pt>
                <c:pt idx="232">
                  <c:v>0.30102999566398109</c:v>
                </c:pt>
                <c:pt idx="233">
                  <c:v>0.30102999566398109</c:v>
                </c:pt>
                <c:pt idx="234">
                  <c:v>0.30102999566398109</c:v>
                </c:pt>
                <c:pt idx="235">
                  <c:v>0.30102999566398109</c:v>
                </c:pt>
                <c:pt idx="236">
                  <c:v>0.30102999566398109</c:v>
                </c:pt>
                <c:pt idx="237">
                  <c:v>0.30102999566398109</c:v>
                </c:pt>
                <c:pt idx="238">
                  <c:v>0.30102999566398109</c:v>
                </c:pt>
                <c:pt idx="239">
                  <c:v>0.30102999566398109</c:v>
                </c:pt>
                <c:pt idx="240">
                  <c:v>0.30102999566398109</c:v>
                </c:pt>
                <c:pt idx="241">
                  <c:v>0.30102999566398109</c:v>
                </c:pt>
                <c:pt idx="242">
                  <c:v>0.30102999566398109</c:v>
                </c:pt>
                <c:pt idx="243">
                  <c:v>0.30102999566398109</c:v>
                </c:pt>
                <c:pt idx="244">
                  <c:v>0.30102999566398109</c:v>
                </c:pt>
                <c:pt idx="245">
                  <c:v>0.30102999566398109</c:v>
                </c:pt>
                <c:pt idx="246">
                  <c:v>0.30102999566398109</c:v>
                </c:pt>
                <c:pt idx="247">
                  <c:v>0.30102999566398109</c:v>
                </c:pt>
                <c:pt idx="248">
                  <c:v>0.45607394008039742</c:v>
                </c:pt>
                <c:pt idx="249">
                  <c:v>0.45607394008039742</c:v>
                </c:pt>
                <c:pt idx="250">
                  <c:v>0.45607394008039742</c:v>
                </c:pt>
                <c:pt idx="251">
                  <c:v>0.45607394008039742</c:v>
                </c:pt>
                <c:pt idx="252">
                  <c:v>0.52993185253250497</c:v>
                </c:pt>
                <c:pt idx="253">
                  <c:v>0.52993185253250497</c:v>
                </c:pt>
                <c:pt idx="254">
                  <c:v>0.68860057313610568</c:v>
                </c:pt>
                <c:pt idx="255">
                  <c:v>0.68860057313610568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0.69997713625506364</c:v>
                </c:pt>
                <c:pt idx="264">
                  <c:v>0.44274427391373256</c:v>
                </c:pt>
                <c:pt idx="265">
                  <c:v>0.8295424659089623</c:v>
                </c:pt>
                <c:pt idx="266">
                  <c:v>0.82779700452480698</c:v>
                </c:pt>
                <c:pt idx="267">
                  <c:v>0.29204922417887014</c:v>
                </c:pt>
                <c:pt idx="268">
                  <c:v>0.49979174005825011</c:v>
                </c:pt>
                <c:pt idx="269">
                  <c:v>0.70174227358768126</c:v>
                </c:pt>
                <c:pt idx="270">
                  <c:v>1.0375817013773707</c:v>
                </c:pt>
                <c:pt idx="271">
                  <c:v>0.17238503036195468</c:v>
                </c:pt>
                <c:pt idx="272">
                  <c:v>0.17238503036195468</c:v>
                </c:pt>
                <c:pt idx="273">
                  <c:v>0.30102999566398109</c:v>
                </c:pt>
                <c:pt idx="274">
                  <c:v>0.5887809103561974</c:v>
                </c:pt>
                <c:pt idx="275">
                  <c:v>0.45607394008039742</c:v>
                </c:pt>
                <c:pt idx="276">
                  <c:v>0</c:v>
                </c:pt>
                <c:pt idx="277">
                  <c:v>1.0441464962480456</c:v>
                </c:pt>
                <c:pt idx="278">
                  <c:v>0.20423804928178077</c:v>
                </c:pt>
                <c:pt idx="279">
                  <c:v>0.52993185253250497</c:v>
                </c:pt>
                <c:pt idx="280">
                  <c:v>0.53329068316985373</c:v>
                </c:pt>
                <c:pt idx="281">
                  <c:v>0.53329068316985373</c:v>
                </c:pt>
                <c:pt idx="282">
                  <c:v>0.53329068316985373</c:v>
                </c:pt>
                <c:pt idx="283">
                  <c:v>0.53329068316985373</c:v>
                </c:pt>
                <c:pt idx="284">
                  <c:v>0.53329068316985373</c:v>
                </c:pt>
                <c:pt idx="285">
                  <c:v>0.53329068316985373</c:v>
                </c:pt>
                <c:pt idx="286">
                  <c:v>0.53329068316985373</c:v>
                </c:pt>
                <c:pt idx="287">
                  <c:v>0.53329068316985373</c:v>
                </c:pt>
                <c:pt idx="288">
                  <c:v>0.53329068316985373</c:v>
                </c:pt>
                <c:pt idx="289">
                  <c:v>1.2897412628809928</c:v>
                </c:pt>
                <c:pt idx="290">
                  <c:v>1.2897412628809928</c:v>
                </c:pt>
                <c:pt idx="291">
                  <c:v>0</c:v>
                </c:pt>
                <c:pt idx="292">
                  <c:v>1.0375817013773707</c:v>
                </c:pt>
                <c:pt idx="293">
                  <c:v>0.13762976330715002</c:v>
                </c:pt>
                <c:pt idx="294">
                  <c:v>0.70174227358768126</c:v>
                </c:pt>
                <c:pt idx="295">
                  <c:v>0.70174227358768126</c:v>
                </c:pt>
                <c:pt idx="296">
                  <c:v>0.39428796329890548</c:v>
                </c:pt>
                <c:pt idx="297">
                  <c:v>0.11090004146865654</c:v>
                </c:pt>
                <c:pt idx="298">
                  <c:v>0.30102999566398109</c:v>
                </c:pt>
                <c:pt idx="299">
                  <c:v>0.30102999566398109</c:v>
                </c:pt>
                <c:pt idx="300">
                  <c:v>0.30102999566398109</c:v>
                </c:pt>
                <c:pt idx="301">
                  <c:v>0.30102999566398109</c:v>
                </c:pt>
                <c:pt idx="302">
                  <c:v>0.30102999566398109</c:v>
                </c:pt>
                <c:pt idx="303">
                  <c:v>0.30102999566398109</c:v>
                </c:pt>
                <c:pt idx="304">
                  <c:v>0.30102999566398109</c:v>
                </c:pt>
                <c:pt idx="305">
                  <c:v>0.30102999566398109</c:v>
                </c:pt>
                <c:pt idx="306">
                  <c:v>0.30102999566398109</c:v>
                </c:pt>
                <c:pt idx="307">
                  <c:v>0.30102999566398109</c:v>
                </c:pt>
                <c:pt idx="308">
                  <c:v>0.30102999566398109</c:v>
                </c:pt>
                <c:pt idx="309">
                  <c:v>0.30102999566398109</c:v>
                </c:pt>
                <c:pt idx="310">
                  <c:v>0.30102999566398109</c:v>
                </c:pt>
                <c:pt idx="311">
                  <c:v>0.30102999566398109</c:v>
                </c:pt>
                <c:pt idx="312">
                  <c:v>0.30102999566398109</c:v>
                </c:pt>
                <c:pt idx="313">
                  <c:v>0.30102999566398109</c:v>
                </c:pt>
                <c:pt idx="314">
                  <c:v>0.30102999566398109</c:v>
                </c:pt>
                <c:pt idx="315">
                  <c:v>0.30102999566398109</c:v>
                </c:pt>
                <c:pt idx="316">
                  <c:v>0.30102999566398109</c:v>
                </c:pt>
                <c:pt idx="317">
                  <c:v>0.30102999566398109</c:v>
                </c:pt>
                <c:pt idx="318">
                  <c:v>0.30102999566398109</c:v>
                </c:pt>
                <c:pt idx="319">
                  <c:v>0.30102999566398109</c:v>
                </c:pt>
                <c:pt idx="320">
                  <c:v>0.30102999566398109</c:v>
                </c:pt>
                <c:pt idx="321">
                  <c:v>0.30102999566398109</c:v>
                </c:pt>
                <c:pt idx="322">
                  <c:v>0.45607394008039742</c:v>
                </c:pt>
                <c:pt idx="323">
                  <c:v>0.45607394008039742</c:v>
                </c:pt>
                <c:pt idx="324">
                  <c:v>0.45607394008039742</c:v>
                </c:pt>
                <c:pt idx="325">
                  <c:v>0.45607394008039742</c:v>
                </c:pt>
                <c:pt idx="326">
                  <c:v>1.2897412628809928</c:v>
                </c:pt>
                <c:pt idx="327">
                  <c:v>1.2897412628809928</c:v>
                </c:pt>
                <c:pt idx="328">
                  <c:v>0.14768912670007314</c:v>
                </c:pt>
                <c:pt idx="329">
                  <c:v>0.14768912670007314</c:v>
                </c:pt>
                <c:pt idx="330">
                  <c:v>0.14768912670007314</c:v>
                </c:pt>
                <c:pt idx="331">
                  <c:v>0.25744264675400685</c:v>
                </c:pt>
                <c:pt idx="332">
                  <c:v>0.25744264675400685</c:v>
                </c:pt>
                <c:pt idx="333">
                  <c:v>0.30102999566398109</c:v>
                </c:pt>
                <c:pt idx="334">
                  <c:v>0.30102999566398109</c:v>
                </c:pt>
                <c:pt idx="335">
                  <c:v>0.30102999566398109</c:v>
                </c:pt>
                <c:pt idx="336">
                  <c:v>0.30102999566398109</c:v>
                </c:pt>
                <c:pt idx="337">
                  <c:v>0.30102999566398109</c:v>
                </c:pt>
                <c:pt idx="338">
                  <c:v>0.30102999566398109</c:v>
                </c:pt>
                <c:pt idx="339">
                  <c:v>0.30102999566398109</c:v>
                </c:pt>
                <c:pt idx="340">
                  <c:v>0.30102999566398109</c:v>
                </c:pt>
                <c:pt idx="341">
                  <c:v>0.30102999566398109</c:v>
                </c:pt>
                <c:pt idx="342">
                  <c:v>0.30102999566398109</c:v>
                </c:pt>
                <c:pt idx="343">
                  <c:v>0.30102999566398109</c:v>
                </c:pt>
                <c:pt idx="344">
                  <c:v>0.30102999566398109</c:v>
                </c:pt>
                <c:pt idx="345">
                  <c:v>0.30102999566398109</c:v>
                </c:pt>
                <c:pt idx="346">
                  <c:v>0.30102999566398109</c:v>
                </c:pt>
                <c:pt idx="347">
                  <c:v>0.30102999566398109</c:v>
                </c:pt>
                <c:pt idx="348">
                  <c:v>0.30102999566398109</c:v>
                </c:pt>
                <c:pt idx="349">
                  <c:v>0.30102999566398109</c:v>
                </c:pt>
                <c:pt idx="350">
                  <c:v>0.30102999566398109</c:v>
                </c:pt>
                <c:pt idx="351">
                  <c:v>0.30102999566398109</c:v>
                </c:pt>
                <c:pt idx="352">
                  <c:v>0.30102999566398109</c:v>
                </c:pt>
                <c:pt idx="353">
                  <c:v>0.30102999566398109</c:v>
                </c:pt>
                <c:pt idx="354">
                  <c:v>0.30102999566398109</c:v>
                </c:pt>
                <c:pt idx="355">
                  <c:v>0.30102999566398109</c:v>
                </c:pt>
                <c:pt idx="356">
                  <c:v>0.30102999566398109</c:v>
                </c:pt>
                <c:pt idx="357">
                  <c:v>0.30102999566398109</c:v>
                </c:pt>
                <c:pt idx="358">
                  <c:v>0.30102999566398109</c:v>
                </c:pt>
                <c:pt idx="359">
                  <c:v>0.30102999566398109</c:v>
                </c:pt>
                <c:pt idx="360">
                  <c:v>0.30102999566398109</c:v>
                </c:pt>
                <c:pt idx="361">
                  <c:v>0.30102999566398109</c:v>
                </c:pt>
                <c:pt idx="362">
                  <c:v>0.30102999566398109</c:v>
                </c:pt>
                <c:pt idx="363">
                  <c:v>0.30102999566398109</c:v>
                </c:pt>
                <c:pt idx="364">
                  <c:v>0.30102999566398109</c:v>
                </c:pt>
                <c:pt idx="365">
                  <c:v>0.45607394008039742</c:v>
                </c:pt>
                <c:pt idx="366">
                  <c:v>0.45607394008039742</c:v>
                </c:pt>
                <c:pt idx="367">
                  <c:v>0.52993185253250497</c:v>
                </c:pt>
                <c:pt idx="368">
                  <c:v>0.68860057313610568</c:v>
                </c:pt>
                <c:pt idx="369">
                  <c:v>0.68860057313610568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1.7117658853416737</c:v>
                </c:pt>
                <c:pt idx="376">
                  <c:v>0.97644792291794547</c:v>
                </c:pt>
                <c:pt idx="377">
                  <c:v>0.61916064315787944</c:v>
                </c:pt>
                <c:pt idx="378">
                  <c:v>0.36148176688035077</c:v>
                </c:pt>
                <c:pt idx="379">
                  <c:v>0.2304048218040233</c:v>
                </c:pt>
                <c:pt idx="380">
                  <c:v>0.29770919809974988</c:v>
                </c:pt>
                <c:pt idx="381">
                  <c:v>0.29770919809974988</c:v>
                </c:pt>
                <c:pt idx="382">
                  <c:v>0.30102999566398109</c:v>
                </c:pt>
                <c:pt idx="383">
                  <c:v>0.68860057313610568</c:v>
                </c:pt>
                <c:pt idx="384">
                  <c:v>0.70174227358768126</c:v>
                </c:pt>
                <c:pt idx="385">
                  <c:v>0.42438079669527801</c:v>
                </c:pt>
                <c:pt idx="386">
                  <c:v>0.53329068316985373</c:v>
                </c:pt>
                <c:pt idx="387">
                  <c:v>0.53329068316985373</c:v>
                </c:pt>
                <c:pt idx="388">
                  <c:v>0.53329068316985373</c:v>
                </c:pt>
                <c:pt idx="389">
                  <c:v>0.53329068316985373</c:v>
                </c:pt>
                <c:pt idx="390">
                  <c:v>0.53329068316985373</c:v>
                </c:pt>
                <c:pt idx="391">
                  <c:v>0.53329068316985373</c:v>
                </c:pt>
                <c:pt idx="392">
                  <c:v>0.53329068316985373</c:v>
                </c:pt>
                <c:pt idx="393">
                  <c:v>0.69484548780947586</c:v>
                </c:pt>
                <c:pt idx="394">
                  <c:v>0.29770919809974988</c:v>
                </c:pt>
                <c:pt idx="395">
                  <c:v>0.24526891405260187</c:v>
                </c:pt>
                <c:pt idx="396">
                  <c:v>0.40244703315996627</c:v>
                </c:pt>
                <c:pt idx="397">
                  <c:v>0.97644792291794547</c:v>
                </c:pt>
                <c:pt idx="398">
                  <c:v>0.97644792291794547</c:v>
                </c:pt>
                <c:pt idx="399">
                  <c:v>1.127878506831069</c:v>
                </c:pt>
                <c:pt idx="400">
                  <c:v>0.37526804397472413</c:v>
                </c:pt>
                <c:pt idx="401">
                  <c:v>0.37526804397472413</c:v>
                </c:pt>
                <c:pt idx="402">
                  <c:v>1.5249465611381374</c:v>
                </c:pt>
                <c:pt idx="403">
                  <c:v>9.1036778389457187E-2</c:v>
                </c:pt>
                <c:pt idx="404">
                  <c:v>9.9541523255100822E-2</c:v>
                </c:pt>
                <c:pt idx="405">
                  <c:v>9.9541523255100822E-2</c:v>
                </c:pt>
                <c:pt idx="406">
                  <c:v>9.9541523255100822E-2</c:v>
                </c:pt>
                <c:pt idx="407">
                  <c:v>9.9541523255100822E-2</c:v>
                </c:pt>
                <c:pt idx="408">
                  <c:v>0.14768912670007314</c:v>
                </c:pt>
                <c:pt idx="409">
                  <c:v>0.14768912670007314</c:v>
                </c:pt>
                <c:pt idx="410">
                  <c:v>0.14768912670007314</c:v>
                </c:pt>
                <c:pt idx="411">
                  <c:v>0.25744264675400685</c:v>
                </c:pt>
                <c:pt idx="412">
                  <c:v>0.25744264675400685</c:v>
                </c:pt>
                <c:pt idx="413">
                  <c:v>0.30102999566398109</c:v>
                </c:pt>
                <c:pt idx="414">
                  <c:v>0.30102999566398109</c:v>
                </c:pt>
                <c:pt idx="415">
                  <c:v>0.30102999566398109</c:v>
                </c:pt>
                <c:pt idx="416">
                  <c:v>0.30102999566398109</c:v>
                </c:pt>
                <c:pt idx="417">
                  <c:v>0.30102999566398109</c:v>
                </c:pt>
                <c:pt idx="418">
                  <c:v>0.30102999566398109</c:v>
                </c:pt>
                <c:pt idx="419">
                  <c:v>0.30102999566398109</c:v>
                </c:pt>
                <c:pt idx="420">
                  <c:v>0.30102999566398109</c:v>
                </c:pt>
                <c:pt idx="421">
                  <c:v>0.30102999566398109</c:v>
                </c:pt>
                <c:pt idx="422">
                  <c:v>0.30102999566398109</c:v>
                </c:pt>
                <c:pt idx="423">
                  <c:v>0.30102999566398109</c:v>
                </c:pt>
                <c:pt idx="424">
                  <c:v>0.30102999566398109</c:v>
                </c:pt>
                <c:pt idx="425">
                  <c:v>0.30102999566398109</c:v>
                </c:pt>
                <c:pt idx="426">
                  <c:v>0.30102999566398109</c:v>
                </c:pt>
                <c:pt idx="427">
                  <c:v>0.30102999566398109</c:v>
                </c:pt>
                <c:pt idx="428">
                  <c:v>0.68860057313610568</c:v>
                </c:pt>
                <c:pt idx="429">
                  <c:v>0.68860057313610568</c:v>
                </c:pt>
                <c:pt idx="430">
                  <c:v>0</c:v>
                </c:pt>
                <c:pt idx="431">
                  <c:v>1.2897412628809928</c:v>
                </c:pt>
                <c:pt idx="432">
                  <c:v>0.58748546949587099</c:v>
                </c:pt>
                <c:pt idx="433">
                  <c:v>0.97644792291794547</c:v>
                </c:pt>
                <c:pt idx="434">
                  <c:v>0.20423804928178077</c:v>
                </c:pt>
                <c:pt idx="435">
                  <c:v>0.20423804928178077</c:v>
                </c:pt>
                <c:pt idx="436">
                  <c:v>0.20423804928178077</c:v>
                </c:pt>
                <c:pt idx="437">
                  <c:v>0.20423804928178077</c:v>
                </c:pt>
                <c:pt idx="438">
                  <c:v>0.20423804928178077</c:v>
                </c:pt>
                <c:pt idx="439">
                  <c:v>0.20423804928178077</c:v>
                </c:pt>
                <c:pt idx="440">
                  <c:v>0.20423804928178077</c:v>
                </c:pt>
                <c:pt idx="441">
                  <c:v>0.20423804928178077</c:v>
                </c:pt>
                <c:pt idx="442">
                  <c:v>0.20423804928178077</c:v>
                </c:pt>
                <c:pt idx="443">
                  <c:v>0.20423804928178077</c:v>
                </c:pt>
                <c:pt idx="444">
                  <c:v>0.20423804928178077</c:v>
                </c:pt>
                <c:pt idx="445">
                  <c:v>0.20423804928178077</c:v>
                </c:pt>
                <c:pt idx="446">
                  <c:v>0.20423804928178077</c:v>
                </c:pt>
                <c:pt idx="447">
                  <c:v>0.53329068316985373</c:v>
                </c:pt>
                <c:pt idx="448">
                  <c:v>0.53329068316985373</c:v>
                </c:pt>
                <c:pt idx="449">
                  <c:v>0.53329068316985373</c:v>
                </c:pt>
                <c:pt idx="450">
                  <c:v>0.53329068316985373</c:v>
                </c:pt>
                <c:pt idx="451">
                  <c:v>0.56449070741691232</c:v>
                </c:pt>
                <c:pt idx="452">
                  <c:v>0.68860057313610568</c:v>
                </c:pt>
                <c:pt idx="453">
                  <c:v>0.90078249746240624</c:v>
                </c:pt>
                <c:pt idx="454">
                  <c:v>6.4874578474649836E-2</c:v>
                </c:pt>
                <c:pt idx="455">
                  <c:v>6.4874578474649836E-2</c:v>
                </c:pt>
                <c:pt idx="456">
                  <c:v>6.4874578474649836E-2</c:v>
                </c:pt>
                <c:pt idx="457">
                  <c:v>6.4874578474649836E-2</c:v>
                </c:pt>
                <c:pt idx="458">
                  <c:v>6.4874578474649836E-2</c:v>
                </c:pt>
                <c:pt idx="459">
                  <c:v>6.4874578474649836E-2</c:v>
                </c:pt>
                <c:pt idx="460">
                  <c:v>6.4874578474649836E-2</c:v>
                </c:pt>
                <c:pt idx="461">
                  <c:v>6.4874578474649836E-2</c:v>
                </c:pt>
                <c:pt idx="462">
                  <c:v>6.4874578474649836E-2</c:v>
                </c:pt>
                <c:pt idx="463">
                  <c:v>6.4874578474649836E-2</c:v>
                </c:pt>
                <c:pt idx="464">
                  <c:v>6.4874578474649836E-2</c:v>
                </c:pt>
                <c:pt idx="465">
                  <c:v>6.4874578474649836E-2</c:v>
                </c:pt>
                <c:pt idx="466">
                  <c:v>6.4874578474649836E-2</c:v>
                </c:pt>
                <c:pt idx="467">
                  <c:v>6.4874578474649836E-2</c:v>
                </c:pt>
                <c:pt idx="468">
                  <c:v>6.4874578474649836E-2</c:v>
                </c:pt>
                <c:pt idx="469">
                  <c:v>6.4874578474649836E-2</c:v>
                </c:pt>
                <c:pt idx="470">
                  <c:v>6.4874578474649836E-2</c:v>
                </c:pt>
                <c:pt idx="471">
                  <c:v>7.3128701368240692E-2</c:v>
                </c:pt>
                <c:pt idx="472">
                  <c:v>7.3128701368240692E-2</c:v>
                </c:pt>
                <c:pt idx="473">
                  <c:v>7.3128701368240692E-2</c:v>
                </c:pt>
                <c:pt idx="474">
                  <c:v>9.1036778389457187E-2</c:v>
                </c:pt>
                <c:pt idx="475">
                  <c:v>0.14768912670007314</c:v>
                </c:pt>
                <c:pt idx="476">
                  <c:v>0.14768912670007314</c:v>
                </c:pt>
                <c:pt idx="477">
                  <c:v>0.30102999566398109</c:v>
                </c:pt>
                <c:pt idx="478">
                  <c:v>0.30102999566398109</c:v>
                </c:pt>
                <c:pt idx="479">
                  <c:v>0.30102999566398109</c:v>
                </c:pt>
                <c:pt idx="480">
                  <c:v>0.30102999566398109</c:v>
                </c:pt>
                <c:pt idx="481">
                  <c:v>0.30102999566398109</c:v>
                </c:pt>
                <c:pt idx="482">
                  <c:v>0.30102999566398109</c:v>
                </c:pt>
                <c:pt idx="483">
                  <c:v>0.30102999566398109</c:v>
                </c:pt>
                <c:pt idx="484">
                  <c:v>0.30102999566398109</c:v>
                </c:pt>
                <c:pt idx="485">
                  <c:v>0.52993185253250497</c:v>
                </c:pt>
                <c:pt idx="486">
                  <c:v>0.70174227358768126</c:v>
                </c:pt>
                <c:pt idx="487">
                  <c:v>0</c:v>
                </c:pt>
                <c:pt idx="488">
                  <c:v>0</c:v>
                </c:pt>
                <c:pt idx="489">
                  <c:v>0.35134749624437339</c:v>
                </c:pt>
                <c:pt idx="490">
                  <c:v>0.69184745985466634</c:v>
                </c:pt>
                <c:pt idx="491">
                  <c:v>0.68860057313610568</c:v>
                </c:pt>
                <c:pt idx="492">
                  <c:v>0.46338886549748909</c:v>
                </c:pt>
                <c:pt idx="493">
                  <c:v>0.70174227358768126</c:v>
                </c:pt>
                <c:pt idx="494">
                  <c:v>0.20423804928178077</c:v>
                </c:pt>
                <c:pt idx="495">
                  <c:v>0.20423804928178077</c:v>
                </c:pt>
                <c:pt idx="496">
                  <c:v>0.20423804928178077</c:v>
                </c:pt>
                <c:pt idx="497">
                  <c:v>0.20423804928178077</c:v>
                </c:pt>
                <c:pt idx="498">
                  <c:v>0</c:v>
                </c:pt>
                <c:pt idx="499">
                  <c:v>0.45607394008039742</c:v>
                </c:pt>
                <c:pt idx="500">
                  <c:v>0.97644792291794547</c:v>
                </c:pt>
                <c:pt idx="501">
                  <c:v>0.34916451712876706</c:v>
                </c:pt>
                <c:pt idx="502">
                  <c:v>0.14768912670007314</c:v>
                </c:pt>
                <c:pt idx="503">
                  <c:v>0.14768912670007314</c:v>
                </c:pt>
                <c:pt idx="504">
                  <c:v>0.25744264675400685</c:v>
                </c:pt>
                <c:pt idx="505">
                  <c:v>0.25744264675400685</c:v>
                </c:pt>
                <c:pt idx="506">
                  <c:v>0.25744264675400685</c:v>
                </c:pt>
                <c:pt idx="507">
                  <c:v>0.25744264675400685</c:v>
                </c:pt>
                <c:pt idx="508">
                  <c:v>0.25744264675400685</c:v>
                </c:pt>
                <c:pt idx="509">
                  <c:v>0.25744264675400685</c:v>
                </c:pt>
                <c:pt idx="510">
                  <c:v>0.25744264675400685</c:v>
                </c:pt>
                <c:pt idx="511">
                  <c:v>0.30102999566398109</c:v>
                </c:pt>
                <c:pt idx="512">
                  <c:v>0.30102999566398109</c:v>
                </c:pt>
                <c:pt idx="513">
                  <c:v>0.30102999566398109</c:v>
                </c:pt>
                <c:pt idx="514">
                  <c:v>0.30102999566398109</c:v>
                </c:pt>
                <c:pt idx="515">
                  <c:v>0.30102999566398109</c:v>
                </c:pt>
                <c:pt idx="516">
                  <c:v>0.30102999566398109</c:v>
                </c:pt>
                <c:pt idx="517">
                  <c:v>0.30102999566398109</c:v>
                </c:pt>
                <c:pt idx="518">
                  <c:v>0.52993185253250497</c:v>
                </c:pt>
                <c:pt idx="519">
                  <c:v>0.68860057313610568</c:v>
                </c:pt>
                <c:pt idx="520">
                  <c:v>0.68860057313610568</c:v>
                </c:pt>
                <c:pt idx="521">
                  <c:v>0.68860057313610568</c:v>
                </c:pt>
                <c:pt idx="522">
                  <c:v>0.68860057313610568</c:v>
                </c:pt>
                <c:pt idx="523">
                  <c:v>0.68860057313610568</c:v>
                </c:pt>
                <c:pt idx="524">
                  <c:v>0.68860057313610568</c:v>
                </c:pt>
                <c:pt idx="525">
                  <c:v>0.68860057313610568</c:v>
                </c:pt>
                <c:pt idx="526">
                  <c:v>0.68860057313610568</c:v>
                </c:pt>
                <c:pt idx="527">
                  <c:v>0.68860057313610568</c:v>
                </c:pt>
                <c:pt idx="528">
                  <c:v>0.68860057313610568</c:v>
                </c:pt>
                <c:pt idx="529">
                  <c:v>0</c:v>
                </c:pt>
                <c:pt idx="530">
                  <c:v>0.42438079669527801</c:v>
                </c:pt>
                <c:pt idx="531">
                  <c:v>1.0737165183837405</c:v>
                </c:pt>
                <c:pt idx="532">
                  <c:v>0.20423804928178077</c:v>
                </c:pt>
                <c:pt idx="533">
                  <c:v>0.15191391561006293</c:v>
                </c:pt>
                <c:pt idx="534">
                  <c:v>0.30102999566398109</c:v>
                </c:pt>
                <c:pt idx="535">
                  <c:v>0.30102999566398109</c:v>
                </c:pt>
                <c:pt idx="536">
                  <c:v>0.30102999566398109</c:v>
                </c:pt>
                <c:pt idx="537">
                  <c:v>0.30102999566398109</c:v>
                </c:pt>
                <c:pt idx="538">
                  <c:v>0.30102999566398109</c:v>
                </c:pt>
                <c:pt idx="539">
                  <c:v>0.30102999566398109</c:v>
                </c:pt>
                <c:pt idx="540">
                  <c:v>0.36512647830143985</c:v>
                </c:pt>
                <c:pt idx="541">
                  <c:v>0.53329068316985373</c:v>
                </c:pt>
                <c:pt idx="542">
                  <c:v>0.68860057313610568</c:v>
                </c:pt>
                <c:pt idx="543">
                  <c:v>5.832259144983476E-2</c:v>
                </c:pt>
                <c:pt idx="544">
                  <c:v>0.14768912670007314</c:v>
                </c:pt>
                <c:pt idx="545">
                  <c:v>0.14768912670007314</c:v>
                </c:pt>
                <c:pt idx="546">
                  <c:v>0.14768912670007314</c:v>
                </c:pt>
                <c:pt idx="547">
                  <c:v>0.14768912670007314</c:v>
                </c:pt>
                <c:pt idx="548">
                  <c:v>0.15191391561006293</c:v>
                </c:pt>
                <c:pt idx="549">
                  <c:v>0.18312379431428874</c:v>
                </c:pt>
                <c:pt idx="550">
                  <c:v>0.29770919809974988</c:v>
                </c:pt>
                <c:pt idx="551">
                  <c:v>0.30102999566398109</c:v>
                </c:pt>
                <c:pt idx="552">
                  <c:v>0.30102999566398109</c:v>
                </c:pt>
                <c:pt idx="553">
                  <c:v>0.30102999566398109</c:v>
                </c:pt>
                <c:pt idx="554">
                  <c:v>0.30102999566398109</c:v>
                </c:pt>
                <c:pt idx="555">
                  <c:v>0.20423804928178077</c:v>
                </c:pt>
                <c:pt idx="556">
                  <c:v>0.45607394008039742</c:v>
                </c:pt>
                <c:pt idx="557">
                  <c:v>0.53329068316985373</c:v>
                </c:pt>
                <c:pt idx="558">
                  <c:v>2.9764178296185068E-2</c:v>
                </c:pt>
                <c:pt idx="559">
                  <c:v>2.9764178296185068E-2</c:v>
                </c:pt>
                <c:pt idx="560">
                  <c:v>2.9764178296185068E-2</c:v>
                </c:pt>
                <c:pt idx="561">
                  <c:v>0.25744264675400685</c:v>
                </c:pt>
                <c:pt idx="562">
                  <c:v>0.30102999566398109</c:v>
                </c:pt>
                <c:pt idx="563">
                  <c:v>0.30102999566398109</c:v>
                </c:pt>
                <c:pt idx="564">
                  <c:v>1.2897412628809928</c:v>
                </c:pt>
                <c:pt idx="565">
                  <c:v>0.14768912670007314</c:v>
                </c:pt>
                <c:pt idx="566">
                  <c:v>0.14768912670007314</c:v>
                </c:pt>
                <c:pt idx="567">
                  <c:v>0.30102999566398109</c:v>
                </c:pt>
                <c:pt idx="568">
                  <c:v>0.30102999566398109</c:v>
                </c:pt>
                <c:pt idx="569">
                  <c:v>0.45607394008039742</c:v>
                </c:pt>
                <c:pt idx="570">
                  <c:v>0.20423804928178077</c:v>
                </c:pt>
                <c:pt idx="571">
                  <c:v>0.30102999566398109</c:v>
                </c:pt>
                <c:pt idx="572">
                  <c:v>0.24526891405260187</c:v>
                </c:pt>
                <c:pt idx="573">
                  <c:v>0.30102999566398109</c:v>
                </c:pt>
                <c:pt idx="574">
                  <c:v>0.30102999566398109</c:v>
                </c:pt>
                <c:pt idx="575">
                  <c:v>0.30102999566398109</c:v>
                </c:pt>
                <c:pt idx="576">
                  <c:v>0.30102999566398109</c:v>
                </c:pt>
                <c:pt idx="577">
                  <c:v>0.2304048218040233</c:v>
                </c:pt>
                <c:pt idx="578">
                  <c:v>0.2304048218040233</c:v>
                </c:pt>
                <c:pt idx="579">
                  <c:v>0.25744264675400685</c:v>
                </c:pt>
                <c:pt idx="580">
                  <c:v>0.30102999566398109</c:v>
                </c:pt>
                <c:pt idx="581">
                  <c:v>0.16508853862676973</c:v>
                </c:pt>
                <c:pt idx="582">
                  <c:v>0.53329068316985373</c:v>
                </c:pt>
                <c:pt idx="583">
                  <c:v>0.14768912670007314</c:v>
                </c:pt>
                <c:pt idx="584">
                  <c:v>0.30102999566398109</c:v>
                </c:pt>
                <c:pt idx="585">
                  <c:v>0.53329068316985373</c:v>
                </c:pt>
                <c:pt idx="586">
                  <c:v>0.14768912670007314</c:v>
                </c:pt>
                <c:pt idx="587">
                  <c:v>0.30102999566398109</c:v>
                </c:pt>
                <c:pt idx="588">
                  <c:v>9.834575043065423E-2</c:v>
                </c:pt>
                <c:pt idx="589">
                  <c:v>0.25744264675400685</c:v>
                </c:pt>
                <c:pt idx="590">
                  <c:v>0.30102999566398109</c:v>
                </c:pt>
                <c:pt idx="591">
                  <c:v>0.20423804928178077</c:v>
                </c:pt>
                <c:pt idx="592">
                  <c:v>0.16508853862676973</c:v>
                </c:pt>
                <c:pt idx="593">
                  <c:v>6.5026106006055268E-2</c:v>
                </c:pt>
                <c:pt idx="594">
                  <c:v>0.53329068316985373</c:v>
                </c:pt>
                <c:pt idx="595">
                  <c:v>0.30102999566398109</c:v>
                </c:pt>
                <c:pt idx="596">
                  <c:v>0.30102999566398109</c:v>
                </c:pt>
                <c:pt idx="597">
                  <c:v>0.30102999566398109</c:v>
                </c:pt>
                <c:pt idx="598">
                  <c:v>0.30102999566398109</c:v>
                </c:pt>
                <c:pt idx="599">
                  <c:v>0.14768912670007314</c:v>
                </c:pt>
                <c:pt idx="600">
                  <c:v>9.9541523255100822E-2</c:v>
                </c:pt>
                <c:pt idx="601">
                  <c:v>4.8091699426571849E-2</c:v>
                </c:pt>
                <c:pt idx="602">
                  <c:v>5.0198448785681901E-2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4.0658910209173227E-2</c:v>
                </c:pt>
                <c:pt idx="1078">
                  <c:v>0.14768912670007314</c:v>
                </c:pt>
                <c:pt idx="1079">
                  <c:v>6.4874578474649836E-2</c:v>
                </c:pt>
                <c:pt idx="1080">
                  <c:v>9.9541523255100822E-2</c:v>
                </c:pt>
                <c:pt idx="1081">
                  <c:v>7.0511935654327701E-2</c:v>
                </c:pt>
                <c:pt idx="1082">
                  <c:v>0.14768912670007314</c:v>
                </c:pt>
                <c:pt idx="1083">
                  <c:v>0.14768912670007314</c:v>
                </c:pt>
                <c:pt idx="1084">
                  <c:v>0.14768912670007314</c:v>
                </c:pt>
                <c:pt idx="1085">
                  <c:v>0.14768912670007314</c:v>
                </c:pt>
                <c:pt idx="1086">
                  <c:v>7.3128701368240692E-2</c:v>
                </c:pt>
                <c:pt idx="1087">
                  <c:v>0.12022689459853522</c:v>
                </c:pt>
                <c:pt idx="1088">
                  <c:v>0.14768912670007314</c:v>
                </c:pt>
                <c:pt idx="1089">
                  <c:v>0.21213529011203086</c:v>
                </c:pt>
                <c:pt idx="1090">
                  <c:v>0.12945688340559089</c:v>
                </c:pt>
                <c:pt idx="1091">
                  <c:v>7.3128701368240692E-2</c:v>
                </c:pt>
                <c:pt idx="1092">
                  <c:v>0.30102999566398109</c:v>
                </c:pt>
                <c:pt idx="1093">
                  <c:v>0.30102999566398109</c:v>
                </c:pt>
                <c:pt idx="1094">
                  <c:v>0.11838481347339708</c:v>
                </c:pt>
                <c:pt idx="1095">
                  <c:v>0.30102999566398109</c:v>
                </c:pt>
                <c:pt idx="1096">
                  <c:v>0.30102999566398109</c:v>
                </c:pt>
                <c:pt idx="1097">
                  <c:v>9.9541523255100822E-2</c:v>
                </c:pt>
                <c:pt idx="1098">
                  <c:v>4.8091699426571849E-2</c:v>
                </c:pt>
                <c:pt idx="1099">
                  <c:v>7.3128701368240692E-2</c:v>
                </c:pt>
                <c:pt idx="1100">
                  <c:v>0.30102999566398109</c:v>
                </c:pt>
                <c:pt idx="1101">
                  <c:v>0.68860057313610568</c:v>
                </c:pt>
                <c:pt idx="1102">
                  <c:v>0.53329068316985373</c:v>
                </c:pt>
                <c:pt idx="1103">
                  <c:v>0.53329068316985373</c:v>
                </c:pt>
                <c:pt idx="1104">
                  <c:v>0.53329068316985373</c:v>
                </c:pt>
                <c:pt idx="1105">
                  <c:v>0.29770919809974988</c:v>
                </c:pt>
                <c:pt idx="1106">
                  <c:v>7.3128701368240692E-2</c:v>
                </c:pt>
                <c:pt idx="1107">
                  <c:v>0.14768912670007314</c:v>
                </c:pt>
                <c:pt idx="1108">
                  <c:v>0.14768912670007314</c:v>
                </c:pt>
                <c:pt idx="1109">
                  <c:v>0.14768912670007314</c:v>
                </c:pt>
                <c:pt idx="1110">
                  <c:v>0.90078249746240624</c:v>
                </c:pt>
                <c:pt idx="1111">
                  <c:v>0.14768912670007314</c:v>
                </c:pt>
                <c:pt idx="1112">
                  <c:v>0.14768912670007314</c:v>
                </c:pt>
                <c:pt idx="1113">
                  <c:v>0.30102999566398109</c:v>
                </c:pt>
                <c:pt idx="1114">
                  <c:v>0.30102999566398109</c:v>
                </c:pt>
                <c:pt idx="1115">
                  <c:v>0.30102999566398109</c:v>
                </c:pt>
                <c:pt idx="1116">
                  <c:v>0.30102999566398109</c:v>
                </c:pt>
                <c:pt idx="1117">
                  <c:v>0.30102999566398109</c:v>
                </c:pt>
                <c:pt idx="1118">
                  <c:v>0.40244703315996627</c:v>
                </c:pt>
                <c:pt idx="1119">
                  <c:v>0.20423804928178077</c:v>
                </c:pt>
                <c:pt idx="1120">
                  <c:v>0.53329068316985373</c:v>
                </c:pt>
                <c:pt idx="1121">
                  <c:v>0.53329068316985373</c:v>
                </c:pt>
                <c:pt idx="1122">
                  <c:v>0.30102999566398109</c:v>
                </c:pt>
                <c:pt idx="1123">
                  <c:v>0.30102999566398109</c:v>
                </c:pt>
                <c:pt idx="1124">
                  <c:v>0.30102999566398109</c:v>
                </c:pt>
                <c:pt idx="1125">
                  <c:v>0.30102999566398109</c:v>
                </c:pt>
                <c:pt idx="1126">
                  <c:v>0.30102999566398109</c:v>
                </c:pt>
                <c:pt idx="1127">
                  <c:v>0.30102999566398109</c:v>
                </c:pt>
                <c:pt idx="1128">
                  <c:v>0.30102999566398109</c:v>
                </c:pt>
                <c:pt idx="1129">
                  <c:v>0.30102999566398109</c:v>
                </c:pt>
                <c:pt idx="1130">
                  <c:v>0.45607394008039742</c:v>
                </c:pt>
                <c:pt idx="1131">
                  <c:v>0.45607394008039742</c:v>
                </c:pt>
                <c:pt idx="1132">
                  <c:v>0.12945688340559089</c:v>
                </c:pt>
                <c:pt idx="1133">
                  <c:v>0.24914381912736949</c:v>
                </c:pt>
                <c:pt idx="1134">
                  <c:v>0.20423804928178077</c:v>
                </c:pt>
                <c:pt idx="1135">
                  <c:v>0.53329068316985373</c:v>
                </c:pt>
                <c:pt idx="1136">
                  <c:v>0.53329068316985373</c:v>
                </c:pt>
                <c:pt idx="1137">
                  <c:v>6.4874578474649836E-2</c:v>
                </c:pt>
                <c:pt idx="1138">
                  <c:v>6.4874578474649836E-2</c:v>
                </c:pt>
                <c:pt idx="1139">
                  <c:v>6.4874578474649836E-2</c:v>
                </c:pt>
                <c:pt idx="1140">
                  <c:v>6.4874578474649836E-2</c:v>
                </c:pt>
                <c:pt idx="1141">
                  <c:v>6.4874578474649836E-2</c:v>
                </c:pt>
                <c:pt idx="1142">
                  <c:v>6.4874578474649836E-2</c:v>
                </c:pt>
                <c:pt idx="1143">
                  <c:v>6.4874578474649836E-2</c:v>
                </c:pt>
                <c:pt idx="1144">
                  <c:v>6.4874578474649836E-2</c:v>
                </c:pt>
                <c:pt idx="1145">
                  <c:v>6.4874578474649836E-2</c:v>
                </c:pt>
                <c:pt idx="1146">
                  <c:v>6.4874578474649836E-2</c:v>
                </c:pt>
                <c:pt idx="1147">
                  <c:v>6.4874578474649836E-2</c:v>
                </c:pt>
                <c:pt idx="1148">
                  <c:v>6.4874578474649836E-2</c:v>
                </c:pt>
                <c:pt idx="1149">
                  <c:v>6.4874578474649836E-2</c:v>
                </c:pt>
                <c:pt idx="1150">
                  <c:v>6.4874578474649836E-2</c:v>
                </c:pt>
                <c:pt idx="1151">
                  <c:v>6.4874578474649836E-2</c:v>
                </c:pt>
                <c:pt idx="1152">
                  <c:v>9.9541523255100822E-2</c:v>
                </c:pt>
                <c:pt idx="1153">
                  <c:v>0.14768912670007314</c:v>
                </c:pt>
                <c:pt idx="1154">
                  <c:v>0.14768912670007314</c:v>
                </c:pt>
                <c:pt idx="1155">
                  <c:v>0.30102999566398109</c:v>
                </c:pt>
                <c:pt idx="1156">
                  <c:v>0.30102999566398109</c:v>
                </c:pt>
                <c:pt idx="1157">
                  <c:v>0.30102999566398109</c:v>
                </c:pt>
                <c:pt idx="1158">
                  <c:v>0.30102999566398109</c:v>
                </c:pt>
                <c:pt idx="1159">
                  <c:v>0.30102999566398109</c:v>
                </c:pt>
                <c:pt idx="1160">
                  <c:v>0.30102999566398109</c:v>
                </c:pt>
                <c:pt idx="1161">
                  <c:v>0.30102999566398109</c:v>
                </c:pt>
                <c:pt idx="1162">
                  <c:v>0.30102999566398109</c:v>
                </c:pt>
                <c:pt idx="1163">
                  <c:v>0.30102999566398109</c:v>
                </c:pt>
                <c:pt idx="1164">
                  <c:v>0.30102999566398109</c:v>
                </c:pt>
                <c:pt idx="1165">
                  <c:v>0.30102999566398109</c:v>
                </c:pt>
                <c:pt idx="1166">
                  <c:v>0.30102999566398109</c:v>
                </c:pt>
                <c:pt idx="1167">
                  <c:v>0.30102999566398109</c:v>
                </c:pt>
                <c:pt idx="1168">
                  <c:v>0.30102999566398109</c:v>
                </c:pt>
                <c:pt idx="1169">
                  <c:v>0.30102999566398109</c:v>
                </c:pt>
                <c:pt idx="1170">
                  <c:v>0.30102999566398109</c:v>
                </c:pt>
                <c:pt idx="1171">
                  <c:v>0.30102999566398109</c:v>
                </c:pt>
                <c:pt idx="1172">
                  <c:v>0.30102999566398109</c:v>
                </c:pt>
                <c:pt idx="1173">
                  <c:v>0.30102999566398109</c:v>
                </c:pt>
                <c:pt idx="1174">
                  <c:v>0.30102999566398109</c:v>
                </c:pt>
                <c:pt idx="1175">
                  <c:v>0.30102999566398109</c:v>
                </c:pt>
                <c:pt idx="1176">
                  <c:v>0.30102999566398109</c:v>
                </c:pt>
                <c:pt idx="1177">
                  <c:v>0.30102999566398109</c:v>
                </c:pt>
                <c:pt idx="1178">
                  <c:v>0.30102999566398109</c:v>
                </c:pt>
                <c:pt idx="1179">
                  <c:v>0.30102999566398109</c:v>
                </c:pt>
                <c:pt idx="1180">
                  <c:v>0.30102999566398109</c:v>
                </c:pt>
                <c:pt idx="1181">
                  <c:v>0.30102999566398109</c:v>
                </c:pt>
                <c:pt idx="1182">
                  <c:v>0.30102999566398109</c:v>
                </c:pt>
                <c:pt idx="1183">
                  <c:v>0.30102999566398109</c:v>
                </c:pt>
                <c:pt idx="1184">
                  <c:v>0.30102999566398109</c:v>
                </c:pt>
                <c:pt idx="1185">
                  <c:v>0.30102999566398109</c:v>
                </c:pt>
                <c:pt idx="1186">
                  <c:v>0.30102999566398109</c:v>
                </c:pt>
                <c:pt idx="1187">
                  <c:v>0.68860057313610568</c:v>
                </c:pt>
                <c:pt idx="1188">
                  <c:v>0.40244703315996627</c:v>
                </c:pt>
                <c:pt idx="1189">
                  <c:v>0.45607394008039742</c:v>
                </c:pt>
                <c:pt idx="1190">
                  <c:v>0.20423804928178077</c:v>
                </c:pt>
                <c:pt idx="1191">
                  <c:v>0.53329068316985373</c:v>
                </c:pt>
                <c:pt idx="1192">
                  <c:v>0.53329068316985373</c:v>
                </c:pt>
                <c:pt idx="1193">
                  <c:v>0.53329068316985373</c:v>
                </c:pt>
                <c:pt idx="1194">
                  <c:v>0.53329068316985373</c:v>
                </c:pt>
                <c:pt idx="1195">
                  <c:v>0.53329068316985373</c:v>
                </c:pt>
                <c:pt idx="1196">
                  <c:v>0.53329068316985373</c:v>
                </c:pt>
                <c:pt idx="1197">
                  <c:v>0.53329068316985373</c:v>
                </c:pt>
                <c:pt idx="1198">
                  <c:v>0.53329068316985373</c:v>
                </c:pt>
                <c:pt idx="1199">
                  <c:v>0.53329068316985373</c:v>
                </c:pt>
                <c:pt idx="1200">
                  <c:v>0.53329068316985373</c:v>
                </c:pt>
                <c:pt idx="1201">
                  <c:v>0.53329068316985373</c:v>
                </c:pt>
                <c:pt idx="1202">
                  <c:v>0.53329068316985373</c:v>
                </c:pt>
                <c:pt idx="1203">
                  <c:v>0.53329068316985373</c:v>
                </c:pt>
                <c:pt idx="1204">
                  <c:v>0.53329068316985373</c:v>
                </c:pt>
                <c:pt idx="1205">
                  <c:v>0.53329068316985373</c:v>
                </c:pt>
                <c:pt idx="1206">
                  <c:v>0.53329068316985373</c:v>
                </c:pt>
                <c:pt idx="1207">
                  <c:v>0.53329068316985373</c:v>
                </c:pt>
                <c:pt idx="1208">
                  <c:v>0.53329068316985373</c:v>
                </c:pt>
                <c:pt idx="1209">
                  <c:v>0.53329068316985373</c:v>
                </c:pt>
                <c:pt idx="1210">
                  <c:v>0.53329068316985373</c:v>
                </c:pt>
                <c:pt idx="1211">
                  <c:v>6.8942512321315097E-2</c:v>
                </c:pt>
                <c:pt idx="1212">
                  <c:v>6.8942512321315097E-2</c:v>
                </c:pt>
                <c:pt idx="1213">
                  <c:v>9.1036778389457187E-2</c:v>
                </c:pt>
                <c:pt idx="1214">
                  <c:v>9.1036778389457187E-2</c:v>
                </c:pt>
                <c:pt idx="1215">
                  <c:v>9.1036778389457187E-2</c:v>
                </c:pt>
                <c:pt idx="1216">
                  <c:v>0.14768912670007314</c:v>
                </c:pt>
                <c:pt idx="1217">
                  <c:v>0.14768912670007314</c:v>
                </c:pt>
                <c:pt idx="1218">
                  <c:v>0.14768912670007314</c:v>
                </c:pt>
                <c:pt idx="1219">
                  <c:v>0.14768912670007314</c:v>
                </c:pt>
                <c:pt idx="1220">
                  <c:v>0.14768912670007314</c:v>
                </c:pt>
                <c:pt idx="1221">
                  <c:v>0.14768912670007314</c:v>
                </c:pt>
                <c:pt idx="1222">
                  <c:v>0.14768912670007314</c:v>
                </c:pt>
                <c:pt idx="1223">
                  <c:v>0.14768912670007314</c:v>
                </c:pt>
                <c:pt idx="1224">
                  <c:v>0.30102999566398109</c:v>
                </c:pt>
                <c:pt idx="1225">
                  <c:v>0.30102999566398109</c:v>
                </c:pt>
                <c:pt idx="1226">
                  <c:v>0.30102999566398109</c:v>
                </c:pt>
                <c:pt idx="1227">
                  <c:v>0.30102999566398109</c:v>
                </c:pt>
                <c:pt idx="1228">
                  <c:v>0.30102999566398109</c:v>
                </c:pt>
                <c:pt idx="1229">
                  <c:v>0.30102999566398109</c:v>
                </c:pt>
                <c:pt idx="1230">
                  <c:v>0.30102999566398109</c:v>
                </c:pt>
                <c:pt idx="1231">
                  <c:v>0.30102999566398109</c:v>
                </c:pt>
                <c:pt idx="1232">
                  <c:v>0.30102999566398109</c:v>
                </c:pt>
                <c:pt idx="1233">
                  <c:v>0.30102999566398109</c:v>
                </c:pt>
                <c:pt idx="1234">
                  <c:v>0.30102999566398109</c:v>
                </c:pt>
                <c:pt idx="1235">
                  <c:v>0</c:v>
                </c:pt>
                <c:pt idx="1236">
                  <c:v>0.29770919809974988</c:v>
                </c:pt>
                <c:pt idx="1237">
                  <c:v>0.45607394008039742</c:v>
                </c:pt>
                <c:pt idx="1238">
                  <c:v>0.68860057313610568</c:v>
                </c:pt>
                <c:pt idx="1239">
                  <c:v>0.53329068316985373</c:v>
                </c:pt>
                <c:pt idx="1240">
                  <c:v>0.18211656651710392</c:v>
                </c:pt>
                <c:pt idx="1241">
                  <c:v>0.14768912670007314</c:v>
                </c:pt>
                <c:pt idx="1242">
                  <c:v>0.14768912670007314</c:v>
                </c:pt>
                <c:pt idx="1243">
                  <c:v>0.25744264675400685</c:v>
                </c:pt>
                <c:pt idx="1244">
                  <c:v>0.30102999566398109</c:v>
                </c:pt>
                <c:pt idx="1245">
                  <c:v>0.30102999566398109</c:v>
                </c:pt>
                <c:pt idx="1246">
                  <c:v>0.30102999566398109</c:v>
                </c:pt>
                <c:pt idx="1247">
                  <c:v>0.30102999566398109</c:v>
                </c:pt>
                <c:pt idx="1248">
                  <c:v>0.30102999566398109</c:v>
                </c:pt>
                <c:pt idx="1249">
                  <c:v>0.30102999566398109</c:v>
                </c:pt>
                <c:pt idx="1250">
                  <c:v>0.30102999566398109</c:v>
                </c:pt>
                <c:pt idx="1251">
                  <c:v>0.30102999566398109</c:v>
                </c:pt>
                <c:pt idx="1252">
                  <c:v>0.30102999566398109</c:v>
                </c:pt>
                <c:pt idx="1253">
                  <c:v>0.30102999566398109</c:v>
                </c:pt>
                <c:pt idx="1254">
                  <c:v>0.30102999566398109</c:v>
                </c:pt>
                <c:pt idx="1255">
                  <c:v>0.30102999566398109</c:v>
                </c:pt>
                <c:pt idx="1256">
                  <c:v>0.30102999566398109</c:v>
                </c:pt>
                <c:pt idx="1257">
                  <c:v>0.30102999566398109</c:v>
                </c:pt>
                <c:pt idx="1258">
                  <c:v>0.30102999566398109</c:v>
                </c:pt>
                <c:pt idx="1259">
                  <c:v>0.30102999566398109</c:v>
                </c:pt>
                <c:pt idx="1260">
                  <c:v>0.30102999566398109</c:v>
                </c:pt>
                <c:pt idx="1261">
                  <c:v>0.30102999566398109</c:v>
                </c:pt>
                <c:pt idx="1262">
                  <c:v>0.30102999566398109</c:v>
                </c:pt>
                <c:pt idx="1263">
                  <c:v>0.30102999566398109</c:v>
                </c:pt>
                <c:pt idx="1264">
                  <c:v>0.30102999566398109</c:v>
                </c:pt>
                <c:pt idx="1265">
                  <c:v>0.30102999566398109</c:v>
                </c:pt>
                <c:pt idx="1266">
                  <c:v>0.30102999566398109</c:v>
                </c:pt>
                <c:pt idx="1267">
                  <c:v>0.30102999566398109</c:v>
                </c:pt>
                <c:pt idx="1268">
                  <c:v>0.40244703315996627</c:v>
                </c:pt>
                <c:pt idx="1269">
                  <c:v>0.45607394008039742</c:v>
                </c:pt>
                <c:pt idx="1270">
                  <c:v>0.45607394008039742</c:v>
                </c:pt>
                <c:pt idx="1271">
                  <c:v>0.52993185253250497</c:v>
                </c:pt>
                <c:pt idx="1272">
                  <c:v>0.70174227358768126</c:v>
                </c:pt>
                <c:pt idx="1273">
                  <c:v>0.11090004146865654</c:v>
                </c:pt>
                <c:pt idx="1274">
                  <c:v>0.11090004146865654</c:v>
                </c:pt>
                <c:pt idx="1275">
                  <c:v>0.11090004146865654</c:v>
                </c:pt>
                <c:pt idx="1276">
                  <c:v>0.11090004146865654</c:v>
                </c:pt>
                <c:pt idx="1277">
                  <c:v>0.30102999566398109</c:v>
                </c:pt>
                <c:pt idx="1278">
                  <c:v>0.30102999566398109</c:v>
                </c:pt>
                <c:pt idx="1279">
                  <c:v>0.30102999566398109</c:v>
                </c:pt>
                <c:pt idx="1280">
                  <c:v>0.30102999566398109</c:v>
                </c:pt>
                <c:pt idx="1281">
                  <c:v>0.30102999566398109</c:v>
                </c:pt>
                <c:pt idx="1282">
                  <c:v>0.30102999566398109</c:v>
                </c:pt>
                <c:pt idx="1283">
                  <c:v>0.30102999566398109</c:v>
                </c:pt>
                <c:pt idx="1284">
                  <c:v>0.30102999566398109</c:v>
                </c:pt>
                <c:pt idx="1285">
                  <c:v>0.30102999566398109</c:v>
                </c:pt>
                <c:pt idx="1286">
                  <c:v>0.30102999566398109</c:v>
                </c:pt>
                <c:pt idx="1287">
                  <c:v>0.30102999566398109</c:v>
                </c:pt>
                <c:pt idx="1288">
                  <c:v>0.30102999566398109</c:v>
                </c:pt>
                <c:pt idx="1289">
                  <c:v>0.30102999566398109</c:v>
                </c:pt>
                <c:pt idx="1290">
                  <c:v>0.30102999566398109</c:v>
                </c:pt>
                <c:pt idx="1291">
                  <c:v>0.30102999566398109</c:v>
                </c:pt>
                <c:pt idx="1292">
                  <c:v>0.68860057313610568</c:v>
                </c:pt>
                <c:pt idx="1293">
                  <c:v>0.90078249746240624</c:v>
                </c:pt>
                <c:pt idx="1294">
                  <c:v>0.22531366927709601</c:v>
                </c:pt>
                <c:pt idx="1295">
                  <c:v>0.20423804928178077</c:v>
                </c:pt>
                <c:pt idx="1296">
                  <c:v>0.20423804928178077</c:v>
                </c:pt>
                <c:pt idx="1297">
                  <c:v>0.53329068316985373</c:v>
                </c:pt>
                <c:pt idx="1298">
                  <c:v>0.53329068316985373</c:v>
                </c:pt>
                <c:pt idx="1299">
                  <c:v>0.53329068316985373</c:v>
                </c:pt>
                <c:pt idx="1300">
                  <c:v>0.53329068316985373</c:v>
                </c:pt>
                <c:pt idx="1301">
                  <c:v>0.53329068316985373</c:v>
                </c:pt>
                <c:pt idx="1302">
                  <c:v>0.53329068316985373</c:v>
                </c:pt>
                <c:pt idx="1303">
                  <c:v>0.97644792291794547</c:v>
                </c:pt>
                <c:pt idx="1304">
                  <c:v>0.49979174005825011</c:v>
                </c:pt>
                <c:pt idx="1305">
                  <c:v>0.14768912670007314</c:v>
                </c:pt>
                <c:pt idx="1306">
                  <c:v>0.14768912670007314</c:v>
                </c:pt>
                <c:pt idx="1307">
                  <c:v>0.14768912670007314</c:v>
                </c:pt>
                <c:pt idx="1308">
                  <c:v>0.30102999566398109</c:v>
                </c:pt>
                <c:pt idx="1309">
                  <c:v>0.30102999566398109</c:v>
                </c:pt>
                <c:pt idx="1310">
                  <c:v>0.30102999566398109</c:v>
                </c:pt>
                <c:pt idx="1311">
                  <c:v>0.30102999566398109</c:v>
                </c:pt>
                <c:pt idx="1312">
                  <c:v>0.30102999566398109</c:v>
                </c:pt>
                <c:pt idx="1313">
                  <c:v>0.30102999566398109</c:v>
                </c:pt>
                <c:pt idx="1314">
                  <c:v>0.30102999566398109</c:v>
                </c:pt>
                <c:pt idx="1315">
                  <c:v>0.30102999566398109</c:v>
                </c:pt>
                <c:pt idx="1316">
                  <c:v>0.30102999566398109</c:v>
                </c:pt>
                <c:pt idx="1317">
                  <c:v>0.30102999566398109</c:v>
                </c:pt>
                <c:pt idx="1318">
                  <c:v>0.30102999566398109</c:v>
                </c:pt>
                <c:pt idx="1319">
                  <c:v>0.30102999566398109</c:v>
                </c:pt>
                <c:pt idx="1320">
                  <c:v>0.30102999566398109</c:v>
                </c:pt>
                <c:pt idx="1321">
                  <c:v>0.30102999566398109</c:v>
                </c:pt>
                <c:pt idx="1322">
                  <c:v>0.30102999566398109</c:v>
                </c:pt>
                <c:pt idx="1323">
                  <c:v>0.30102999566398109</c:v>
                </c:pt>
                <c:pt idx="1324">
                  <c:v>0.30102999566398109</c:v>
                </c:pt>
                <c:pt idx="1325">
                  <c:v>0.30102999566398109</c:v>
                </c:pt>
                <c:pt idx="1326">
                  <c:v>0.45607394008039742</c:v>
                </c:pt>
                <c:pt idx="1327">
                  <c:v>0.68860057313610568</c:v>
                </c:pt>
                <c:pt idx="1328">
                  <c:v>0.68860057313610568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0.47663112908278482</c:v>
                </c:pt>
                <c:pt idx="1341">
                  <c:v>0.17816431179150616</c:v>
                </c:pt>
                <c:pt idx="1342">
                  <c:v>0.17816431179150616</c:v>
                </c:pt>
                <c:pt idx="1343">
                  <c:v>0.51516898477837114</c:v>
                </c:pt>
                <c:pt idx="1344">
                  <c:v>0.51516898477837114</c:v>
                </c:pt>
                <c:pt idx="1345">
                  <c:v>0.51516898477837114</c:v>
                </c:pt>
                <c:pt idx="1346">
                  <c:v>0.51516898477837114</c:v>
                </c:pt>
                <c:pt idx="1347">
                  <c:v>0.51516898477837114</c:v>
                </c:pt>
                <c:pt idx="1348">
                  <c:v>0.51516898477837114</c:v>
                </c:pt>
                <c:pt idx="1349">
                  <c:v>0.45607394008039742</c:v>
                </c:pt>
                <c:pt idx="1350">
                  <c:v>0.53329068316985373</c:v>
                </c:pt>
                <c:pt idx="1351">
                  <c:v>0.53329068316985373</c:v>
                </c:pt>
                <c:pt idx="1352">
                  <c:v>0.77082691811757487</c:v>
                </c:pt>
                <c:pt idx="1353">
                  <c:v>0.2304048218040233</c:v>
                </c:pt>
                <c:pt idx="1354">
                  <c:v>0.2304048218040233</c:v>
                </c:pt>
                <c:pt idx="1355">
                  <c:v>0.2304048218040233</c:v>
                </c:pt>
                <c:pt idx="1356">
                  <c:v>0.2304048218040233</c:v>
                </c:pt>
                <c:pt idx="1357">
                  <c:v>0.2304048218040233</c:v>
                </c:pt>
                <c:pt idx="1358">
                  <c:v>0.2304048218040233</c:v>
                </c:pt>
                <c:pt idx="1359">
                  <c:v>0.2304048218040233</c:v>
                </c:pt>
                <c:pt idx="1360">
                  <c:v>0.2304048218040233</c:v>
                </c:pt>
                <c:pt idx="1361">
                  <c:v>0.2304048218040233</c:v>
                </c:pt>
                <c:pt idx="1362">
                  <c:v>0.2304048218040233</c:v>
                </c:pt>
                <c:pt idx="1363">
                  <c:v>0.2304048218040233</c:v>
                </c:pt>
                <c:pt idx="1364">
                  <c:v>0.2304048218040233</c:v>
                </c:pt>
                <c:pt idx="1365">
                  <c:v>0.2304048218040233</c:v>
                </c:pt>
                <c:pt idx="1366">
                  <c:v>0.2304048218040233</c:v>
                </c:pt>
                <c:pt idx="1367">
                  <c:v>0.2304048218040233</c:v>
                </c:pt>
                <c:pt idx="1368">
                  <c:v>0.2304048218040233</c:v>
                </c:pt>
                <c:pt idx="1369">
                  <c:v>0.2304048218040233</c:v>
                </c:pt>
                <c:pt idx="1370">
                  <c:v>0.2304048218040233</c:v>
                </c:pt>
                <c:pt idx="1371">
                  <c:v>0.2304048218040233</c:v>
                </c:pt>
                <c:pt idx="1372">
                  <c:v>0.2304048218040233</c:v>
                </c:pt>
                <c:pt idx="1373">
                  <c:v>0.2304048218040233</c:v>
                </c:pt>
                <c:pt idx="1374">
                  <c:v>0.2304048218040233</c:v>
                </c:pt>
                <c:pt idx="1375">
                  <c:v>0.2304048218040233</c:v>
                </c:pt>
                <c:pt idx="1376">
                  <c:v>0.2304048218040233</c:v>
                </c:pt>
                <c:pt idx="1377">
                  <c:v>0.2304048218040233</c:v>
                </c:pt>
                <c:pt idx="1378">
                  <c:v>0.2304048218040233</c:v>
                </c:pt>
                <c:pt idx="1379">
                  <c:v>0.2304048218040233</c:v>
                </c:pt>
                <c:pt idx="1380">
                  <c:v>0.2304048218040233</c:v>
                </c:pt>
                <c:pt idx="1381">
                  <c:v>0.2304048218040233</c:v>
                </c:pt>
                <c:pt idx="1382">
                  <c:v>0.2304048218040233</c:v>
                </c:pt>
                <c:pt idx="1383">
                  <c:v>0.2304048218040233</c:v>
                </c:pt>
                <c:pt idx="1384">
                  <c:v>0.2304048218040233</c:v>
                </c:pt>
                <c:pt idx="1385">
                  <c:v>0.2304048218040233</c:v>
                </c:pt>
                <c:pt idx="1386">
                  <c:v>0.2304048218040233</c:v>
                </c:pt>
                <c:pt idx="1387">
                  <c:v>0.2304048218040233</c:v>
                </c:pt>
                <c:pt idx="1388">
                  <c:v>0.2304048218040233</c:v>
                </c:pt>
                <c:pt idx="1389">
                  <c:v>0.2304048218040233</c:v>
                </c:pt>
                <c:pt idx="1390">
                  <c:v>0.2304048218040233</c:v>
                </c:pt>
                <c:pt idx="1391">
                  <c:v>0.2304048218040233</c:v>
                </c:pt>
                <c:pt idx="1392">
                  <c:v>0.2304048218040233</c:v>
                </c:pt>
                <c:pt idx="1393">
                  <c:v>0.2304048218040233</c:v>
                </c:pt>
                <c:pt idx="1394">
                  <c:v>0.2304048218040233</c:v>
                </c:pt>
                <c:pt idx="1395">
                  <c:v>0.2304048218040233</c:v>
                </c:pt>
                <c:pt idx="1396">
                  <c:v>0.2304048218040233</c:v>
                </c:pt>
                <c:pt idx="1397">
                  <c:v>0.2304048218040233</c:v>
                </c:pt>
                <c:pt idx="1398">
                  <c:v>0.2304048218040233</c:v>
                </c:pt>
                <c:pt idx="1399">
                  <c:v>0.2304048218040233</c:v>
                </c:pt>
                <c:pt idx="1400">
                  <c:v>0.2304048218040233</c:v>
                </c:pt>
                <c:pt idx="1401">
                  <c:v>0.2304048218040233</c:v>
                </c:pt>
                <c:pt idx="1402">
                  <c:v>0.2304048218040233</c:v>
                </c:pt>
                <c:pt idx="1403">
                  <c:v>0.2304048218040233</c:v>
                </c:pt>
                <c:pt idx="1404">
                  <c:v>0.2304048218040233</c:v>
                </c:pt>
                <c:pt idx="1405">
                  <c:v>0.2304048218040233</c:v>
                </c:pt>
                <c:pt idx="1406">
                  <c:v>0.2304048218040233</c:v>
                </c:pt>
                <c:pt idx="1407">
                  <c:v>0.2304048218040233</c:v>
                </c:pt>
                <c:pt idx="1408">
                  <c:v>0.2304048218040233</c:v>
                </c:pt>
                <c:pt idx="1409">
                  <c:v>0.2304048218040233</c:v>
                </c:pt>
                <c:pt idx="1410">
                  <c:v>0.2304048218040233</c:v>
                </c:pt>
                <c:pt idx="1411">
                  <c:v>0.2304048218040233</c:v>
                </c:pt>
                <c:pt idx="1412">
                  <c:v>0.2304048218040233</c:v>
                </c:pt>
                <c:pt idx="1413">
                  <c:v>0.2304048218040233</c:v>
                </c:pt>
                <c:pt idx="1414">
                  <c:v>0.2304048218040233</c:v>
                </c:pt>
                <c:pt idx="1415">
                  <c:v>0.2304048218040233</c:v>
                </c:pt>
                <c:pt idx="1416">
                  <c:v>0.2304048218040233</c:v>
                </c:pt>
                <c:pt idx="1417">
                  <c:v>0.68860057313610568</c:v>
                </c:pt>
                <c:pt idx="1418">
                  <c:v>0.68860057313610568</c:v>
                </c:pt>
                <c:pt idx="1419">
                  <c:v>0.40244703315996627</c:v>
                </c:pt>
                <c:pt idx="1420">
                  <c:v>0.40244703315996627</c:v>
                </c:pt>
                <c:pt idx="1421">
                  <c:v>0.40244703315996627</c:v>
                </c:pt>
                <c:pt idx="1422">
                  <c:v>0.40244703315996627</c:v>
                </c:pt>
                <c:pt idx="1423">
                  <c:v>0.40244703315996627</c:v>
                </c:pt>
                <c:pt idx="1424">
                  <c:v>0.40244703315996627</c:v>
                </c:pt>
                <c:pt idx="1425">
                  <c:v>0.40244703315996627</c:v>
                </c:pt>
                <c:pt idx="1426">
                  <c:v>0.40244703315996627</c:v>
                </c:pt>
                <c:pt idx="1427">
                  <c:v>0.40244703315996627</c:v>
                </c:pt>
                <c:pt idx="1428">
                  <c:v>0.40244703315996627</c:v>
                </c:pt>
                <c:pt idx="1429">
                  <c:v>0.40244703315996627</c:v>
                </c:pt>
                <c:pt idx="1430">
                  <c:v>0.40244703315996627</c:v>
                </c:pt>
                <c:pt idx="1431">
                  <c:v>0.40244703315996627</c:v>
                </c:pt>
                <c:pt idx="1432">
                  <c:v>0.40244703315996627</c:v>
                </c:pt>
                <c:pt idx="1433">
                  <c:v>0.40244703315996627</c:v>
                </c:pt>
                <c:pt idx="1434">
                  <c:v>0.40244703315996627</c:v>
                </c:pt>
                <c:pt idx="1435">
                  <c:v>0.40244703315996627</c:v>
                </c:pt>
                <c:pt idx="1436">
                  <c:v>0.40244703315996627</c:v>
                </c:pt>
                <c:pt idx="1437">
                  <c:v>0.40244703315996627</c:v>
                </c:pt>
                <c:pt idx="1438">
                  <c:v>0.40244703315996627</c:v>
                </c:pt>
                <c:pt idx="1439">
                  <c:v>0.40244703315996627</c:v>
                </c:pt>
                <c:pt idx="1440">
                  <c:v>0.40244703315996627</c:v>
                </c:pt>
                <c:pt idx="1441">
                  <c:v>0.40244703315996627</c:v>
                </c:pt>
                <c:pt idx="1442">
                  <c:v>0.40244703315996627</c:v>
                </c:pt>
                <c:pt idx="1443">
                  <c:v>0.40244703315996627</c:v>
                </c:pt>
                <c:pt idx="1444">
                  <c:v>0.40244703315996627</c:v>
                </c:pt>
                <c:pt idx="1445">
                  <c:v>0.40244703315996627</c:v>
                </c:pt>
                <c:pt idx="1446">
                  <c:v>0.40244703315996627</c:v>
                </c:pt>
                <c:pt idx="1447">
                  <c:v>0.40244703315996627</c:v>
                </c:pt>
                <c:pt idx="1448">
                  <c:v>0.40244703315996627</c:v>
                </c:pt>
                <c:pt idx="1449">
                  <c:v>0.40244703315996627</c:v>
                </c:pt>
                <c:pt idx="1450">
                  <c:v>0.40244703315996627</c:v>
                </c:pt>
                <c:pt idx="1451">
                  <c:v>0.40244703315996627</c:v>
                </c:pt>
                <c:pt idx="1452">
                  <c:v>0.40244703315996627</c:v>
                </c:pt>
                <c:pt idx="1453">
                  <c:v>0.40244703315996627</c:v>
                </c:pt>
                <c:pt idx="1454">
                  <c:v>0.40244703315996627</c:v>
                </c:pt>
                <c:pt idx="1455">
                  <c:v>0.40244703315996627</c:v>
                </c:pt>
                <c:pt idx="1456">
                  <c:v>0.40244703315996627</c:v>
                </c:pt>
                <c:pt idx="1457">
                  <c:v>0.40244703315996627</c:v>
                </c:pt>
                <c:pt idx="1458">
                  <c:v>0.97644792291794547</c:v>
                </c:pt>
                <c:pt idx="1459">
                  <c:v>0.90078249746240624</c:v>
                </c:pt>
                <c:pt idx="1460">
                  <c:v>0.26660265291622254</c:v>
                </c:pt>
                <c:pt idx="1461">
                  <c:v>0.26660265291622254</c:v>
                </c:pt>
                <c:pt idx="1462">
                  <c:v>0.26660265291622254</c:v>
                </c:pt>
                <c:pt idx="1463">
                  <c:v>0.26660265291622254</c:v>
                </c:pt>
                <c:pt idx="1464">
                  <c:v>0.26660265291622254</c:v>
                </c:pt>
                <c:pt idx="1465">
                  <c:v>0.26660265291622254</c:v>
                </c:pt>
                <c:pt idx="1466">
                  <c:v>0.26660265291622254</c:v>
                </c:pt>
                <c:pt idx="1467">
                  <c:v>0.26660265291622254</c:v>
                </c:pt>
                <c:pt idx="1468">
                  <c:v>0.26660265291622254</c:v>
                </c:pt>
                <c:pt idx="1469">
                  <c:v>0.26660265291622254</c:v>
                </c:pt>
                <c:pt idx="1470">
                  <c:v>0.26660265291622254</c:v>
                </c:pt>
                <c:pt idx="1471">
                  <c:v>0.26660265291622254</c:v>
                </c:pt>
                <c:pt idx="1472">
                  <c:v>1.0441464962480456</c:v>
                </c:pt>
                <c:pt idx="1473">
                  <c:v>1.0441464962480456</c:v>
                </c:pt>
                <c:pt idx="1474">
                  <c:v>1.0441464962480456</c:v>
                </c:pt>
                <c:pt idx="1475">
                  <c:v>1.0441464962480456</c:v>
                </c:pt>
                <c:pt idx="1476">
                  <c:v>1.0441464962480456</c:v>
                </c:pt>
                <c:pt idx="1477">
                  <c:v>1.0441464962480456</c:v>
                </c:pt>
                <c:pt idx="1478">
                  <c:v>1.0441464962480456</c:v>
                </c:pt>
                <c:pt idx="1479">
                  <c:v>1.0441464962480456</c:v>
                </c:pt>
                <c:pt idx="1480">
                  <c:v>1.0441464962480456</c:v>
                </c:pt>
                <c:pt idx="1481">
                  <c:v>1.0441464962480456</c:v>
                </c:pt>
                <c:pt idx="1482">
                  <c:v>1.0441464962480456</c:v>
                </c:pt>
                <c:pt idx="1483">
                  <c:v>1.0441464962480456</c:v>
                </c:pt>
                <c:pt idx="1484">
                  <c:v>1.0441464962480456</c:v>
                </c:pt>
                <c:pt idx="1485">
                  <c:v>1.0441464962480456</c:v>
                </c:pt>
                <c:pt idx="1486">
                  <c:v>1.0441464962480456</c:v>
                </c:pt>
                <c:pt idx="1487">
                  <c:v>1.0441464962480456</c:v>
                </c:pt>
                <c:pt idx="1488">
                  <c:v>1.0441464962480456</c:v>
                </c:pt>
                <c:pt idx="1489">
                  <c:v>1.0441464962480456</c:v>
                </c:pt>
                <c:pt idx="1490">
                  <c:v>1.0441464962480456</c:v>
                </c:pt>
                <c:pt idx="1491">
                  <c:v>1.0441464962480456</c:v>
                </c:pt>
                <c:pt idx="1492">
                  <c:v>1.0441464962480456</c:v>
                </c:pt>
                <c:pt idx="1493">
                  <c:v>1.0441464962480456</c:v>
                </c:pt>
                <c:pt idx="1494">
                  <c:v>1.0441464962480456</c:v>
                </c:pt>
                <c:pt idx="1495">
                  <c:v>1.0441464962480456</c:v>
                </c:pt>
                <c:pt idx="1496">
                  <c:v>1.0441464962480456</c:v>
                </c:pt>
                <c:pt idx="1497">
                  <c:v>1.0441464962480456</c:v>
                </c:pt>
                <c:pt idx="1498">
                  <c:v>1.0441464962480456</c:v>
                </c:pt>
                <c:pt idx="1499">
                  <c:v>1.0441464962480456</c:v>
                </c:pt>
                <c:pt idx="1500">
                  <c:v>1.0441464962480456</c:v>
                </c:pt>
                <c:pt idx="1501">
                  <c:v>0.34196742264771335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58-3E4B-8951-0255A2E36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452104"/>
        <c:axId val="-2142404584"/>
      </c:scatterChart>
      <c:valAx>
        <c:axId val="-2144452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2404584"/>
        <c:crosses val="autoZero"/>
        <c:crossBetween val="midCat"/>
      </c:valAx>
      <c:valAx>
        <c:axId val="-2142404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4452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>
              <a:noFill/>
            </a:ln>
          </c:spPr>
          <c:xVal>
            <c:numRef>
              <c:f>Xenbase!$AC$3:$AC$1504</c:f>
              <c:numCache>
                <c:formatCode>General</c:formatCode>
                <c:ptCount val="1502"/>
                <c:pt idx="0">
                  <c:v>6.8073549220576037</c:v>
                </c:pt>
                <c:pt idx="1">
                  <c:v>6.6438561897747253</c:v>
                </c:pt>
                <c:pt idx="2">
                  <c:v>6.3923174227787598</c:v>
                </c:pt>
                <c:pt idx="3">
                  <c:v>6.1699250014423122</c:v>
                </c:pt>
                <c:pt idx="4">
                  <c:v>4.3219280948873626</c:v>
                </c:pt>
                <c:pt idx="5">
                  <c:v>4.3219280948873626</c:v>
                </c:pt>
                <c:pt idx="6">
                  <c:v>4</c:v>
                </c:pt>
                <c:pt idx="7">
                  <c:v>3.9068905956085187</c:v>
                </c:pt>
                <c:pt idx="8">
                  <c:v>3.5849625007211565</c:v>
                </c:pt>
                <c:pt idx="9">
                  <c:v>3.5849625007211565</c:v>
                </c:pt>
                <c:pt idx="10">
                  <c:v>3.5849625007211565</c:v>
                </c:pt>
                <c:pt idx="11">
                  <c:v>3.5849625007211565</c:v>
                </c:pt>
                <c:pt idx="12">
                  <c:v>3.1699250014423126</c:v>
                </c:pt>
                <c:pt idx="13">
                  <c:v>3.1699250014423126</c:v>
                </c:pt>
                <c:pt idx="14">
                  <c:v>3.1699250014423126</c:v>
                </c:pt>
                <c:pt idx="15">
                  <c:v>3.1699250014423126</c:v>
                </c:pt>
                <c:pt idx="16">
                  <c:v>3.1699250014423126</c:v>
                </c:pt>
                <c:pt idx="17">
                  <c:v>3.1292830169449668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2.3219280948873622</c:v>
                </c:pt>
                <c:pt idx="33">
                  <c:v>2.3219280948873622</c:v>
                </c:pt>
                <c:pt idx="34">
                  <c:v>2.3219280948873622</c:v>
                </c:pt>
                <c:pt idx="35">
                  <c:v>2.3219280948873622</c:v>
                </c:pt>
                <c:pt idx="36">
                  <c:v>2.3219280948873622</c:v>
                </c:pt>
                <c:pt idx="37">
                  <c:v>2.3219280948873622</c:v>
                </c:pt>
                <c:pt idx="38">
                  <c:v>2.3219280948873622</c:v>
                </c:pt>
                <c:pt idx="39">
                  <c:v>2.3219280948873622</c:v>
                </c:pt>
                <c:pt idx="40">
                  <c:v>2.3219280948873622</c:v>
                </c:pt>
                <c:pt idx="41">
                  <c:v>2.3219280948873622</c:v>
                </c:pt>
                <c:pt idx="42">
                  <c:v>2.3219280948873622</c:v>
                </c:pt>
                <c:pt idx="43">
                  <c:v>2.3219280948873622</c:v>
                </c:pt>
                <c:pt idx="44">
                  <c:v>2.3219280948873622</c:v>
                </c:pt>
                <c:pt idx="45">
                  <c:v>2.3219280948873622</c:v>
                </c:pt>
                <c:pt idx="46">
                  <c:v>2.3219280948873622</c:v>
                </c:pt>
                <c:pt idx="47">
                  <c:v>2.3219280948873622</c:v>
                </c:pt>
                <c:pt idx="48">
                  <c:v>2.3219280948873622</c:v>
                </c:pt>
                <c:pt idx="49">
                  <c:v>2.3219280948873622</c:v>
                </c:pt>
                <c:pt idx="50">
                  <c:v>2.3219280948873622</c:v>
                </c:pt>
                <c:pt idx="51">
                  <c:v>2.3219280948873622</c:v>
                </c:pt>
                <c:pt idx="52">
                  <c:v>2.3219280948873622</c:v>
                </c:pt>
                <c:pt idx="53">
                  <c:v>2.3219280948873622</c:v>
                </c:pt>
                <c:pt idx="54">
                  <c:v>2.3219280948873622</c:v>
                </c:pt>
                <c:pt idx="55">
                  <c:v>2.3219280948873622</c:v>
                </c:pt>
                <c:pt idx="56">
                  <c:v>2.3219280948873622</c:v>
                </c:pt>
                <c:pt idx="57">
                  <c:v>2.3219280948873622</c:v>
                </c:pt>
                <c:pt idx="58">
                  <c:v>2.3219280948873622</c:v>
                </c:pt>
                <c:pt idx="59">
                  <c:v>2.3219280948873622</c:v>
                </c:pt>
                <c:pt idx="60">
                  <c:v>2.3219280948873622</c:v>
                </c:pt>
                <c:pt idx="61">
                  <c:v>2.3219280948873622</c:v>
                </c:pt>
                <c:pt idx="62">
                  <c:v>2.3219280948873622</c:v>
                </c:pt>
                <c:pt idx="63">
                  <c:v>2.3219280948873622</c:v>
                </c:pt>
                <c:pt idx="64">
                  <c:v>2.3219280948873622</c:v>
                </c:pt>
                <c:pt idx="65">
                  <c:v>2.3219280948873622</c:v>
                </c:pt>
                <c:pt idx="66">
                  <c:v>2.3219280948873622</c:v>
                </c:pt>
                <c:pt idx="67">
                  <c:v>2.3219280948873622</c:v>
                </c:pt>
                <c:pt idx="68">
                  <c:v>2.3219280948873622</c:v>
                </c:pt>
                <c:pt idx="69">
                  <c:v>2.3219280948873622</c:v>
                </c:pt>
                <c:pt idx="70">
                  <c:v>2.3219280948873622</c:v>
                </c:pt>
                <c:pt idx="71">
                  <c:v>2.3219280948873622</c:v>
                </c:pt>
                <c:pt idx="72">
                  <c:v>2.3219280948873622</c:v>
                </c:pt>
                <c:pt idx="73">
                  <c:v>2.3219280948873622</c:v>
                </c:pt>
                <c:pt idx="74">
                  <c:v>2.3219280948873622</c:v>
                </c:pt>
                <c:pt idx="75">
                  <c:v>2.3219280948873622</c:v>
                </c:pt>
                <c:pt idx="76">
                  <c:v>2.3219280948873622</c:v>
                </c:pt>
                <c:pt idx="77">
                  <c:v>2.3219280948873622</c:v>
                </c:pt>
                <c:pt idx="78">
                  <c:v>2.3219280948873622</c:v>
                </c:pt>
                <c:pt idx="79">
                  <c:v>2.3219280948873622</c:v>
                </c:pt>
                <c:pt idx="80">
                  <c:v>2.3219280948873622</c:v>
                </c:pt>
                <c:pt idx="81">
                  <c:v>2.3219280948873622</c:v>
                </c:pt>
                <c:pt idx="82">
                  <c:v>2.3219280948873622</c:v>
                </c:pt>
                <c:pt idx="83">
                  <c:v>2.3219280948873622</c:v>
                </c:pt>
                <c:pt idx="84">
                  <c:v>2.3219280948873622</c:v>
                </c:pt>
                <c:pt idx="85">
                  <c:v>2.3219280948873622</c:v>
                </c:pt>
                <c:pt idx="86">
                  <c:v>2.3219280948873622</c:v>
                </c:pt>
                <c:pt idx="87">
                  <c:v>2.3219280948873622</c:v>
                </c:pt>
                <c:pt idx="88">
                  <c:v>2.3219280948873622</c:v>
                </c:pt>
                <c:pt idx="89">
                  <c:v>2.1699250014423126</c:v>
                </c:pt>
                <c:pt idx="90">
                  <c:v>2.0443941193584534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1.8073549220576042</c:v>
                </c:pt>
                <c:pt idx="159">
                  <c:v>1.7369655941662063</c:v>
                </c:pt>
                <c:pt idx="160">
                  <c:v>1.6780719051126378</c:v>
                </c:pt>
                <c:pt idx="161">
                  <c:v>1.6780719051126378</c:v>
                </c:pt>
                <c:pt idx="162">
                  <c:v>1.5849625007211563</c:v>
                </c:pt>
                <c:pt idx="163">
                  <c:v>1.5849625007211563</c:v>
                </c:pt>
                <c:pt idx="164">
                  <c:v>1.5849625007211563</c:v>
                </c:pt>
                <c:pt idx="165">
                  <c:v>1.5849625007211563</c:v>
                </c:pt>
                <c:pt idx="166">
                  <c:v>1.5849625007211563</c:v>
                </c:pt>
                <c:pt idx="167">
                  <c:v>1.5849625007211563</c:v>
                </c:pt>
                <c:pt idx="168">
                  <c:v>1.5849625007211563</c:v>
                </c:pt>
                <c:pt idx="169">
                  <c:v>1.4739311883324122</c:v>
                </c:pt>
                <c:pt idx="170">
                  <c:v>1.3785116232537298</c:v>
                </c:pt>
                <c:pt idx="171">
                  <c:v>1.3219280948873624</c:v>
                </c:pt>
                <c:pt idx="172">
                  <c:v>1.3219280948873624</c:v>
                </c:pt>
                <c:pt idx="173">
                  <c:v>1.3219280948873624</c:v>
                </c:pt>
                <c:pt idx="174">
                  <c:v>1.3219280948873624</c:v>
                </c:pt>
                <c:pt idx="175">
                  <c:v>1.3219280948873624</c:v>
                </c:pt>
                <c:pt idx="176">
                  <c:v>1.3219280948873624</c:v>
                </c:pt>
                <c:pt idx="177">
                  <c:v>1.3219280948873624</c:v>
                </c:pt>
                <c:pt idx="178">
                  <c:v>1.3219280948873624</c:v>
                </c:pt>
                <c:pt idx="179">
                  <c:v>1.3219280948873624</c:v>
                </c:pt>
                <c:pt idx="180">
                  <c:v>1.3219280948873624</c:v>
                </c:pt>
                <c:pt idx="181">
                  <c:v>1.3219280948873624</c:v>
                </c:pt>
                <c:pt idx="182">
                  <c:v>1.299560281858908</c:v>
                </c:pt>
                <c:pt idx="183">
                  <c:v>1.2630344058337937</c:v>
                </c:pt>
                <c:pt idx="184">
                  <c:v>1.2630344058337937</c:v>
                </c:pt>
                <c:pt idx="185">
                  <c:v>1.2630344058337937</c:v>
                </c:pt>
                <c:pt idx="186">
                  <c:v>1.2630344058337937</c:v>
                </c:pt>
                <c:pt idx="187">
                  <c:v>1.2223924213364481</c:v>
                </c:pt>
                <c:pt idx="188">
                  <c:v>1.2223924213364481</c:v>
                </c:pt>
                <c:pt idx="189">
                  <c:v>1.2223924213364481</c:v>
                </c:pt>
                <c:pt idx="190">
                  <c:v>1.1699250014423124</c:v>
                </c:pt>
                <c:pt idx="191">
                  <c:v>1.1699250014423124</c:v>
                </c:pt>
                <c:pt idx="192">
                  <c:v>1.1375035237499351</c:v>
                </c:pt>
                <c:pt idx="193">
                  <c:v>1.1154772174199359</c:v>
                </c:pt>
                <c:pt idx="194">
                  <c:v>1.1154772174199359</c:v>
                </c:pt>
                <c:pt idx="195">
                  <c:v>1.0995356735509143</c:v>
                </c:pt>
                <c:pt idx="196">
                  <c:v>1.0874628412503395</c:v>
                </c:pt>
                <c:pt idx="197">
                  <c:v>1.0874628412503395</c:v>
                </c:pt>
                <c:pt idx="198">
                  <c:v>1.0641303374197155</c:v>
                </c:pt>
                <c:pt idx="199">
                  <c:v>1.0395283641866373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0.9475325801058645</c:v>
                </c:pt>
                <c:pt idx="264">
                  <c:v>0.93859945533585676</c:v>
                </c:pt>
                <c:pt idx="265">
                  <c:v>0.92599941855622303</c:v>
                </c:pt>
                <c:pt idx="266">
                  <c:v>0.91253715874966068</c:v>
                </c:pt>
                <c:pt idx="267">
                  <c:v>0.88452278258006412</c:v>
                </c:pt>
                <c:pt idx="268">
                  <c:v>0.87446911791614101</c:v>
                </c:pt>
                <c:pt idx="269">
                  <c:v>0.87446911791614101</c:v>
                </c:pt>
                <c:pt idx="270">
                  <c:v>0.86249647625006509</c:v>
                </c:pt>
                <c:pt idx="271">
                  <c:v>0.84799690655495008</c:v>
                </c:pt>
                <c:pt idx="272">
                  <c:v>0.84799690655495008</c:v>
                </c:pt>
                <c:pt idx="273">
                  <c:v>0.83007499855768763</c:v>
                </c:pt>
                <c:pt idx="274">
                  <c:v>0.83007499855768763</c:v>
                </c:pt>
                <c:pt idx="275">
                  <c:v>0.80735492205760406</c:v>
                </c:pt>
                <c:pt idx="276">
                  <c:v>0.80735492205760406</c:v>
                </c:pt>
                <c:pt idx="277">
                  <c:v>0.76553474636297703</c:v>
                </c:pt>
                <c:pt idx="278">
                  <c:v>0.73696559416620622</c:v>
                </c:pt>
                <c:pt idx="279">
                  <c:v>0.73696559416620622</c:v>
                </c:pt>
                <c:pt idx="280">
                  <c:v>0.73696559416620622</c:v>
                </c:pt>
                <c:pt idx="281">
                  <c:v>0.73696559416620622</c:v>
                </c:pt>
                <c:pt idx="282">
                  <c:v>0.73696559416620622</c:v>
                </c:pt>
                <c:pt idx="283">
                  <c:v>0.73696559416620622</c:v>
                </c:pt>
                <c:pt idx="284">
                  <c:v>0.73696559416620622</c:v>
                </c:pt>
                <c:pt idx="285">
                  <c:v>0.73696559416620622</c:v>
                </c:pt>
                <c:pt idx="286">
                  <c:v>0.73696559416620622</c:v>
                </c:pt>
                <c:pt idx="287">
                  <c:v>0.73696559416620622</c:v>
                </c:pt>
                <c:pt idx="288">
                  <c:v>0.73696559416620622</c:v>
                </c:pt>
                <c:pt idx="289">
                  <c:v>0.73696559416620622</c:v>
                </c:pt>
                <c:pt idx="290">
                  <c:v>0.73696559416620622</c:v>
                </c:pt>
                <c:pt idx="291">
                  <c:v>0.73696559416620622</c:v>
                </c:pt>
                <c:pt idx="292">
                  <c:v>0.71620703399940877</c:v>
                </c:pt>
                <c:pt idx="293">
                  <c:v>0.70043971814109218</c:v>
                </c:pt>
                <c:pt idx="294">
                  <c:v>0.70043971814109218</c:v>
                </c:pt>
                <c:pt idx="295">
                  <c:v>0.70043971814109218</c:v>
                </c:pt>
                <c:pt idx="296">
                  <c:v>0.68965987938784945</c:v>
                </c:pt>
                <c:pt idx="297">
                  <c:v>0.67807190511263782</c:v>
                </c:pt>
                <c:pt idx="298">
                  <c:v>0.67807190511263782</c:v>
                </c:pt>
                <c:pt idx="299">
                  <c:v>0.67807190511263782</c:v>
                </c:pt>
                <c:pt idx="300">
                  <c:v>0.67807190511263782</c:v>
                </c:pt>
                <c:pt idx="301">
                  <c:v>0.67807190511263782</c:v>
                </c:pt>
                <c:pt idx="302">
                  <c:v>0.67807190511263782</c:v>
                </c:pt>
                <c:pt idx="303">
                  <c:v>0.67807190511263782</c:v>
                </c:pt>
                <c:pt idx="304">
                  <c:v>0.67807190511263782</c:v>
                </c:pt>
                <c:pt idx="305">
                  <c:v>0.67807190511263782</c:v>
                </c:pt>
                <c:pt idx="306">
                  <c:v>0.67807190511263782</c:v>
                </c:pt>
                <c:pt idx="307">
                  <c:v>0.67807190511263782</c:v>
                </c:pt>
                <c:pt idx="308">
                  <c:v>0.67807190511263782</c:v>
                </c:pt>
                <c:pt idx="309">
                  <c:v>0.67807190511263782</c:v>
                </c:pt>
                <c:pt idx="310">
                  <c:v>0.67807190511263782</c:v>
                </c:pt>
                <c:pt idx="311">
                  <c:v>0.67807190511263782</c:v>
                </c:pt>
                <c:pt idx="312">
                  <c:v>0.67807190511263782</c:v>
                </c:pt>
                <c:pt idx="313">
                  <c:v>0.67807190511263782</c:v>
                </c:pt>
                <c:pt idx="314">
                  <c:v>0.67807190511263782</c:v>
                </c:pt>
                <c:pt idx="315">
                  <c:v>0.67807190511263782</c:v>
                </c:pt>
                <c:pt idx="316">
                  <c:v>0.67807190511263782</c:v>
                </c:pt>
                <c:pt idx="317">
                  <c:v>0.67807190511263782</c:v>
                </c:pt>
                <c:pt idx="318">
                  <c:v>0.67807190511263782</c:v>
                </c:pt>
                <c:pt idx="319">
                  <c:v>0.67807190511263782</c:v>
                </c:pt>
                <c:pt idx="320">
                  <c:v>0.67807190511263782</c:v>
                </c:pt>
                <c:pt idx="321">
                  <c:v>0.67807190511263782</c:v>
                </c:pt>
                <c:pt idx="322">
                  <c:v>0.67807190511263782</c:v>
                </c:pt>
                <c:pt idx="323">
                  <c:v>0.67807190511263782</c:v>
                </c:pt>
                <c:pt idx="324">
                  <c:v>0.67807190511263782</c:v>
                </c:pt>
                <c:pt idx="325">
                  <c:v>0.67807190511263782</c:v>
                </c:pt>
                <c:pt idx="326">
                  <c:v>0.62803122261304212</c:v>
                </c:pt>
                <c:pt idx="327">
                  <c:v>0.62803122261304212</c:v>
                </c:pt>
                <c:pt idx="328">
                  <c:v>0.58496250072115619</c:v>
                </c:pt>
                <c:pt idx="329">
                  <c:v>0.58496250072115619</c:v>
                </c:pt>
                <c:pt idx="330">
                  <c:v>0.58496250072115619</c:v>
                </c:pt>
                <c:pt idx="331">
                  <c:v>0.58496250072115619</c:v>
                </c:pt>
                <c:pt idx="332">
                  <c:v>0.58496250072115619</c:v>
                </c:pt>
                <c:pt idx="333">
                  <c:v>0.58496250072115619</c:v>
                </c:pt>
                <c:pt idx="334">
                  <c:v>0.58496250072115619</c:v>
                </c:pt>
                <c:pt idx="335">
                  <c:v>0.58496250072115619</c:v>
                </c:pt>
                <c:pt idx="336">
                  <c:v>0.58496250072115619</c:v>
                </c:pt>
                <c:pt idx="337">
                  <c:v>0.58496250072115619</c:v>
                </c:pt>
                <c:pt idx="338">
                  <c:v>0.58496250072115619</c:v>
                </c:pt>
                <c:pt idx="339">
                  <c:v>0.58496250072115619</c:v>
                </c:pt>
                <c:pt idx="340">
                  <c:v>0.58496250072115619</c:v>
                </c:pt>
                <c:pt idx="341">
                  <c:v>0.58496250072115619</c:v>
                </c:pt>
                <c:pt idx="342">
                  <c:v>0.58496250072115619</c:v>
                </c:pt>
                <c:pt idx="343">
                  <c:v>0.58496250072115619</c:v>
                </c:pt>
                <c:pt idx="344">
                  <c:v>0.58496250072115619</c:v>
                </c:pt>
                <c:pt idx="345">
                  <c:v>0.58496250072115619</c:v>
                </c:pt>
                <c:pt idx="346">
                  <c:v>0.58496250072115619</c:v>
                </c:pt>
                <c:pt idx="347">
                  <c:v>0.58496250072115619</c:v>
                </c:pt>
                <c:pt idx="348">
                  <c:v>0.58496250072115619</c:v>
                </c:pt>
                <c:pt idx="349">
                  <c:v>0.58496250072115619</c:v>
                </c:pt>
                <c:pt idx="350">
                  <c:v>0.58496250072115619</c:v>
                </c:pt>
                <c:pt idx="351">
                  <c:v>0.58496250072115619</c:v>
                </c:pt>
                <c:pt idx="352">
                  <c:v>0.58496250072115619</c:v>
                </c:pt>
                <c:pt idx="353">
                  <c:v>0.58496250072115619</c:v>
                </c:pt>
                <c:pt idx="354">
                  <c:v>0.58496250072115619</c:v>
                </c:pt>
                <c:pt idx="355">
                  <c:v>0.58496250072115619</c:v>
                </c:pt>
                <c:pt idx="356">
                  <c:v>0.58496250072115619</c:v>
                </c:pt>
                <c:pt idx="357">
                  <c:v>0.58496250072115619</c:v>
                </c:pt>
                <c:pt idx="358">
                  <c:v>0.58496250072115619</c:v>
                </c:pt>
                <c:pt idx="359">
                  <c:v>0.58496250072115619</c:v>
                </c:pt>
                <c:pt idx="360">
                  <c:v>0.58496250072115619</c:v>
                </c:pt>
                <c:pt idx="361">
                  <c:v>0.58496250072115619</c:v>
                </c:pt>
                <c:pt idx="362">
                  <c:v>0.58496250072115619</c:v>
                </c:pt>
                <c:pt idx="363">
                  <c:v>0.58496250072115619</c:v>
                </c:pt>
                <c:pt idx="364">
                  <c:v>0.58496250072115619</c:v>
                </c:pt>
                <c:pt idx="365">
                  <c:v>0.58496250072115619</c:v>
                </c:pt>
                <c:pt idx="366">
                  <c:v>0.58496250072115619</c:v>
                </c:pt>
                <c:pt idx="367">
                  <c:v>0.58496250072115619</c:v>
                </c:pt>
                <c:pt idx="368">
                  <c:v>0.58496250072115619</c:v>
                </c:pt>
                <c:pt idx="369">
                  <c:v>0.58496250072115619</c:v>
                </c:pt>
                <c:pt idx="370">
                  <c:v>0.58496250072115619</c:v>
                </c:pt>
                <c:pt idx="371">
                  <c:v>0.58496250072115619</c:v>
                </c:pt>
                <c:pt idx="372">
                  <c:v>0.58496250072115619</c:v>
                </c:pt>
                <c:pt idx="373">
                  <c:v>0.58496250072115619</c:v>
                </c:pt>
                <c:pt idx="374">
                  <c:v>0.58496250072115619</c:v>
                </c:pt>
                <c:pt idx="375">
                  <c:v>0.561878887608115</c:v>
                </c:pt>
                <c:pt idx="376">
                  <c:v>0.53051471669877981</c:v>
                </c:pt>
                <c:pt idx="377">
                  <c:v>0.52606881166758768</c:v>
                </c:pt>
                <c:pt idx="378">
                  <c:v>0.51937415909357942</c:v>
                </c:pt>
                <c:pt idx="379">
                  <c:v>0.51457317282975823</c:v>
                </c:pt>
                <c:pt idx="380">
                  <c:v>0.51457317282975823</c:v>
                </c:pt>
                <c:pt idx="381">
                  <c:v>0.51457317282975823</c:v>
                </c:pt>
                <c:pt idx="382">
                  <c:v>0.51457317282975823</c:v>
                </c:pt>
                <c:pt idx="383">
                  <c:v>0.51457317282975823</c:v>
                </c:pt>
                <c:pt idx="384">
                  <c:v>0.50250034052918335</c:v>
                </c:pt>
                <c:pt idx="385">
                  <c:v>0.49749965947081687</c:v>
                </c:pt>
                <c:pt idx="386">
                  <c:v>0.48542682717024171</c:v>
                </c:pt>
                <c:pt idx="387">
                  <c:v>0.48542682717024171</c:v>
                </c:pt>
                <c:pt idx="388">
                  <c:v>0.48542682717024171</c:v>
                </c:pt>
                <c:pt idx="389">
                  <c:v>0.48542682717024171</c:v>
                </c:pt>
                <c:pt idx="390">
                  <c:v>0.48542682717024171</c:v>
                </c:pt>
                <c:pt idx="391">
                  <c:v>0.48542682717024171</c:v>
                </c:pt>
                <c:pt idx="392">
                  <c:v>0.48542682717024171</c:v>
                </c:pt>
                <c:pt idx="393">
                  <c:v>0.46566357234881184</c:v>
                </c:pt>
                <c:pt idx="394">
                  <c:v>0.45943161863729726</c:v>
                </c:pt>
                <c:pt idx="395">
                  <c:v>0.44745897697122117</c:v>
                </c:pt>
                <c:pt idx="396">
                  <c:v>0.44745897697122117</c:v>
                </c:pt>
                <c:pt idx="397">
                  <c:v>0.44745897697122117</c:v>
                </c:pt>
                <c:pt idx="398">
                  <c:v>0.44745897697122117</c:v>
                </c:pt>
                <c:pt idx="399">
                  <c:v>0.44294349584872833</c:v>
                </c:pt>
                <c:pt idx="400">
                  <c:v>0.44057259138598148</c:v>
                </c:pt>
                <c:pt idx="401">
                  <c:v>0.44057259138598148</c:v>
                </c:pt>
                <c:pt idx="402">
                  <c:v>0.43063435432986236</c:v>
                </c:pt>
                <c:pt idx="403">
                  <c:v>0.4150374992788437</c:v>
                </c:pt>
                <c:pt idx="404">
                  <c:v>0.4150374992788437</c:v>
                </c:pt>
                <c:pt idx="405">
                  <c:v>0.4150374992788437</c:v>
                </c:pt>
                <c:pt idx="406">
                  <c:v>0.4150374992788437</c:v>
                </c:pt>
                <c:pt idx="407">
                  <c:v>0.4150374992788437</c:v>
                </c:pt>
                <c:pt idx="408">
                  <c:v>0.4150374992788437</c:v>
                </c:pt>
                <c:pt idx="409">
                  <c:v>0.4150374992788437</c:v>
                </c:pt>
                <c:pt idx="410">
                  <c:v>0.4150374992788437</c:v>
                </c:pt>
                <c:pt idx="411">
                  <c:v>0.4150374992788437</c:v>
                </c:pt>
                <c:pt idx="412">
                  <c:v>0.4150374992788437</c:v>
                </c:pt>
                <c:pt idx="413">
                  <c:v>0.4150374992788437</c:v>
                </c:pt>
                <c:pt idx="414">
                  <c:v>0.4150374992788437</c:v>
                </c:pt>
                <c:pt idx="415">
                  <c:v>0.4150374992788437</c:v>
                </c:pt>
                <c:pt idx="416">
                  <c:v>0.4150374992788437</c:v>
                </c:pt>
                <c:pt idx="417">
                  <c:v>0.4150374992788437</c:v>
                </c:pt>
                <c:pt idx="418">
                  <c:v>0.4150374992788437</c:v>
                </c:pt>
                <c:pt idx="419">
                  <c:v>0.4150374992788437</c:v>
                </c:pt>
                <c:pt idx="420">
                  <c:v>0.4150374992788437</c:v>
                </c:pt>
                <c:pt idx="421">
                  <c:v>0.4150374992788437</c:v>
                </c:pt>
                <c:pt idx="422">
                  <c:v>0.4150374992788437</c:v>
                </c:pt>
                <c:pt idx="423">
                  <c:v>0.4150374992788437</c:v>
                </c:pt>
                <c:pt idx="424">
                  <c:v>0.4150374992788437</c:v>
                </c:pt>
                <c:pt idx="425">
                  <c:v>0.4150374992788437</c:v>
                </c:pt>
                <c:pt idx="426">
                  <c:v>0.4150374992788437</c:v>
                </c:pt>
                <c:pt idx="427">
                  <c:v>0.4150374992788437</c:v>
                </c:pt>
                <c:pt idx="428">
                  <c:v>0.4150374992788437</c:v>
                </c:pt>
                <c:pt idx="429">
                  <c:v>0.4150374992788437</c:v>
                </c:pt>
                <c:pt idx="430">
                  <c:v>0.4150374992788437</c:v>
                </c:pt>
                <c:pt idx="431">
                  <c:v>0.39592867633113932</c:v>
                </c:pt>
                <c:pt idx="432">
                  <c:v>0.3870231231092473</c:v>
                </c:pt>
                <c:pt idx="433">
                  <c:v>0.3870231231092473</c:v>
                </c:pt>
                <c:pt idx="434">
                  <c:v>0.36257007938470842</c:v>
                </c:pt>
                <c:pt idx="435">
                  <c:v>0.36257007938470842</c:v>
                </c:pt>
                <c:pt idx="436">
                  <c:v>0.36257007938470842</c:v>
                </c:pt>
                <c:pt idx="437">
                  <c:v>0.36257007938470842</c:v>
                </c:pt>
                <c:pt idx="438">
                  <c:v>0.36257007938470842</c:v>
                </c:pt>
                <c:pt idx="439">
                  <c:v>0.36257007938470842</c:v>
                </c:pt>
                <c:pt idx="440">
                  <c:v>0.36257007938470842</c:v>
                </c:pt>
                <c:pt idx="441">
                  <c:v>0.36257007938470842</c:v>
                </c:pt>
                <c:pt idx="442">
                  <c:v>0.36257007938470842</c:v>
                </c:pt>
                <c:pt idx="443">
                  <c:v>0.36257007938470842</c:v>
                </c:pt>
                <c:pt idx="444">
                  <c:v>0.36257007938470842</c:v>
                </c:pt>
                <c:pt idx="445">
                  <c:v>0.36257007938470842</c:v>
                </c:pt>
                <c:pt idx="446">
                  <c:v>0.36257007938470842</c:v>
                </c:pt>
                <c:pt idx="447">
                  <c:v>0.36257007938470842</c:v>
                </c:pt>
                <c:pt idx="448">
                  <c:v>0.36257007938470842</c:v>
                </c:pt>
                <c:pt idx="449">
                  <c:v>0.36257007938470842</c:v>
                </c:pt>
                <c:pt idx="450">
                  <c:v>0.36257007938470842</c:v>
                </c:pt>
                <c:pt idx="451">
                  <c:v>0.36257007938470842</c:v>
                </c:pt>
                <c:pt idx="452">
                  <c:v>0.34792330342030681</c:v>
                </c:pt>
                <c:pt idx="453">
                  <c:v>0.33703498727757064</c:v>
                </c:pt>
                <c:pt idx="454">
                  <c:v>0.32192809488736235</c:v>
                </c:pt>
                <c:pt idx="455">
                  <c:v>0.32192809488736235</c:v>
                </c:pt>
                <c:pt idx="456">
                  <c:v>0.32192809488736235</c:v>
                </c:pt>
                <c:pt idx="457">
                  <c:v>0.32192809488736235</c:v>
                </c:pt>
                <c:pt idx="458">
                  <c:v>0.32192809488736235</c:v>
                </c:pt>
                <c:pt idx="459">
                  <c:v>0.32192809488736235</c:v>
                </c:pt>
                <c:pt idx="460">
                  <c:v>0.32192809488736235</c:v>
                </c:pt>
                <c:pt idx="461">
                  <c:v>0.32192809488736235</c:v>
                </c:pt>
                <c:pt idx="462">
                  <c:v>0.32192809488736235</c:v>
                </c:pt>
                <c:pt idx="463">
                  <c:v>0.32192809488736235</c:v>
                </c:pt>
                <c:pt idx="464">
                  <c:v>0.32192809488736235</c:v>
                </c:pt>
                <c:pt idx="465">
                  <c:v>0.32192809488736235</c:v>
                </c:pt>
                <c:pt idx="466">
                  <c:v>0.32192809488736235</c:v>
                </c:pt>
                <c:pt idx="467">
                  <c:v>0.32192809488736235</c:v>
                </c:pt>
                <c:pt idx="468">
                  <c:v>0.32192809488736235</c:v>
                </c:pt>
                <c:pt idx="469">
                  <c:v>0.32192809488736235</c:v>
                </c:pt>
                <c:pt idx="470">
                  <c:v>0.32192809488736235</c:v>
                </c:pt>
                <c:pt idx="471">
                  <c:v>0.32192809488736235</c:v>
                </c:pt>
                <c:pt idx="472">
                  <c:v>0.32192809488736235</c:v>
                </c:pt>
                <c:pt idx="473">
                  <c:v>0.32192809488736235</c:v>
                </c:pt>
                <c:pt idx="474">
                  <c:v>0.32192809488736235</c:v>
                </c:pt>
                <c:pt idx="475">
                  <c:v>0.32192809488736235</c:v>
                </c:pt>
                <c:pt idx="476">
                  <c:v>0.32192809488736235</c:v>
                </c:pt>
                <c:pt idx="477">
                  <c:v>0.32192809488736235</c:v>
                </c:pt>
                <c:pt idx="478">
                  <c:v>0.32192809488736235</c:v>
                </c:pt>
                <c:pt idx="479">
                  <c:v>0.32192809488736235</c:v>
                </c:pt>
                <c:pt idx="480">
                  <c:v>0.32192809488736235</c:v>
                </c:pt>
                <c:pt idx="481">
                  <c:v>0.32192809488736235</c:v>
                </c:pt>
                <c:pt idx="482">
                  <c:v>0.32192809488736235</c:v>
                </c:pt>
                <c:pt idx="483">
                  <c:v>0.32192809488736235</c:v>
                </c:pt>
                <c:pt idx="484">
                  <c:v>0.32192809488736235</c:v>
                </c:pt>
                <c:pt idx="485">
                  <c:v>0.32192809488736235</c:v>
                </c:pt>
                <c:pt idx="486">
                  <c:v>0.32192809488736235</c:v>
                </c:pt>
                <c:pt idx="487">
                  <c:v>0.32192809488736235</c:v>
                </c:pt>
                <c:pt idx="488">
                  <c:v>0.32192809488736235</c:v>
                </c:pt>
                <c:pt idx="489">
                  <c:v>0.30485458152842093</c:v>
                </c:pt>
                <c:pt idx="490">
                  <c:v>0.30485458152842093</c:v>
                </c:pt>
                <c:pt idx="491">
                  <c:v>0.29956028185890793</c:v>
                </c:pt>
                <c:pt idx="492">
                  <c:v>0.2954558835261713</c:v>
                </c:pt>
                <c:pt idx="493">
                  <c:v>0.2954558835261713</c:v>
                </c:pt>
                <c:pt idx="494">
                  <c:v>0.28950661719498505</c:v>
                </c:pt>
                <c:pt idx="495">
                  <c:v>0.28950661719498505</c:v>
                </c:pt>
                <c:pt idx="496">
                  <c:v>0.28950661719498505</c:v>
                </c:pt>
                <c:pt idx="497">
                  <c:v>0.28950661719498505</c:v>
                </c:pt>
                <c:pt idx="498">
                  <c:v>0.28950661719498505</c:v>
                </c:pt>
                <c:pt idx="499">
                  <c:v>0.2801079191927352</c:v>
                </c:pt>
                <c:pt idx="500">
                  <c:v>0.27563444261342734</c:v>
                </c:pt>
                <c:pt idx="501">
                  <c:v>0.27008916336774419</c:v>
                </c:pt>
                <c:pt idx="502">
                  <c:v>0.26303440583379378</c:v>
                </c:pt>
                <c:pt idx="503">
                  <c:v>0.26303440583379378</c:v>
                </c:pt>
                <c:pt idx="504">
                  <c:v>0.26303440583379378</c:v>
                </c:pt>
                <c:pt idx="505">
                  <c:v>0.26303440583379378</c:v>
                </c:pt>
                <c:pt idx="506">
                  <c:v>0.26303440583379378</c:v>
                </c:pt>
                <c:pt idx="507">
                  <c:v>0.26303440583379378</c:v>
                </c:pt>
                <c:pt idx="508">
                  <c:v>0.26303440583379378</c:v>
                </c:pt>
                <c:pt idx="509">
                  <c:v>0.26303440583379378</c:v>
                </c:pt>
                <c:pt idx="510">
                  <c:v>0.26303440583379378</c:v>
                </c:pt>
                <c:pt idx="511">
                  <c:v>0.26303440583379378</c:v>
                </c:pt>
                <c:pt idx="512">
                  <c:v>0.26303440583379378</c:v>
                </c:pt>
                <c:pt idx="513">
                  <c:v>0.26303440583379378</c:v>
                </c:pt>
                <c:pt idx="514">
                  <c:v>0.26303440583379378</c:v>
                </c:pt>
                <c:pt idx="515">
                  <c:v>0.26303440583379378</c:v>
                </c:pt>
                <c:pt idx="516">
                  <c:v>0.26303440583379378</c:v>
                </c:pt>
                <c:pt idx="517">
                  <c:v>0.26303440583379378</c:v>
                </c:pt>
                <c:pt idx="518">
                  <c:v>0.26303440583379378</c:v>
                </c:pt>
                <c:pt idx="519">
                  <c:v>0.26303440583379378</c:v>
                </c:pt>
                <c:pt idx="520">
                  <c:v>0.26303440583379378</c:v>
                </c:pt>
                <c:pt idx="521">
                  <c:v>0.26303440583379378</c:v>
                </c:pt>
                <c:pt idx="522">
                  <c:v>0.26303440583379378</c:v>
                </c:pt>
                <c:pt idx="523">
                  <c:v>0.26303440583379378</c:v>
                </c:pt>
                <c:pt idx="524">
                  <c:v>0.26303440583379378</c:v>
                </c:pt>
                <c:pt idx="525">
                  <c:v>0.26303440583379378</c:v>
                </c:pt>
                <c:pt idx="526">
                  <c:v>0.26303440583379378</c:v>
                </c:pt>
                <c:pt idx="527">
                  <c:v>0.26303440583379378</c:v>
                </c:pt>
                <c:pt idx="528">
                  <c:v>0.26303440583379378</c:v>
                </c:pt>
                <c:pt idx="529">
                  <c:v>0.26303440583379378</c:v>
                </c:pt>
                <c:pt idx="530">
                  <c:v>0.24997825300834758</c:v>
                </c:pt>
                <c:pt idx="531">
                  <c:v>0.2490275478399146</c:v>
                </c:pt>
                <c:pt idx="532">
                  <c:v>0.24100809950379498</c:v>
                </c:pt>
                <c:pt idx="533">
                  <c:v>0.22239242133644802</c:v>
                </c:pt>
                <c:pt idx="534">
                  <c:v>0.22239242133644802</c:v>
                </c:pt>
                <c:pt idx="535">
                  <c:v>0.22239242133644802</c:v>
                </c:pt>
                <c:pt idx="536">
                  <c:v>0.22239242133644802</c:v>
                </c:pt>
                <c:pt idx="537">
                  <c:v>0.22239242133644802</c:v>
                </c:pt>
                <c:pt idx="538">
                  <c:v>0.22239242133644802</c:v>
                </c:pt>
                <c:pt idx="539">
                  <c:v>0.22239242133644802</c:v>
                </c:pt>
                <c:pt idx="540">
                  <c:v>0.20645087746742624</c:v>
                </c:pt>
                <c:pt idx="541">
                  <c:v>0.20645087746742624</c:v>
                </c:pt>
                <c:pt idx="542">
                  <c:v>0.20163386116965043</c:v>
                </c:pt>
                <c:pt idx="543">
                  <c:v>0.19264507794239583</c:v>
                </c:pt>
                <c:pt idx="544">
                  <c:v>0.19264507794239583</c:v>
                </c:pt>
                <c:pt idx="545">
                  <c:v>0.19264507794239583</c:v>
                </c:pt>
                <c:pt idx="546">
                  <c:v>0.19264507794239583</c:v>
                </c:pt>
                <c:pt idx="547">
                  <c:v>0.19264507794239583</c:v>
                </c:pt>
                <c:pt idx="548">
                  <c:v>0.19264507794239583</c:v>
                </c:pt>
                <c:pt idx="549">
                  <c:v>0.19264507794239583</c:v>
                </c:pt>
                <c:pt idx="550">
                  <c:v>0.19264507794239583</c:v>
                </c:pt>
                <c:pt idx="551">
                  <c:v>0.19264507794239583</c:v>
                </c:pt>
                <c:pt idx="552">
                  <c:v>0.19264507794239583</c:v>
                </c:pt>
                <c:pt idx="553">
                  <c:v>0.19264507794239583</c:v>
                </c:pt>
                <c:pt idx="554">
                  <c:v>0.19264507794239583</c:v>
                </c:pt>
                <c:pt idx="555">
                  <c:v>0.18057224564182084</c:v>
                </c:pt>
                <c:pt idx="556">
                  <c:v>0.17687776208407918</c:v>
                </c:pt>
                <c:pt idx="557">
                  <c:v>0.17333160288556176</c:v>
                </c:pt>
                <c:pt idx="558">
                  <c:v>0.16992500144231237</c:v>
                </c:pt>
                <c:pt idx="559">
                  <c:v>0.16992500144231237</c:v>
                </c:pt>
                <c:pt idx="560">
                  <c:v>0.16992500144231237</c:v>
                </c:pt>
                <c:pt idx="561">
                  <c:v>0.16992500144231237</c:v>
                </c:pt>
                <c:pt idx="562">
                  <c:v>0.16992500144231237</c:v>
                </c:pt>
                <c:pt idx="563">
                  <c:v>0.16992500144231237</c:v>
                </c:pt>
                <c:pt idx="564">
                  <c:v>0.15472259479864203</c:v>
                </c:pt>
                <c:pt idx="565">
                  <c:v>0.15200309344505006</c:v>
                </c:pt>
                <c:pt idx="566">
                  <c:v>0.15200309344505006</c:v>
                </c:pt>
                <c:pt idx="567">
                  <c:v>0.15200309344505006</c:v>
                </c:pt>
                <c:pt idx="568">
                  <c:v>0.15200309344505006</c:v>
                </c:pt>
                <c:pt idx="569">
                  <c:v>0.15200309344505006</c:v>
                </c:pt>
                <c:pt idx="570">
                  <c:v>0.13750352374993502</c:v>
                </c:pt>
                <c:pt idx="571">
                  <c:v>0.13750352374993502</c:v>
                </c:pt>
                <c:pt idx="572">
                  <c:v>0.13430109171159113</c:v>
                </c:pt>
                <c:pt idx="573">
                  <c:v>0.12553088208385882</c:v>
                </c:pt>
                <c:pt idx="574">
                  <c:v>0.12553088208385882</c:v>
                </c:pt>
                <c:pt idx="575">
                  <c:v>0.12553088208385882</c:v>
                </c:pt>
                <c:pt idx="576">
                  <c:v>0.12553088208385882</c:v>
                </c:pt>
                <c:pt idx="577">
                  <c:v>0.12199052437861024</c:v>
                </c:pt>
                <c:pt idx="578">
                  <c:v>0.11547721741993588</c:v>
                </c:pt>
                <c:pt idx="579">
                  <c:v>0.11547721741993588</c:v>
                </c:pt>
                <c:pt idx="580">
                  <c:v>0.11547721741993588</c:v>
                </c:pt>
                <c:pt idx="581">
                  <c:v>0.11103131238874395</c:v>
                </c:pt>
                <c:pt idx="582">
                  <c:v>0.11103131238874395</c:v>
                </c:pt>
                <c:pt idx="583">
                  <c:v>0.10691520391651189</c:v>
                </c:pt>
                <c:pt idx="584">
                  <c:v>0.10691520391651189</c:v>
                </c:pt>
                <c:pt idx="585">
                  <c:v>0.10691520391651189</c:v>
                </c:pt>
                <c:pt idx="586">
                  <c:v>9.3109404391481465E-2</c:v>
                </c:pt>
                <c:pt idx="587">
                  <c:v>8.7462841250339401E-2</c:v>
                </c:pt>
                <c:pt idx="588">
                  <c:v>8.2462160191972972E-2</c:v>
                </c:pt>
                <c:pt idx="589">
                  <c:v>8.2462160191972972E-2</c:v>
                </c:pt>
                <c:pt idx="590">
                  <c:v>8.2462160191972972E-2</c:v>
                </c:pt>
                <c:pt idx="591">
                  <c:v>7.8002512001273172E-2</c:v>
                </c:pt>
                <c:pt idx="592">
                  <c:v>7.2149785755835416E-2</c:v>
                </c:pt>
                <c:pt idx="593">
                  <c:v>6.8712750084014312E-2</c:v>
                </c:pt>
                <c:pt idx="594">
                  <c:v>6.2735755347962746E-2</c:v>
                </c:pt>
                <c:pt idx="595">
                  <c:v>5.4447784022376509E-2</c:v>
                </c:pt>
                <c:pt idx="596">
                  <c:v>5.2467419894135482E-2</c:v>
                </c:pt>
                <c:pt idx="597">
                  <c:v>5.2467419894135482E-2</c:v>
                </c:pt>
                <c:pt idx="598">
                  <c:v>5.0626073069968143E-2</c:v>
                </c:pt>
                <c:pt idx="599">
                  <c:v>4.7305714778356822E-2</c:v>
                </c:pt>
                <c:pt idx="600">
                  <c:v>4.5803689613124747E-2</c:v>
                </c:pt>
                <c:pt idx="601">
                  <c:v>3.3947331923337536E-2</c:v>
                </c:pt>
                <c:pt idx="602">
                  <c:v>1.4950341465971606E-2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-1.9365324866931058E-2</c:v>
                </c:pt>
                <c:pt idx="1078">
                  <c:v>-4.1820175694627058E-2</c:v>
                </c:pt>
                <c:pt idx="1079">
                  <c:v>-4.4394119358453395E-2</c:v>
                </c:pt>
                <c:pt idx="1080">
                  <c:v>-5.5853234733517401E-2</c:v>
                </c:pt>
                <c:pt idx="1081">
                  <c:v>-5.8893689053568565E-2</c:v>
                </c:pt>
                <c:pt idx="1082">
                  <c:v>-6.1400544664143256E-2</c:v>
                </c:pt>
                <c:pt idx="1083">
                  <c:v>-6.1400544664143256E-2</c:v>
                </c:pt>
                <c:pt idx="1084">
                  <c:v>-6.1400544664143256E-2</c:v>
                </c:pt>
                <c:pt idx="1085">
                  <c:v>-6.1400544664143256E-2</c:v>
                </c:pt>
                <c:pt idx="1086">
                  <c:v>-6.711419585853691E-2</c:v>
                </c:pt>
                <c:pt idx="1087">
                  <c:v>-7.2149785755835416E-2</c:v>
                </c:pt>
                <c:pt idx="1088">
                  <c:v>-8.7462841250339429E-2</c:v>
                </c:pt>
                <c:pt idx="1089">
                  <c:v>-8.9267338097087409E-2</c:v>
                </c:pt>
                <c:pt idx="1090">
                  <c:v>-9.3109404391481479E-2</c:v>
                </c:pt>
                <c:pt idx="1091">
                  <c:v>-9.9535673550914402E-2</c:v>
                </c:pt>
                <c:pt idx="1092">
                  <c:v>-0.10691520391651191</c:v>
                </c:pt>
                <c:pt idx="1093">
                  <c:v>-0.10691520391651191</c:v>
                </c:pt>
                <c:pt idx="1094">
                  <c:v>-0.1154772174199359</c:v>
                </c:pt>
                <c:pt idx="1095">
                  <c:v>-0.12553088208385899</c:v>
                </c:pt>
                <c:pt idx="1096">
                  <c:v>-0.12553088208385899</c:v>
                </c:pt>
                <c:pt idx="1097">
                  <c:v>-0.13750352374993496</c:v>
                </c:pt>
                <c:pt idx="1098">
                  <c:v>-0.15200309344504997</c:v>
                </c:pt>
                <c:pt idx="1099">
                  <c:v>-0.15200309344504997</c:v>
                </c:pt>
                <c:pt idx="1100">
                  <c:v>-0.15200309344504997</c:v>
                </c:pt>
                <c:pt idx="1101">
                  <c:v>-0.17687776208407935</c:v>
                </c:pt>
                <c:pt idx="1102">
                  <c:v>-0.18057224564182092</c:v>
                </c:pt>
                <c:pt idx="1103">
                  <c:v>-0.18057224564182092</c:v>
                </c:pt>
                <c:pt idx="1104">
                  <c:v>-0.18057224564182092</c:v>
                </c:pt>
                <c:pt idx="1105">
                  <c:v>-0.18442457113742744</c:v>
                </c:pt>
                <c:pt idx="1106">
                  <c:v>-0.19264507794239591</c:v>
                </c:pt>
                <c:pt idx="1107">
                  <c:v>-0.19264507794239591</c:v>
                </c:pt>
                <c:pt idx="1108">
                  <c:v>-0.19264507794239591</c:v>
                </c:pt>
                <c:pt idx="1109">
                  <c:v>-0.19264507794239591</c:v>
                </c:pt>
                <c:pt idx="1110">
                  <c:v>-0.2094533656289497</c:v>
                </c:pt>
                <c:pt idx="1111">
                  <c:v>-0.22239242133644802</c:v>
                </c:pt>
                <c:pt idx="1112">
                  <c:v>-0.22239242133644802</c:v>
                </c:pt>
                <c:pt idx="1113">
                  <c:v>-0.22239242133644802</c:v>
                </c:pt>
                <c:pt idx="1114">
                  <c:v>-0.22239242133644802</c:v>
                </c:pt>
                <c:pt idx="1115">
                  <c:v>-0.22239242133644802</c:v>
                </c:pt>
                <c:pt idx="1116">
                  <c:v>-0.22239242133644802</c:v>
                </c:pt>
                <c:pt idx="1117">
                  <c:v>-0.22239242133644802</c:v>
                </c:pt>
                <c:pt idx="1118">
                  <c:v>-0.23132554610645564</c:v>
                </c:pt>
                <c:pt idx="1119">
                  <c:v>-0.24100809950379493</c:v>
                </c:pt>
                <c:pt idx="1120">
                  <c:v>-0.24100809950379493</c:v>
                </c:pt>
                <c:pt idx="1121">
                  <c:v>-0.24100809950379493</c:v>
                </c:pt>
                <c:pt idx="1122">
                  <c:v>-0.26303440583379378</c:v>
                </c:pt>
                <c:pt idx="1123">
                  <c:v>-0.26303440583379378</c:v>
                </c:pt>
                <c:pt idx="1124">
                  <c:v>-0.26303440583379378</c:v>
                </c:pt>
                <c:pt idx="1125">
                  <c:v>-0.26303440583379378</c:v>
                </c:pt>
                <c:pt idx="1126">
                  <c:v>-0.26303440583379378</c:v>
                </c:pt>
                <c:pt idx="1127">
                  <c:v>-0.26303440583379378</c:v>
                </c:pt>
                <c:pt idx="1128">
                  <c:v>-0.26303440583379378</c:v>
                </c:pt>
                <c:pt idx="1129">
                  <c:v>-0.26303440583379378</c:v>
                </c:pt>
                <c:pt idx="1130">
                  <c:v>-0.26303440583379378</c:v>
                </c:pt>
                <c:pt idx="1131">
                  <c:v>-0.26303440583379378</c:v>
                </c:pt>
                <c:pt idx="1132">
                  <c:v>-0.28010791919273537</c:v>
                </c:pt>
                <c:pt idx="1133">
                  <c:v>-0.28010791919273537</c:v>
                </c:pt>
                <c:pt idx="1134">
                  <c:v>-0.28950661719498483</c:v>
                </c:pt>
                <c:pt idx="1135">
                  <c:v>-0.28950661719498483</c:v>
                </c:pt>
                <c:pt idx="1136">
                  <c:v>-0.28950661719498483</c:v>
                </c:pt>
                <c:pt idx="1137">
                  <c:v>-0.32192809488736229</c:v>
                </c:pt>
                <c:pt idx="1138">
                  <c:v>-0.32192809488736229</c:v>
                </c:pt>
                <c:pt idx="1139">
                  <c:v>-0.32192809488736229</c:v>
                </c:pt>
                <c:pt idx="1140">
                  <c:v>-0.32192809488736229</c:v>
                </c:pt>
                <c:pt idx="1141">
                  <c:v>-0.32192809488736229</c:v>
                </c:pt>
                <c:pt idx="1142">
                  <c:v>-0.32192809488736229</c:v>
                </c:pt>
                <c:pt idx="1143">
                  <c:v>-0.32192809488736229</c:v>
                </c:pt>
                <c:pt idx="1144">
                  <c:v>-0.32192809488736229</c:v>
                </c:pt>
                <c:pt idx="1145">
                  <c:v>-0.32192809488736229</c:v>
                </c:pt>
                <c:pt idx="1146">
                  <c:v>-0.32192809488736229</c:v>
                </c:pt>
                <c:pt idx="1147">
                  <c:v>-0.32192809488736229</c:v>
                </c:pt>
                <c:pt idx="1148">
                  <c:v>-0.32192809488736229</c:v>
                </c:pt>
                <c:pt idx="1149">
                  <c:v>-0.32192809488736229</c:v>
                </c:pt>
                <c:pt idx="1150">
                  <c:v>-0.32192809488736229</c:v>
                </c:pt>
                <c:pt idx="1151">
                  <c:v>-0.32192809488736229</c:v>
                </c:pt>
                <c:pt idx="1152">
                  <c:v>-0.32192809488736229</c:v>
                </c:pt>
                <c:pt idx="1153">
                  <c:v>-0.32192809488736229</c:v>
                </c:pt>
                <c:pt idx="1154">
                  <c:v>-0.32192809488736229</c:v>
                </c:pt>
                <c:pt idx="1155">
                  <c:v>-0.32192809488736229</c:v>
                </c:pt>
                <c:pt idx="1156">
                  <c:v>-0.32192809488736229</c:v>
                </c:pt>
                <c:pt idx="1157">
                  <c:v>-0.32192809488736229</c:v>
                </c:pt>
                <c:pt idx="1158">
                  <c:v>-0.32192809488736229</c:v>
                </c:pt>
                <c:pt idx="1159">
                  <c:v>-0.32192809488736229</c:v>
                </c:pt>
                <c:pt idx="1160">
                  <c:v>-0.32192809488736229</c:v>
                </c:pt>
                <c:pt idx="1161">
                  <c:v>-0.32192809488736229</c:v>
                </c:pt>
                <c:pt idx="1162">
                  <c:v>-0.32192809488736229</c:v>
                </c:pt>
                <c:pt idx="1163">
                  <c:v>-0.32192809488736229</c:v>
                </c:pt>
                <c:pt idx="1164">
                  <c:v>-0.32192809488736229</c:v>
                </c:pt>
                <c:pt idx="1165">
                  <c:v>-0.32192809488736229</c:v>
                </c:pt>
                <c:pt idx="1166">
                  <c:v>-0.32192809488736229</c:v>
                </c:pt>
                <c:pt idx="1167">
                  <c:v>-0.32192809488736229</c:v>
                </c:pt>
                <c:pt idx="1168">
                  <c:v>-0.32192809488736229</c:v>
                </c:pt>
                <c:pt idx="1169">
                  <c:v>-0.32192809488736229</c:v>
                </c:pt>
                <c:pt idx="1170">
                  <c:v>-0.32192809488736229</c:v>
                </c:pt>
                <c:pt idx="1171">
                  <c:v>-0.32192809488736229</c:v>
                </c:pt>
                <c:pt idx="1172">
                  <c:v>-0.32192809488736229</c:v>
                </c:pt>
                <c:pt idx="1173">
                  <c:v>-0.32192809488736229</c:v>
                </c:pt>
                <c:pt idx="1174">
                  <c:v>-0.32192809488736229</c:v>
                </c:pt>
                <c:pt idx="1175">
                  <c:v>-0.32192809488736229</c:v>
                </c:pt>
                <c:pt idx="1176">
                  <c:v>-0.32192809488736229</c:v>
                </c:pt>
                <c:pt idx="1177">
                  <c:v>-0.32192809488736229</c:v>
                </c:pt>
                <c:pt idx="1178">
                  <c:v>-0.32192809488736229</c:v>
                </c:pt>
                <c:pt idx="1179">
                  <c:v>-0.32192809488736229</c:v>
                </c:pt>
                <c:pt idx="1180">
                  <c:v>-0.32192809488736229</c:v>
                </c:pt>
                <c:pt idx="1181">
                  <c:v>-0.32192809488736229</c:v>
                </c:pt>
                <c:pt idx="1182">
                  <c:v>-0.32192809488736229</c:v>
                </c:pt>
                <c:pt idx="1183">
                  <c:v>-0.32192809488736229</c:v>
                </c:pt>
                <c:pt idx="1184">
                  <c:v>-0.32192809488736229</c:v>
                </c:pt>
                <c:pt idx="1185">
                  <c:v>-0.32192809488736229</c:v>
                </c:pt>
                <c:pt idx="1186">
                  <c:v>-0.32192809488736229</c:v>
                </c:pt>
                <c:pt idx="1187">
                  <c:v>-0.32192809488736229</c:v>
                </c:pt>
                <c:pt idx="1188">
                  <c:v>-0.34103691783506696</c:v>
                </c:pt>
                <c:pt idx="1189">
                  <c:v>-0.34792330342030692</c:v>
                </c:pt>
                <c:pt idx="1190">
                  <c:v>-0.36257007938470825</c:v>
                </c:pt>
                <c:pt idx="1191">
                  <c:v>-0.36257007938470825</c:v>
                </c:pt>
                <c:pt idx="1192">
                  <c:v>-0.36257007938470825</c:v>
                </c:pt>
                <c:pt idx="1193">
                  <c:v>-0.36257007938470825</c:v>
                </c:pt>
                <c:pt idx="1194">
                  <c:v>-0.36257007938470825</c:v>
                </c:pt>
                <c:pt idx="1195">
                  <c:v>-0.36257007938470825</c:v>
                </c:pt>
                <c:pt idx="1196">
                  <c:v>-0.36257007938470825</c:v>
                </c:pt>
                <c:pt idx="1197">
                  <c:v>-0.36257007938470825</c:v>
                </c:pt>
                <c:pt idx="1198">
                  <c:v>-0.36257007938470825</c:v>
                </c:pt>
                <c:pt idx="1199">
                  <c:v>-0.36257007938470825</c:v>
                </c:pt>
                <c:pt idx="1200">
                  <c:v>-0.36257007938470825</c:v>
                </c:pt>
                <c:pt idx="1201">
                  <c:v>-0.36257007938470825</c:v>
                </c:pt>
                <c:pt idx="1202">
                  <c:v>-0.36257007938470825</c:v>
                </c:pt>
                <c:pt idx="1203">
                  <c:v>-0.36257007938470825</c:v>
                </c:pt>
                <c:pt idx="1204">
                  <c:v>-0.36257007938470825</c:v>
                </c:pt>
                <c:pt idx="1205">
                  <c:v>-0.36257007938470825</c:v>
                </c:pt>
                <c:pt idx="1206">
                  <c:v>-0.36257007938470825</c:v>
                </c:pt>
                <c:pt idx="1207">
                  <c:v>-0.36257007938470825</c:v>
                </c:pt>
                <c:pt idx="1208">
                  <c:v>-0.36257007938470825</c:v>
                </c:pt>
                <c:pt idx="1209">
                  <c:v>-0.36257007938470825</c:v>
                </c:pt>
                <c:pt idx="1210">
                  <c:v>-0.36257007938470825</c:v>
                </c:pt>
                <c:pt idx="1211">
                  <c:v>-0.41503749927884381</c:v>
                </c:pt>
                <c:pt idx="1212">
                  <c:v>-0.41503749927884381</c:v>
                </c:pt>
                <c:pt idx="1213">
                  <c:v>-0.41503749927884381</c:v>
                </c:pt>
                <c:pt idx="1214">
                  <c:v>-0.41503749927884381</c:v>
                </c:pt>
                <c:pt idx="1215">
                  <c:v>-0.41503749927884381</c:v>
                </c:pt>
                <c:pt idx="1216">
                  <c:v>-0.41503749927884381</c:v>
                </c:pt>
                <c:pt idx="1217">
                  <c:v>-0.41503749927884381</c:v>
                </c:pt>
                <c:pt idx="1218">
                  <c:v>-0.41503749927884381</c:v>
                </c:pt>
                <c:pt idx="1219">
                  <c:v>-0.41503749927884381</c:v>
                </c:pt>
                <c:pt idx="1220">
                  <c:v>-0.41503749927884381</c:v>
                </c:pt>
                <c:pt idx="1221">
                  <c:v>-0.41503749927884381</c:v>
                </c:pt>
                <c:pt idx="1222">
                  <c:v>-0.41503749927884381</c:v>
                </c:pt>
                <c:pt idx="1223">
                  <c:v>-0.41503749927884381</c:v>
                </c:pt>
                <c:pt idx="1224">
                  <c:v>-0.41503749927884381</c:v>
                </c:pt>
                <c:pt idx="1225">
                  <c:v>-0.41503749927884381</c:v>
                </c:pt>
                <c:pt idx="1226">
                  <c:v>-0.41503749927884381</c:v>
                </c:pt>
                <c:pt idx="1227">
                  <c:v>-0.41503749927884381</c:v>
                </c:pt>
                <c:pt idx="1228">
                  <c:v>-0.41503749927884381</c:v>
                </c:pt>
                <c:pt idx="1229">
                  <c:v>-0.41503749927884381</c:v>
                </c:pt>
                <c:pt idx="1230">
                  <c:v>-0.41503749927884381</c:v>
                </c:pt>
                <c:pt idx="1231">
                  <c:v>-0.41503749927884381</c:v>
                </c:pt>
                <c:pt idx="1232">
                  <c:v>-0.41503749927884381</c:v>
                </c:pt>
                <c:pt idx="1233">
                  <c:v>-0.41503749927884381</c:v>
                </c:pt>
                <c:pt idx="1234">
                  <c:v>-0.41503749927884381</c:v>
                </c:pt>
                <c:pt idx="1235">
                  <c:v>-0.41503749927884381</c:v>
                </c:pt>
                <c:pt idx="1236">
                  <c:v>-0.45943161863729726</c:v>
                </c:pt>
                <c:pt idx="1237">
                  <c:v>-0.45943161863729726</c:v>
                </c:pt>
                <c:pt idx="1238">
                  <c:v>-0.45943161863729726</c:v>
                </c:pt>
                <c:pt idx="1239">
                  <c:v>-0.48542682717024171</c:v>
                </c:pt>
                <c:pt idx="1240">
                  <c:v>-0.51457317282975834</c:v>
                </c:pt>
                <c:pt idx="1241">
                  <c:v>-0.5849625007211563</c:v>
                </c:pt>
                <c:pt idx="1242">
                  <c:v>-0.5849625007211563</c:v>
                </c:pt>
                <c:pt idx="1243">
                  <c:v>-0.5849625007211563</c:v>
                </c:pt>
                <c:pt idx="1244">
                  <c:v>-0.5849625007211563</c:v>
                </c:pt>
                <c:pt idx="1245">
                  <c:v>-0.5849625007211563</c:v>
                </c:pt>
                <c:pt idx="1246">
                  <c:v>-0.5849625007211563</c:v>
                </c:pt>
                <c:pt idx="1247">
                  <c:v>-0.5849625007211563</c:v>
                </c:pt>
                <c:pt idx="1248">
                  <c:v>-0.5849625007211563</c:v>
                </c:pt>
                <c:pt idx="1249">
                  <c:v>-0.5849625007211563</c:v>
                </c:pt>
                <c:pt idx="1250">
                  <c:v>-0.5849625007211563</c:v>
                </c:pt>
                <c:pt idx="1251">
                  <c:v>-0.5849625007211563</c:v>
                </c:pt>
                <c:pt idx="1252">
                  <c:v>-0.5849625007211563</c:v>
                </c:pt>
                <c:pt idx="1253">
                  <c:v>-0.5849625007211563</c:v>
                </c:pt>
                <c:pt idx="1254">
                  <c:v>-0.5849625007211563</c:v>
                </c:pt>
                <c:pt idx="1255">
                  <c:v>-0.5849625007211563</c:v>
                </c:pt>
                <c:pt idx="1256">
                  <c:v>-0.5849625007211563</c:v>
                </c:pt>
                <c:pt idx="1257">
                  <c:v>-0.5849625007211563</c:v>
                </c:pt>
                <c:pt idx="1258">
                  <c:v>-0.5849625007211563</c:v>
                </c:pt>
                <c:pt idx="1259">
                  <c:v>-0.5849625007211563</c:v>
                </c:pt>
                <c:pt idx="1260">
                  <c:v>-0.5849625007211563</c:v>
                </c:pt>
                <c:pt idx="1261">
                  <c:v>-0.5849625007211563</c:v>
                </c:pt>
                <c:pt idx="1262">
                  <c:v>-0.5849625007211563</c:v>
                </c:pt>
                <c:pt idx="1263">
                  <c:v>-0.5849625007211563</c:v>
                </c:pt>
                <c:pt idx="1264">
                  <c:v>-0.5849625007211563</c:v>
                </c:pt>
                <c:pt idx="1265">
                  <c:v>-0.5849625007211563</c:v>
                </c:pt>
                <c:pt idx="1266">
                  <c:v>-0.5849625007211563</c:v>
                </c:pt>
                <c:pt idx="1267">
                  <c:v>-0.5849625007211563</c:v>
                </c:pt>
                <c:pt idx="1268">
                  <c:v>-0.5849625007211563</c:v>
                </c:pt>
                <c:pt idx="1269">
                  <c:v>-0.5849625007211563</c:v>
                </c:pt>
                <c:pt idx="1270">
                  <c:v>-0.5849625007211563</c:v>
                </c:pt>
                <c:pt idx="1271">
                  <c:v>-0.5849625007211563</c:v>
                </c:pt>
                <c:pt idx="1272">
                  <c:v>-0.63742992061529169</c:v>
                </c:pt>
                <c:pt idx="1273">
                  <c:v>-0.67807190511263771</c:v>
                </c:pt>
                <c:pt idx="1274">
                  <c:v>-0.67807190511263771</c:v>
                </c:pt>
                <c:pt idx="1275">
                  <c:v>-0.67807190511263771</c:v>
                </c:pt>
                <c:pt idx="1276">
                  <c:v>-0.67807190511263771</c:v>
                </c:pt>
                <c:pt idx="1277">
                  <c:v>-0.67807190511263771</c:v>
                </c:pt>
                <c:pt idx="1278">
                  <c:v>-0.67807190511263771</c:v>
                </c:pt>
                <c:pt idx="1279">
                  <c:v>-0.67807190511263771</c:v>
                </c:pt>
                <c:pt idx="1280">
                  <c:v>-0.67807190511263771</c:v>
                </c:pt>
                <c:pt idx="1281">
                  <c:v>-0.67807190511263771</c:v>
                </c:pt>
                <c:pt idx="1282">
                  <c:v>-0.67807190511263771</c:v>
                </c:pt>
                <c:pt idx="1283">
                  <c:v>-0.67807190511263771</c:v>
                </c:pt>
                <c:pt idx="1284">
                  <c:v>-0.67807190511263771</c:v>
                </c:pt>
                <c:pt idx="1285">
                  <c:v>-0.67807190511263771</c:v>
                </c:pt>
                <c:pt idx="1286">
                  <c:v>-0.67807190511263771</c:v>
                </c:pt>
                <c:pt idx="1287">
                  <c:v>-0.67807190511263771</c:v>
                </c:pt>
                <c:pt idx="1288">
                  <c:v>-0.67807190511263771</c:v>
                </c:pt>
                <c:pt idx="1289">
                  <c:v>-0.67807190511263771</c:v>
                </c:pt>
                <c:pt idx="1290">
                  <c:v>-0.67807190511263771</c:v>
                </c:pt>
                <c:pt idx="1291">
                  <c:v>-0.67807190511263771</c:v>
                </c:pt>
                <c:pt idx="1292">
                  <c:v>-0.67807190511263771</c:v>
                </c:pt>
                <c:pt idx="1293">
                  <c:v>-0.70043971814109218</c:v>
                </c:pt>
                <c:pt idx="1294">
                  <c:v>-0.71989208080726486</c:v>
                </c:pt>
                <c:pt idx="1295">
                  <c:v>-0.73696559416620622</c:v>
                </c:pt>
                <c:pt idx="1296">
                  <c:v>-0.73696559416620622</c:v>
                </c:pt>
                <c:pt idx="1297">
                  <c:v>-0.73696559416620622</c:v>
                </c:pt>
                <c:pt idx="1298">
                  <c:v>-0.73696559416620622</c:v>
                </c:pt>
                <c:pt idx="1299">
                  <c:v>-0.73696559416620622</c:v>
                </c:pt>
                <c:pt idx="1300">
                  <c:v>-0.73696559416620622</c:v>
                </c:pt>
                <c:pt idx="1301">
                  <c:v>-0.73696559416620622</c:v>
                </c:pt>
                <c:pt idx="1302">
                  <c:v>-0.73696559416620622</c:v>
                </c:pt>
                <c:pt idx="1303">
                  <c:v>-0.84799690655494997</c:v>
                </c:pt>
                <c:pt idx="1304">
                  <c:v>-0.87446911791614124</c:v>
                </c:pt>
                <c:pt idx="1305">
                  <c:v>-1</c:v>
                </c:pt>
                <c:pt idx="1306">
                  <c:v>-1</c:v>
                </c:pt>
                <c:pt idx="1307">
                  <c:v>-1</c:v>
                </c:pt>
                <c:pt idx="1308">
                  <c:v>-1</c:v>
                </c:pt>
                <c:pt idx="1309">
                  <c:v>-1</c:v>
                </c:pt>
                <c:pt idx="1310">
                  <c:v>-1</c:v>
                </c:pt>
                <c:pt idx="1311">
                  <c:v>-1</c:v>
                </c:pt>
                <c:pt idx="1312">
                  <c:v>-1</c:v>
                </c:pt>
                <c:pt idx="1313">
                  <c:v>-1</c:v>
                </c:pt>
                <c:pt idx="1314">
                  <c:v>-1</c:v>
                </c:pt>
                <c:pt idx="1315">
                  <c:v>-1</c:v>
                </c:pt>
                <c:pt idx="1316">
                  <c:v>-1</c:v>
                </c:pt>
                <c:pt idx="1317">
                  <c:v>-1</c:v>
                </c:pt>
                <c:pt idx="1318">
                  <c:v>-1</c:v>
                </c:pt>
                <c:pt idx="1319">
                  <c:v>-1</c:v>
                </c:pt>
                <c:pt idx="1320">
                  <c:v>-1</c:v>
                </c:pt>
                <c:pt idx="1321">
                  <c:v>-1</c:v>
                </c:pt>
                <c:pt idx="1322">
                  <c:v>-1</c:v>
                </c:pt>
                <c:pt idx="1323">
                  <c:v>-1</c:v>
                </c:pt>
                <c:pt idx="1324">
                  <c:v>-1</c:v>
                </c:pt>
                <c:pt idx="1325">
                  <c:v>-1</c:v>
                </c:pt>
                <c:pt idx="1326">
                  <c:v>-1</c:v>
                </c:pt>
                <c:pt idx="1327">
                  <c:v>-1</c:v>
                </c:pt>
                <c:pt idx="1328">
                  <c:v>-1</c:v>
                </c:pt>
                <c:pt idx="1329">
                  <c:v>-1</c:v>
                </c:pt>
                <c:pt idx="1330">
                  <c:v>-1</c:v>
                </c:pt>
                <c:pt idx="1331">
                  <c:v>-1</c:v>
                </c:pt>
                <c:pt idx="1332">
                  <c:v>-1</c:v>
                </c:pt>
                <c:pt idx="1333">
                  <c:v>-1</c:v>
                </c:pt>
                <c:pt idx="1334">
                  <c:v>-1</c:v>
                </c:pt>
                <c:pt idx="1335">
                  <c:v>-1</c:v>
                </c:pt>
                <c:pt idx="1336">
                  <c:v>-1</c:v>
                </c:pt>
                <c:pt idx="1337">
                  <c:v>-1</c:v>
                </c:pt>
                <c:pt idx="1338">
                  <c:v>-1</c:v>
                </c:pt>
                <c:pt idx="1339">
                  <c:v>-1</c:v>
                </c:pt>
                <c:pt idx="1340">
                  <c:v>-1.15200309344505</c:v>
                </c:pt>
                <c:pt idx="1341">
                  <c:v>-1.2630344058337937</c:v>
                </c:pt>
                <c:pt idx="1342">
                  <c:v>-1.2630344058337937</c:v>
                </c:pt>
                <c:pt idx="1343">
                  <c:v>-1.2630344058337937</c:v>
                </c:pt>
                <c:pt idx="1344">
                  <c:v>-1.2630344058337937</c:v>
                </c:pt>
                <c:pt idx="1345">
                  <c:v>-1.2630344058337937</c:v>
                </c:pt>
                <c:pt idx="1346">
                  <c:v>-1.2630344058337937</c:v>
                </c:pt>
                <c:pt idx="1347">
                  <c:v>-1.2630344058337937</c:v>
                </c:pt>
                <c:pt idx="1348">
                  <c:v>-1.2630344058337937</c:v>
                </c:pt>
                <c:pt idx="1349">
                  <c:v>-1.3219280948873622</c:v>
                </c:pt>
                <c:pt idx="1350">
                  <c:v>-1.5849625007211563</c:v>
                </c:pt>
                <c:pt idx="1351">
                  <c:v>-1.5849625007211563</c:v>
                </c:pt>
                <c:pt idx="1352">
                  <c:v>-1.6780719051126378</c:v>
                </c:pt>
                <c:pt idx="1353">
                  <c:v>-2</c:v>
                </c:pt>
                <c:pt idx="1354">
                  <c:v>-2</c:v>
                </c:pt>
                <c:pt idx="1355">
                  <c:v>-2</c:v>
                </c:pt>
                <c:pt idx="1356">
                  <c:v>-2</c:v>
                </c:pt>
                <c:pt idx="1357">
                  <c:v>-2</c:v>
                </c:pt>
                <c:pt idx="1358">
                  <c:v>-2</c:v>
                </c:pt>
                <c:pt idx="1359">
                  <c:v>-2</c:v>
                </c:pt>
                <c:pt idx="1360">
                  <c:v>-2</c:v>
                </c:pt>
                <c:pt idx="1361">
                  <c:v>-2</c:v>
                </c:pt>
                <c:pt idx="1362">
                  <c:v>-2</c:v>
                </c:pt>
                <c:pt idx="1363">
                  <c:v>-2</c:v>
                </c:pt>
                <c:pt idx="1364">
                  <c:v>-2</c:v>
                </c:pt>
                <c:pt idx="1365">
                  <c:v>-2</c:v>
                </c:pt>
                <c:pt idx="1366">
                  <c:v>-2</c:v>
                </c:pt>
                <c:pt idx="1367">
                  <c:v>-2</c:v>
                </c:pt>
                <c:pt idx="1368">
                  <c:v>-2</c:v>
                </c:pt>
                <c:pt idx="1369">
                  <c:v>-2</c:v>
                </c:pt>
                <c:pt idx="1370">
                  <c:v>-2</c:v>
                </c:pt>
                <c:pt idx="1371">
                  <c:v>-2</c:v>
                </c:pt>
                <c:pt idx="1372">
                  <c:v>-2</c:v>
                </c:pt>
                <c:pt idx="1373">
                  <c:v>-2</c:v>
                </c:pt>
                <c:pt idx="1374">
                  <c:v>-2</c:v>
                </c:pt>
                <c:pt idx="1375">
                  <c:v>-2</c:v>
                </c:pt>
                <c:pt idx="1376">
                  <c:v>-2</c:v>
                </c:pt>
                <c:pt idx="1377">
                  <c:v>-2</c:v>
                </c:pt>
                <c:pt idx="1378">
                  <c:v>-2</c:v>
                </c:pt>
                <c:pt idx="1379">
                  <c:v>-2</c:v>
                </c:pt>
                <c:pt idx="1380">
                  <c:v>-2</c:v>
                </c:pt>
                <c:pt idx="1381">
                  <c:v>-2</c:v>
                </c:pt>
                <c:pt idx="1382">
                  <c:v>-2</c:v>
                </c:pt>
                <c:pt idx="1383">
                  <c:v>-2</c:v>
                </c:pt>
                <c:pt idx="1384">
                  <c:v>-2</c:v>
                </c:pt>
                <c:pt idx="1385">
                  <c:v>-2</c:v>
                </c:pt>
                <c:pt idx="1386">
                  <c:v>-2</c:v>
                </c:pt>
                <c:pt idx="1387">
                  <c:v>-2</c:v>
                </c:pt>
                <c:pt idx="1388">
                  <c:v>-2</c:v>
                </c:pt>
                <c:pt idx="1389">
                  <c:v>-2</c:v>
                </c:pt>
                <c:pt idx="1390">
                  <c:v>-2</c:v>
                </c:pt>
                <c:pt idx="1391">
                  <c:v>-2</c:v>
                </c:pt>
                <c:pt idx="1392">
                  <c:v>-2</c:v>
                </c:pt>
                <c:pt idx="1393">
                  <c:v>-2</c:v>
                </c:pt>
                <c:pt idx="1394">
                  <c:v>-2</c:v>
                </c:pt>
                <c:pt idx="1395">
                  <c:v>-2</c:v>
                </c:pt>
                <c:pt idx="1396">
                  <c:v>-2</c:v>
                </c:pt>
                <c:pt idx="1397">
                  <c:v>-2</c:v>
                </c:pt>
                <c:pt idx="1398">
                  <c:v>-2</c:v>
                </c:pt>
                <c:pt idx="1399">
                  <c:v>-2</c:v>
                </c:pt>
                <c:pt idx="1400">
                  <c:v>-2</c:v>
                </c:pt>
                <c:pt idx="1401">
                  <c:v>-2</c:v>
                </c:pt>
                <c:pt idx="1402">
                  <c:v>-2</c:v>
                </c:pt>
                <c:pt idx="1403">
                  <c:v>-2</c:v>
                </c:pt>
                <c:pt idx="1404">
                  <c:v>-2</c:v>
                </c:pt>
                <c:pt idx="1405">
                  <c:v>-2</c:v>
                </c:pt>
                <c:pt idx="1406">
                  <c:v>-2</c:v>
                </c:pt>
                <c:pt idx="1407">
                  <c:v>-2</c:v>
                </c:pt>
                <c:pt idx="1408">
                  <c:v>-2</c:v>
                </c:pt>
                <c:pt idx="1409">
                  <c:v>-2</c:v>
                </c:pt>
                <c:pt idx="1410">
                  <c:v>-2</c:v>
                </c:pt>
                <c:pt idx="1411">
                  <c:v>-2</c:v>
                </c:pt>
                <c:pt idx="1412">
                  <c:v>-2</c:v>
                </c:pt>
                <c:pt idx="1413">
                  <c:v>-2</c:v>
                </c:pt>
                <c:pt idx="1414">
                  <c:v>-2</c:v>
                </c:pt>
                <c:pt idx="1415">
                  <c:v>-2</c:v>
                </c:pt>
                <c:pt idx="1416">
                  <c:v>-2</c:v>
                </c:pt>
                <c:pt idx="1417">
                  <c:v>-2</c:v>
                </c:pt>
                <c:pt idx="1418">
                  <c:v>-2</c:v>
                </c:pt>
                <c:pt idx="1419">
                  <c:v>-2.3219280948873622</c:v>
                </c:pt>
                <c:pt idx="1420">
                  <c:v>-2.3219280948873622</c:v>
                </c:pt>
                <c:pt idx="1421">
                  <c:v>-2.3219280948873622</c:v>
                </c:pt>
                <c:pt idx="1422">
                  <c:v>-2.3219280948873622</c:v>
                </c:pt>
                <c:pt idx="1423">
                  <c:v>-2.3219280948873622</c:v>
                </c:pt>
                <c:pt idx="1424">
                  <c:v>-2.3219280948873622</c:v>
                </c:pt>
                <c:pt idx="1425">
                  <c:v>-2.3219280948873622</c:v>
                </c:pt>
                <c:pt idx="1426">
                  <c:v>-2.3219280948873622</c:v>
                </c:pt>
                <c:pt idx="1427">
                  <c:v>-2.3219280948873622</c:v>
                </c:pt>
                <c:pt idx="1428">
                  <c:v>-2.3219280948873622</c:v>
                </c:pt>
                <c:pt idx="1429">
                  <c:v>-2.3219280948873622</c:v>
                </c:pt>
                <c:pt idx="1430">
                  <c:v>-2.3219280948873622</c:v>
                </c:pt>
                <c:pt idx="1431">
                  <c:v>-2.3219280948873622</c:v>
                </c:pt>
                <c:pt idx="1432">
                  <c:v>-2.3219280948873622</c:v>
                </c:pt>
                <c:pt idx="1433">
                  <c:v>-2.3219280948873622</c:v>
                </c:pt>
                <c:pt idx="1434">
                  <c:v>-2.3219280948873622</c:v>
                </c:pt>
                <c:pt idx="1435">
                  <c:v>-2.3219280948873622</c:v>
                </c:pt>
                <c:pt idx="1436">
                  <c:v>-2.3219280948873622</c:v>
                </c:pt>
                <c:pt idx="1437">
                  <c:v>-2.3219280948873622</c:v>
                </c:pt>
                <c:pt idx="1438">
                  <c:v>-2.3219280948873622</c:v>
                </c:pt>
                <c:pt idx="1439">
                  <c:v>-2.3219280948873622</c:v>
                </c:pt>
                <c:pt idx="1440">
                  <c:v>-2.3219280948873622</c:v>
                </c:pt>
                <c:pt idx="1441">
                  <c:v>-2.3219280948873622</c:v>
                </c:pt>
                <c:pt idx="1442">
                  <c:v>-2.3219280948873622</c:v>
                </c:pt>
                <c:pt idx="1443">
                  <c:v>-2.3219280948873622</c:v>
                </c:pt>
                <c:pt idx="1444">
                  <c:v>-2.3219280948873622</c:v>
                </c:pt>
                <c:pt idx="1445">
                  <c:v>-2.3219280948873622</c:v>
                </c:pt>
                <c:pt idx="1446">
                  <c:v>-2.3219280948873622</c:v>
                </c:pt>
                <c:pt idx="1447">
                  <c:v>-2.3219280948873622</c:v>
                </c:pt>
                <c:pt idx="1448">
                  <c:v>-2.3219280948873622</c:v>
                </c:pt>
                <c:pt idx="1449">
                  <c:v>-2.3219280948873622</c:v>
                </c:pt>
                <c:pt idx="1450">
                  <c:v>-2.3219280948873622</c:v>
                </c:pt>
                <c:pt idx="1451">
                  <c:v>-2.3219280948873622</c:v>
                </c:pt>
                <c:pt idx="1452">
                  <c:v>-2.3219280948873622</c:v>
                </c:pt>
                <c:pt idx="1453">
                  <c:v>-2.3219280948873622</c:v>
                </c:pt>
                <c:pt idx="1454">
                  <c:v>-2.3219280948873622</c:v>
                </c:pt>
                <c:pt idx="1455">
                  <c:v>-2.3219280948873622</c:v>
                </c:pt>
                <c:pt idx="1456">
                  <c:v>-2.3219280948873622</c:v>
                </c:pt>
                <c:pt idx="1457">
                  <c:v>-2.3219280948873622</c:v>
                </c:pt>
                <c:pt idx="1458">
                  <c:v>-2.3219280948873622</c:v>
                </c:pt>
                <c:pt idx="1459">
                  <c:v>-2.5849625007211561</c:v>
                </c:pt>
                <c:pt idx="1460">
                  <c:v>-3</c:v>
                </c:pt>
                <c:pt idx="1461">
                  <c:v>-3</c:v>
                </c:pt>
                <c:pt idx="1462">
                  <c:v>-3</c:v>
                </c:pt>
                <c:pt idx="1463">
                  <c:v>-3</c:v>
                </c:pt>
                <c:pt idx="1464">
                  <c:v>-3</c:v>
                </c:pt>
                <c:pt idx="1465">
                  <c:v>-3</c:v>
                </c:pt>
                <c:pt idx="1466">
                  <c:v>-3</c:v>
                </c:pt>
                <c:pt idx="1467">
                  <c:v>-3</c:v>
                </c:pt>
                <c:pt idx="1468">
                  <c:v>-3</c:v>
                </c:pt>
                <c:pt idx="1469">
                  <c:v>-3</c:v>
                </c:pt>
                <c:pt idx="1470">
                  <c:v>-3</c:v>
                </c:pt>
                <c:pt idx="1471">
                  <c:v>-3</c:v>
                </c:pt>
                <c:pt idx="1472">
                  <c:v>-3</c:v>
                </c:pt>
                <c:pt idx="1473">
                  <c:v>-3</c:v>
                </c:pt>
                <c:pt idx="1474">
                  <c:v>-3</c:v>
                </c:pt>
                <c:pt idx="1475">
                  <c:v>-3</c:v>
                </c:pt>
                <c:pt idx="1476">
                  <c:v>-3</c:v>
                </c:pt>
                <c:pt idx="1477">
                  <c:v>-3</c:v>
                </c:pt>
                <c:pt idx="1478">
                  <c:v>-3</c:v>
                </c:pt>
                <c:pt idx="1479">
                  <c:v>-3</c:v>
                </c:pt>
                <c:pt idx="1480">
                  <c:v>-3</c:v>
                </c:pt>
                <c:pt idx="1481">
                  <c:v>-3</c:v>
                </c:pt>
                <c:pt idx="1482">
                  <c:v>-3</c:v>
                </c:pt>
                <c:pt idx="1483">
                  <c:v>-3</c:v>
                </c:pt>
                <c:pt idx="1484">
                  <c:v>-3</c:v>
                </c:pt>
                <c:pt idx="1485">
                  <c:v>-3</c:v>
                </c:pt>
                <c:pt idx="1486">
                  <c:v>-3</c:v>
                </c:pt>
                <c:pt idx="1487">
                  <c:v>-3</c:v>
                </c:pt>
                <c:pt idx="1488">
                  <c:v>-3</c:v>
                </c:pt>
                <c:pt idx="1489">
                  <c:v>-3</c:v>
                </c:pt>
                <c:pt idx="1490">
                  <c:v>-3</c:v>
                </c:pt>
                <c:pt idx="1491">
                  <c:v>-3</c:v>
                </c:pt>
                <c:pt idx="1492">
                  <c:v>-3</c:v>
                </c:pt>
                <c:pt idx="1493">
                  <c:v>-3</c:v>
                </c:pt>
                <c:pt idx="1494">
                  <c:v>-3</c:v>
                </c:pt>
                <c:pt idx="1495">
                  <c:v>-3</c:v>
                </c:pt>
                <c:pt idx="1496">
                  <c:v>-3</c:v>
                </c:pt>
                <c:pt idx="1497">
                  <c:v>-3</c:v>
                </c:pt>
                <c:pt idx="1498">
                  <c:v>-3</c:v>
                </c:pt>
                <c:pt idx="1499">
                  <c:v>-3</c:v>
                </c:pt>
                <c:pt idx="1500">
                  <c:v>-3</c:v>
                </c:pt>
                <c:pt idx="1501">
                  <c:v>-3.1699250014423126</c:v>
                </c:pt>
              </c:numCache>
            </c:numRef>
          </c:xVal>
          <c:yVal>
            <c:numRef>
              <c:f>Xenbase!$AD$3:$AD$1504</c:f>
              <c:numCache>
                <c:formatCode>General</c:formatCode>
                <c:ptCount val="1502"/>
                <c:pt idx="0">
                  <c:v>1.0454205156629823</c:v>
                </c:pt>
                <c:pt idx="1">
                  <c:v>1.7361006234687735</c:v>
                </c:pt>
                <c:pt idx="2">
                  <c:v>1.6501477278996712</c:v>
                </c:pt>
                <c:pt idx="3">
                  <c:v>1.1696604982853589</c:v>
                </c:pt>
                <c:pt idx="4">
                  <c:v>0.93822893526080586</c:v>
                </c:pt>
                <c:pt idx="5">
                  <c:v>0.93822893526080586</c:v>
                </c:pt>
                <c:pt idx="6">
                  <c:v>1.3728532995440941</c:v>
                </c:pt>
                <c:pt idx="7">
                  <c:v>0.97012161213790837</c:v>
                </c:pt>
                <c:pt idx="8">
                  <c:v>0.68729564964986356</c:v>
                </c:pt>
                <c:pt idx="9">
                  <c:v>0.68729564964986356</c:v>
                </c:pt>
                <c:pt idx="10">
                  <c:v>0.68729564964986356</c:v>
                </c:pt>
                <c:pt idx="11">
                  <c:v>0.68729564964986356</c:v>
                </c:pt>
                <c:pt idx="12">
                  <c:v>0.34196742264771335</c:v>
                </c:pt>
                <c:pt idx="13">
                  <c:v>0.34196742264771335</c:v>
                </c:pt>
                <c:pt idx="14">
                  <c:v>0.34196742264771335</c:v>
                </c:pt>
                <c:pt idx="15">
                  <c:v>0.34196742264771335</c:v>
                </c:pt>
                <c:pt idx="16">
                  <c:v>0.34196742264771335</c:v>
                </c:pt>
                <c:pt idx="17">
                  <c:v>1.6876321427600214</c:v>
                </c:pt>
                <c:pt idx="18">
                  <c:v>0.26660265291622254</c:v>
                </c:pt>
                <c:pt idx="19">
                  <c:v>1.0441464962480456</c:v>
                </c:pt>
                <c:pt idx="20">
                  <c:v>1.0441464962480456</c:v>
                </c:pt>
                <c:pt idx="21">
                  <c:v>1.0441464962480456</c:v>
                </c:pt>
                <c:pt idx="22">
                  <c:v>1.0441464962480456</c:v>
                </c:pt>
                <c:pt idx="23">
                  <c:v>1.0441464962480456</c:v>
                </c:pt>
                <c:pt idx="24">
                  <c:v>1.0441464962480456</c:v>
                </c:pt>
                <c:pt idx="25">
                  <c:v>1.0441464962480456</c:v>
                </c:pt>
                <c:pt idx="26">
                  <c:v>1.0441464962480456</c:v>
                </c:pt>
                <c:pt idx="27">
                  <c:v>1.0441464962480456</c:v>
                </c:pt>
                <c:pt idx="28">
                  <c:v>1.0441464962480456</c:v>
                </c:pt>
                <c:pt idx="29">
                  <c:v>1.0441464962480456</c:v>
                </c:pt>
                <c:pt idx="30">
                  <c:v>1.0441464962480456</c:v>
                </c:pt>
                <c:pt idx="31">
                  <c:v>1.0441464962480456</c:v>
                </c:pt>
                <c:pt idx="32">
                  <c:v>0.40244703315996627</c:v>
                </c:pt>
                <c:pt idx="33">
                  <c:v>0.40244703315996627</c:v>
                </c:pt>
                <c:pt idx="34">
                  <c:v>0.40244703315996627</c:v>
                </c:pt>
                <c:pt idx="35">
                  <c:v>0.40244703315996627</c:v>
                </c:pt>
                <c:pt idx="36">
                  <c:v>0.40244703315996627</c:v>
                </c:pt>
                <c:pt idx="37">
                  <c:v>0.40244703315996627</c:v>
                </c:pt>
                <c:pt idx="38">
                  <c:v>0.40244703315996627</c:v>
                </c:pt>
                <c:pt idx="39">
                  <c:v>0.40244703315996627</c:v>
                </c:pt>
                <c:pt idx="40">
                  <c:v>0.40244703315996627</c:v>
                </c:pt>
                <c:pt idx="41">
                  <c:v>0.40244703315996627</c:v>
                </c:pt>
                <c:pt idx="42">
                  <c:v>0.40244703315996627</c:v>
                </c:pt>
                <c:pt idx="43">
                  <c:v>0.40244703315996627</c:v>
                </c:pt>
                <c:pt idx="44">
                  <c:v>0.40244703315996627</c:v>
                </c:pt>
                <c:pt idx="45">
                  <c:v>0.40244703315996627</c:v>
                </c:pt>
                <c:pt idx="46">
                  <c:v>0.40244703315996627</c:v>
                </c:pt>
                <c:pt idx="47">
                  <c:v>0.40244703315996627</c:v>
                </c:pt>
                <c:pt idx="48">
                  <c:v>0.40244703315996627</c:v>
                </c:pt>
                <c:pt idx="49">
                  <c:v>0.40244703315996627</c:v>
                </c:pt>
                <c:pt idx="50">
                  <c:v>0.40244703315996627</c:v>
                </c:pt>
                <c:pt idx="51">
                  <c:v>0.40244703315996627</c:v>
                </c:pt>
                <c:pt idx="52">
                  <c:v>0.40244703315996627</c:v>
                </c:pt>
                <c:pt idx="53">
                  <c:v>0.40244703315996627</c:v>
                </c:pt>
                <c:pt idx="54">
                  <c:v>0.40244703315996627</c:v>
                </c:pt>
                <c:pt idx="55">
                  <c:v>0.40244703315996627</c:v>
                </c:pt>
                <c:pt idx="56">
                  <c:v>0.40244703315996627</c:v>
                </c:pt>
                <c:pt idx="57">
                  <c:v>0.40244703315996627</c:v>
                </c:pt>
                <c:pt idx="58">
                  <c:v>0.40244703315996627</c:v>
                </c:pt>
                <c:pt idx="59">
                  <c:v>0.40244703315996627</c:v>
                </c:pt>
                <c:pt idx="60">
                  <c:v>0.40244703315996627</c:v>
                </c:pt>
                <c:pt idx="61">
                  <c:v>0.40244703315996627</c:v>
                </c:pt>
                <c:pt idx="62">
                  <c:v>0.40244703315996627</c:v>
                </c:pt>
                <c:pt idx="63">
                  <c:v>0.40244703315996627</c:v>
                </c:pt>
                <c:pt idx="64">
                  <c:v>0.40244703315996627</c:v>
                </c:pt>
                <c:pt idx="65">
                  <c:v>0.40244703315996627</c:v>
                </c:pt>
                <c:pt idx="66">
                  <c:v>0.40244703315996627</c:v>
                </c:pt>
                <c:pt idx="67">
                  <c:v>0.40244703315996627</c:v>
                </c:pt>
                <c:pt idx="68">
                  <c:v>0.40244703315996627</c:v>
                </c:pt>
                <c:pt idx="69">
                  <c:v>0.40244703315996627</c:v>
                </c:pt>
                <c:pt idx="70">
                  <c:v>0.40244703315996627</c:v>
                </c:pt>
                <c:pt idx="71">
                  <c:v>0.40244703315996627</c:v>
                </c:pt>
                <c:pt idx="72">
                  <c:v>0.40244703315996627</c:v>
                </c:pt>
                <c:pt idx="73">
                  <c:v>0.40244703315996627</c:v>
                </c:pt>
                <c:pt idx="74">
                  <c:v>0.40244703315996627</c:v>
                </c:pt>
                <c:pt idx="75">
                  <c:v>0.40244703315996627</c:v>
                </c:pt>
                <c:pt idx="76">
                  <c:v>0.40244703315996627</c:v>
                </c:pt>
                <c:pt idx="77">
                  <c:v>0.40244703315996627</c:v>
                </c:pt>
                <c:pt idx="78">
                  <c:v>0.40244703315996627</c:v>
                </c:pt>
                <c:pt idx="79">
                  <c:v>0.40244703315996627</c:v>
                </c:pt>
                <c:pt idx="80">
                  <c:v>0.40244703315996627</c:v>
                </c:pt>
                <c:pt idx="81">
                  <c:v>0.40244703315996627</c:v>
                </c:pt>
                <c:pt idx="82">
                  <c:v>0.40244703315996627</c:v>
                </c:pt>
                <c:pt idx="83">
                  <c:v>0.40244703315996627</c:v>
                </c:pt>
                <c:pt idx="84">
                  <c:v>0.40244703315996627</c:v>
                </c:pt>
                <c:pt idx="85">
                  <c:v>0.40244703315996627</c:v>
                </c:pt>
                <c:pt idx="86">
                  <c:v>0.80699161670559239</c:v>
                </c:pt>
                <c:pt idx="87">
                  <c:v>0.97644792291794547</c:v>
                </c:pt>
                <c:pt idx="88">
                  <c:v>0.97644792291794547</c:v>
                </c:pt>
                <c:pt idx="89">
                  <c:v>0.88924927525277409</c:v>
                </c:pt>
                <c:pt idx="90">
                  <c:v>1.5942913489907398</c:v>
                </c:pt>
                <c:pt idx="91">
                  <c:v>0.2304048218040233</c:v>
                </c:pt>
                <c:pt idx="92">
                  <c:v>0.2304048218040233</c:v>
                </c:pt>
                <c:pt idx="93">
                  <c:v>0.2304048218040233</c:v>
                </c:pt>
                <c:pt idx="94">
                  <c:v>0.2304048218040233</c:v>
                </c:pt>
                <c:pt idx="95">
                  <c:v>0.2304048218040233</c:v>
                </c:pt>
                <c:pt idx="96">
                  <c:v>0.2304048218040233</c:v>
                </c:pt>
                <c:pt idx="97">
                  <c:v>0.2304048218040233</c:v>
                </c:pt>
                <c:pt idx="98">
                  <c:v>0.2304048218040233</c:v>
                </c:pt>
                <c:pt idx="99">
                  <c:v>0.2304048218040233</c:v>
                </c:pt>
                <c:pt idx="100">
                  <c:v>0.2304048218040233</c:v>
                </c:pt>
                <c:pt idx="101">
                  <c:v>0.2304048218040233</c:v>
                </c:pt>
                <c:pt idx="102">
                  <c:v>0.2304048218040233</c:v>
                </c:pt>
                <c:pt idx="103">
                  <c:v>0.2304048218040233</c:v>
                </c:pt>
                <c:pt idx="104">
                  <c:v>0.2304048218040233</c:v>
                </c:pt>
                <c:pt idx="105">
                  <c:v>0.2304048218040233</c:v>
                </c:pt>
                <c:pt idx="106">
                  <c:v>0.2304048218040233</c:v>
                </c:pt>
                <c:pt idx="107">
                  <c:v>0.2304048218040233</c:v>
                </c:pt>
                <c:pt idx="108">
                  <c:v>0.2304048218040233</c:v>
                </c:pt>
                <c:pt idx="109">
                  <c:v>0.2304048218040233</c:v>
                </c:pt>
                <c:pt idx="110">
                  <c:v>0.2304048218040233</c:v>
                </c:pt>
                <c:pt idx="111">
                  <c:v>0.2304048218040233</c:v>
                </c:pt>
                <c:pt idx="112">
                  <c:v>0.2304048218040233</c:v>
                </c:pt>
                <c:pt idx="113">
                  <c:v>0.2304048218040233</c:v>
                </c:pt>
                <c:pt idx="114">
                  <c:v>0.2304048218040233</c:v>
                </c:pt>
                <c:pt idx="115">
                  <c:v>0.2304048218040233</c:v>
                </c:pt>
                <c:pt idx="116">
                  <c:v>0.2304048218040233</c:v>
                </c:pt>
                <c:pt idx="117">
                  <c:v>0.2304048218040233</c:v>
                </c:pt>
                <c:pt idx="118">
                  <c:v>0.2304048218040233</c:v>
                </c:pt>
                <c:pt idx="119">
                  <c:v>0.2304048218040233</c:v>
                </c:pt>
                <c:pt idx="120">
                  <c:v>0.2304048218040233</c:v>
                </c:pt>
                <c:pt idx="121">
                  <c:v>0.2304048218040233</c:v>
                </c:pt>
                <c:pt idx="122">
                  <c:v>0.2304048218040233</c:v>
                </c:pt>
                <c:pt idx="123">
                  <c:v>0.2304048218040233</c:v>
                </c:pt>
                <c:pt idx="124">
                  <c:v>0.2304048218040233</c:v>
                </c:pt>
                <c:pt idx="125">
                  <c:v>0.2304048218040233</c:v>
                </c:pt>
                <c:pt idx="126">
                  <c:v>0.2304048218040233</c:v>
                </c:pt>
                <c:pt idx="127">
                  <c:v>0.2304048218040233</c:v>
                </c:pt>
                <c:pt idx="128">
                  <c:v>0.2304048218040233</c:v>
                </c:pt>
                <c:pt idx="129">
                  <c:v>0.2304048218040233</c:v>
                </c:pt>
                <c:pt idx="130">
                  <c:v>0.2304048218040233</c:v>
                </c:pt>
                <c:pt idx="131">
                  <c:v>0.2304048218040233</c:v>
                </c:pt>
                <c:pt idx="132">
                  <c:v>0.2304048218040233</c:v>
                </c:pt>
                <c:pt idx="133">
                  <c:v>0.2304048218040233</c:v>
                </c:pt>
                <c:pt idx="134">
                  <c:v>0.2304048218040233</c:v>
                </c:pt>
                <c:pt idx="135">
                  <c:v>0.2304048218040233</c:v>
                </c:pt>
                <c:pt idx="136">
                  <c:v>0.2304048218040233</c:v>
                </c:pt>
                <c:pt idx="137">
                  <c:v>0.2304048218040233</c:v>
                </c:pt>
                <c:pt idx="138">
                  <c:v>0.2304048218040233</c:v>
                </c:pt>
                <c:pt idx="139">
                  <c:v>0.2304048218040233</c:v>
                </c:pt>
                <c:pt idx="140">
                  <c:v>0.2304048218040233</c:v>
                </c:pt>
                <c:pt idx="141">
                  <c:v>0.2304048218040233</c:v>
                </c:pt>
                <c:pt idx="142">
                  <c:v>0.2304048218040233</c:v>
                </c:pt>
                <c:pt idx="143">
                  <c:v>0.2304048218040233</c:v>
                </c:pt>
                <c:pt idx="144">
                  <c:v>0.2304048218040233</c:v>
                </c:pt>
                <c:pt idx="145">
                  <c:v>0.2304048218040233</c:v>
                </c:pt>
                <c:pt idx="146">
                  <c:v>0.2304048218040233</c:v>
                </c:pt>
                <c:pt idx="147">
                  <c:v>0.2304048218040233</c:v>
                </c:pt>
                <c:pt idx="148">
                  <c:v>0.37526804397472413</c:v>
                </c:pt>
                <c:pt idx="149">
                  <c:v>0.45607394008039742</c:v>
                </c:pt>
                <c:pt idx="150">
                  <c:v>0.45607394008039742</c:v>
                </c:pt>
                <c:pt idx="151">
                  <c:v>0.45607394008039742</c:v>
                </c:pt>
                <c:pt idx="152">
                  <c:v>0.45607394008039742</c:v>
                </c:pt>
                <c:pt idx="153">
                  <c:v>0.68860057313610568</c:v>
                </c:pt>
                <c:pt idx="154">
                  <c:v>0.68860057313610568</c:v>
                </c:pt>
                <c:pt idx="155">
                  <c:v>0.7748207529382044</c:v>
                </c:pt>
                <c:pt idx="156">
                  <c:v>0.98095259446224714</c:v>
                </c:pt>
                <c:pt idx="157">
                  <c:v>0</c:v>
                </c:pt>
                <c:pt idx="158">
                  <c:v>0.70174227358768126</c:v>
                </c:pt>
                <c:pt idx="159">
                  <c:v>1.0441464962480456</c:v>
                </c:pt>
                <c:pt idx="160">
                  <c:v>0.41617930922653273</c:v>
                </c:pt>
                <c:pt idx="161">
                  <c:v>0.77082691811757487</c:v>
                </c:pt>
                <c:pt idx="162">
                  <c:v>0.53329068316985373</c:v>
                </c:pt>
                <c:pt idx="163">
                  <c:v>0.53329068316985373</c:v>
                </c:pt>
                <c:pt idx="164">
                  <c:v>0.53329068316985373</c:v>
                </c:pt>
                <c:pt idx="165">
                  <c:v>0.53329068316985373</c:v>
                </c:pt>
                <c:pt idx="166">
                  <c:v>0.53329068316985373</c:v>
                </c:pt>
                <c:pt idx="167">
                  <c:v>0.53329068316985373</c:v>
                </c:pt>
                <c:pt idx="168">
                  <c:v>0.56449070741691232</c:v>
                </c:pt>
                <c:pt idx="169">
                  <c:v>0.21354008581354708</c:v>
                </c:pt>
                <c:pt idx="170">
                  <c:v>1.5249465611381374</c:v>
                </c:pt>
                <c:pt idx="171">
                  <c:v>0.29770919809974988</c:v>
                </c:pt>
                <c:pt idx="172">
                  <c:v>0.30102999566398109</c:v>
                </c:pt>
                <c:pt idx="173">
                  <c:v>0.30102999566398109</c:v>
                </c:pt>
                <c:pt idx="174">
                  <c:v>0.30102999566398109</c:v>
                </c:pt>
                <c:pt idx="175">
                  <c:v>0.45607394008039742</c:v>
                </c:pt>
                <c:pt idx="176">
                  <c:v>0.45607394008039742</c:v>
                </c:pt>
                <c:pt idx="177">
                  <c:v>0.45607394008039742</c:v>
                </c:pt>
                <c:pt idx="178">
                  <c:v>0.45607394008039742</c:v>
                </c:pt>
                <c:pt idx="179">
                  <c:v>0.68860057313610568</c:v>
                </c:pt>
                <c:pt idx="180">
                  <c:v>0.68860057313610568</c:v>
                </c:pt>
                <c:pt idx="181">
                  <c:v>0.7748207529382044</c:v>
                </c:pt>
                <c:pt idx="182">
                  <c:v>0.51145728562280346</c:v>
                </c:pt>
                <c:pt idx="183">
                  <c:v>0.51516898477837114</c:v>
                </c:pt>
                <c:pt idx="184">
                  <c:v>0.51516898477837114</c:v>
                </c:pt>
                <c:pt idx="185">
                  <c:v>0.51516898477837114</c:v>
                </c:pt>
                <c:pt idx="186">
                  <c:v>1.0441464962480456</c:v>
                </c:pt>
                <c:pt idx="187">
                  <c:v>0.97644792291794547</c:v>
                </c:pt>
                <c:pt idx="188">
                  <c:v>0.97644792291794547</c:v>
                </c:pt>
                <c:pt idx="189">
                  <c:v>0.97644792291794547</c:v>
                </c:pt>
                <c:pt idx="190">
                  <c:v>0.21314684405538142</c:v>
                </c:pt>
                <c:pt idx="191">
                  <c:v>0.90078249746240624</c:v>
                </c:pt>
                <c:pt idx="192">
                  <c:v>0.35944150140848646</c:v>
                </c:pt>
                <c:pt idx="193">
                  <c:v>1.0441464962480456</c:v>
                </c:pt>
                <c:pt idx="194">
                  <c:v>1.0441464962480456</c:v>
                </c:pt>
                <c:pt idx="195">
                  <c:v>0.45866260447103102</c:v>
                </c:pt>
                <c:pt idx="196">
                  <c:v>0.30476199067409837</c:v>
                </c:pt>
                <c:pt idx="197">
                  <c:v>1.1521401170258316</c:v>
                </c:pt>
                <c:pt idx="198">
                  <c:v>0.38976539187833092</c:v>
                </c:pt>
                <c:pt idx="199">
                  <c:v>1.4995499538007315</c:v>
                </c:pt>
                <c:pt idx="200">
                  <c:v>0.14768912670007314</c:v>
                </c:pt>
                <c:pt idx="201">
                  <c:v>0.14768912670007314</c:v>
                </c:pt>
                <c:pt idx="202">
                  <c:v>0.14768912670007314</c:v>
                </c:pt>
                <c:pt idx="203">
                  <c:v>0.30102999566398109</c:v>
                </c:pt>
                <c:pt idx="204">
                  <c:v>0.30102999566398109</c:v>
                </c:pt>
                <c:pt idx="205">
                  <c:v>0.30102999566398109</c:v>
                </c:pt>
                <c:pt idx="206">
                  <c:v>0.30102999566398109</c:v>
                </c:pt>
                <c:pt idx="207">
                  <c:v>0.30102999566398109</c:v>
                </c:pt>
                <c:pt idx="208">
                  <c:v>0.30102999566398109</c:v>
                </c:pt>
                <c:pt idx="209">
                  <c:v>0.30102999566398109</c:v>
                </c:pt>
                <c:pt idx="210">
                  <c:v>0.30102999566398109</c:v>
                </c:pt>
                <c:pt idx="211">
                  <c:v>0.30102999566398109</c:v>
                </c:pt>
                <c:pt idx="212">
                  <c:v>0.30102999566398109</c:v>
                </c:pt>
                <c:pt idx="213">
                  <c:v>0.30102999566398109</c:v>
                </c:pt>
                <c:pt idx="214">
                  <c:v>0.30102999566398109</c:v>
                </c:pt>
                <c:pt idx="215">
                  <c:v>0.30102999566398109</c:v>
                </c:pt>
                <c:pt idx="216">
                  <c:v>0.30102999566398109</c:v>
                </c:pt>
                <c:pt idx="217">
                  <c:v>0.30102999566398109</c:v>
                </c:pt>
                <c:pt idx="218">
                  <c:v>0.30102999566398109</c:v>
                </c:pt>
                <c:pt idx="219">
                  <c:v>0.30102999566398109</c:v>
                </c:pt>
                <c:pt idx="220">
                  <c:v>0.30102999566398109</c:v>
                </c:pt>
                <c:pt idx="221">
                  <c:v>0.30102999566398109</c:v>
                </c:pt>
                <c:pt idx="222">
                  <c:v>0.30102999566398109</c:v>
                </c:pt>
                <c:pt idx="223">
                  <c:v>0.30102999566398109</c:v>
                </c:pt>
                <c:pt idx="224">
                  <c:v>0.30102999566398109</c:v>
                </c:pt>
                <c:pt idx="225">
                  <c:v>0.30102999566398109</c:v>
                </c:pt>
                <c:pt idx="226">
                  <c:v>0.30102999566398109</c:v>
                </c:pt>
                <c:pt idx="227">
                  <c:v>0.30102999566398109</c:v>
                </c:pt>
                <c:pt idx="228">
                  <c:v>0.30102999566398109</c:v>
                </c:pt>
                <c:pt idx="229">
                  <c:v>0.30102999566398109</c:v>
                </c:pt>
                <c:pt idx="230">
                  <c:v>0.30102999566398109</c:v>
                </c:pt>
                <c:pt idx="231">
                  <c:v>0.30102999566398109</c:v>
                </c:pt>
                <c:pt idx="232">
                  <c:v>0.30102999566398109</c:v>
                </c:pt>
                <c:pt idx="233">
                  <c:v>0.30102999566398109</c:v>
                </c:pt>
                <c:pt idx="234">
                  <c:v>0.30102999566398109</c:v>
                </c:pt>
                <c:pt idx="235">
                  <c:v>0.30102999566398109</c:v>
                </c:pt>
                <c:pt idx="236">
                  <c:v>0.30102999566398109</c:v>
                </c:pt>
                <c:pt idx="237">
                  <c:v>0.30102999566398109</c:v>
                </c:pt>
                <c:pt idx="238">
                  <c:v>0.30102999566398109</c:v>
                </c:pt>
                <c:pt idx="239">
                  <c:v>0.30102999566398109</c:v>
                </c:pt>
                <c:pt idx="240">
                  <c:v>0.30102999566398109</c:v>
                </c:pt>
                <c:pt idx="241">
                  <c:v>0.30102999566398109</c:v>
                </c:pt>
                <c:pt idx="242">
                  <c:v>0.30102999566398109</c:v>
                </c:pt>
                <c:pt idx="243">
                  <c:v>0.30102999566398109</c:v>
                </c:pt>
                <c:pt idx="244">
                  <c:v>0.30102999566398109</c:v>
                </c:pt>
                <c:pt idx="245">
                  <c:v>0.30102999566398109</c:v>
                </c:pt>
                <c:pt idx="246">
                  <c:v>0.30102999566398109</c:v>
                </c:pt>
                <c:pt idx="247">
                  <c:v>0.30102999566398109</c:v>
                </c:pt>
                <c:pt idx="248">
                  <c:v>0.45607394008039742</c:v>
                </c:pt>
                <c:pt idx="249">
                  <c:v>0.45607394008039742</c:v>
                </c:pt>
                <c:pt idx="250">
                  <c:v>0.45607394008039742</c:v>
                </c:pt>
                <c:pt idx="251">
                  <c:v>0.45607394008039742</c:v>
                </c:pt>
                <c:pt idx="252">
                  <c:v>0.52993185253250497</c:v>
                </c:pt>
                <c:pt idx="253">
                  <c:v>0.52993185253250497</c:v>
                </c:pt>
                <c:pt idx="254">
                  <c:v>0.68860057313610568</c:v>
                </c:pt>
                <c:pt idx="255">
                  <c:v>0.68860057313610568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0.69997713625506364</c:v>
                </c:pt>
                <c:pt idx="264">
                  <c:v>0.44274427391373256</c:v>
                </c:pt>
                <c:pt idx="265">
                  <c:v>0.8295424659089623</c:v>
                </c:pt>
                <c:pt idx="266">
                  <c:v>0.82779700452480698</c:v>
                </c:pt>
                <c:pt idx="267">
                  <c:v>0.29204922417887014</c:v>
                </c:pt>
                <c:pt idx="268">
                  <c:v>0.49979174005825011</c:v>
                </c:pt>
                <c:pt idx="269">
                  <c:v>0.70174227358768126</c:v>
                </c:pt>
                <c:pt idx="270">
                  <c:v>1.0375817013773707</c:v>
                </c:pt>
                <c:pt idx="271">
                  <c:v>0.17238503036195468</c:v>
                </c:pt>
                <c:pt idx="272">
                  <c:v>0.17238503036195468</c:v>
                </c:pt>
                <c:pt idx="273">
                  <c:v>0.30102999566398109</c:v>
                </c:pt>
                <c:pt idx="274">
                  <c:v>0.5887809103561974</c:v>
                </c:pt>
                <c:pt idx="275">
                  <c:v>0.45607394008039742</c:v>
                </c:pt>
                <c:pt idx="276">
                  <c:v>0</c:v>
                </c:pt>
                <c:pt idx="277">
                  <c:v>1.0441464962480456</c:v>
                </c:pt>
                <c:pt idx="278">
                  <c:v>0.20423804928178077</c:v>
                </c:pt>
                <c:pt idx="279">
                  <c:v>0.52993185253250497</c:v>
                </c:pt>
                <c:pt idx="280">
                  <c:v>0.53329068316985373</c:v>
                </c:pt>
                <c:pt idx="281">
                  <c:v>0.53329068316985373</c:v>
                </c:pt>
                <c:pt idx="282">
                  <c:v>0.53329068316985373</c:v>
                </c:pt>
                <c:pt idx="283">
                  <c:v>0.53329068316985373</c:v>
                </c:pt>
                <c:pt idx="284">
                  <c:v>0.53329068316985373</c:v>
                </c:pt>
                <c:pt idx="285">
                  <c:v>0.53329068316985373</c:v>
                </c:pt>
                <c:pt idx="286">
                  <c:v>0.53329068316985373</c:v>
                </c:pt>
                <c:pt idx="287">
                  <c:v>0.53329068316985373</c:v>
                </c:pt>
                <c:pt idx="288">
                  <c:v>0.53329068316985373</c:v>
                </c:pt>
                <c:pt idx="289">
                  <c:v>1.2897412628809928</c:v>
                </c:pt>
                <c:pt idx="290">
                  <c:v>1.2897412628809928</c:v>
                </c:pt>
                <c:pt idx="291">
                  <c:v>0</c:v>
                </c:pt>
                <c:pt idx="292">
                  <c:v>1.0375817013773707</c:v>
                </c:pt>
                <c:pt idx="293">
                  <c:v>0.13762976330715002</c:v>
                </c:pt>
                <c:pt idx="294">
                  <c:v>0.70174227358768126</c:v>
                </c:pt>
                <c:pt idx="295">
                  <c:v>0.70174227358768126</c:v>
                </c:pt>
                <c:pt idx="296">
                  <c:v>0.39428796329890548</c:v>
                </c:pt>
                <c:pt idx="297">
                  <c:v>0.11090004146865654</c:v>
                </c:pt>
                <c:pt idx="298">
                  <c:v>0.30102999566398109</c:v>
                </c:pt>
                <c:pt idx="299">
                  <c:v>0.30102999566398109</c:v>
                </c:pt>
                <c:pt idx="300">
                  <c:v>0.30102999566398109</c:v>
                </c:pt>
                <c:pt idx="301">
                  <c:v>0.30102999566398109</c:v>
                </c:pt>
                <c:pt idx="302">
                  <c:v>0.30102999566398109</c:v>
                </c:pt>
                <c:pt idx="303">
                  <c:v>0.30102999566398109</c:v>
                </c:pt>
                <c:pt idx="304">
                  <c:v>0.30102999566398109</c:v>
                </c:pt>
                <c:pt idx="305">
                  <c:v>0.30102999566398109</c:v>
                </c:pt>
                <c:pt idx="306">
                  <c:v>0.30102999566398109</c:v>
                </c:pt>
                <c:pt idx="307">
                  <c:v>0.30102999566398109</c:v>
                </c:pt>
                <c:pt idx="308">
                  <c:v>0.30102999566398109</c:v>
                </c:pt>
                <c:pt idx="309">
                  <c:v>0.30102999566398109</c:v>
                </c:pt>
                <c:pt idx="310">
                  <c:v>0.30102999566398109</c:v>
                </c:pt>
                <c:pt idx="311">
                  <c:v>0.30102999566398109</c:v>
                </c:pt>
                <c:pt idx="312">
                  <c:v>0.30102999566398109</c:v>
                </c:pt>
                <c:pt idx="313">
                  <c:v>0.30102999566398109</c:v>
                </c:pt>
                <c:pt idx="314">
                  <c:v>0.30102999566398109</c:v>
                </c:pt>
                <c:pt idx="315">
                  <c:v>0.30102999566398109</c:v>
                </c:pt>
                <c:pt idx="316">
                  <c:v>0.30102999566398109</c:v>
                </c:pt>
                <c:pt idx="317">
                  <c:v>0.30102999566398109</c:v>
                </c:pt>
                <c:pt idx="318">
                  <c:v>0.30102999566398109</c:v>
                </c:pt>
                <c:pt idx="319">
                  <c:v>0.30102999566398109</c:v>
                </c:pt>
                <c:pt idx="320">
                  <c:v>0.30102999566398109</c:v>
                </c:pt>
                <c:pt idx="321">
                  <c:v>0.30102999566398109</c:v>
                </c:pt>
                <c:pt idx="322">
                  <c:v>0.45607394008039742</c:v>
                </c:pt>
                <c:pt idx="323">
                  <c:v>0.45607394008039742</c:v>
                </c:pt>
                <c:pt idx="324">
                  <c:v>0.45607394008039742</c:v>
                </c:pt>
                <c:pt idx="325">
                  <c:v>0.45607394008039742</c:v>
                </c:pt>
                <c:pt idx="326">
                  <c:v>1.2897412628809928</c:v>
                </c:pt>
                <c:pt idx="327">
                  <c:v>1.2897412628809928</c:v>
                </c:pt>
                <c:pt idx="328">
                  <c:v>0.14768912670007314</c:v>
                </c:pt>
                <c:pt idx="329">
                  <c:v>0.14768912670007314</c:v>
                </c:pt>
                <c:pt idx="330">
                  <c:v>0.14768912670007314</c:v>
                </c:pt>
                <c:pt idx="331">
                  <c:v>0.25744264675400685</c:v>
                </c:pt>
                <c:pt idx="332">
                  <c:v>0.25744264675400685</c:v>
                </c:pt>
                <c:pt idx="333">
                  <c:v>0.30102999566398109</c:v>
                </c:pt>
                <c:pt idx="334">
                  <c:v>0.30102999566398109</c:v>
                </c:pt>
                <c:pt idx="335">
                  <c:v>0.30102999566398109</c:v>
                </c:pt>
                <c:pt idx="336">
                  <c:v>0.30102999566398109</c:v>
                </c:pt>
                <c:pt idx="337">
                  <c:v>0.30102999566398109</c:v>
                </c:pt>
                <c:pt idx="338">
                  <c:v>0.30102999566398109</c:v>
                </c:pt>
                <c:pt idx="339">
                  <c:v>0.30102999566398109</c:v>
                </c:pt>
                <c:pt idx="340">
                  <c:v>0.30102999566398109</c:v>
                </c:pt>
                <c:pt idx="341">
                  <c:v>0.30102999566398109</c:v>
                </c:pt>
                <c:pt idx="342">
                  <c:v>0.30102999566398109</c:v>
                </c:pt>
                <c:pt idx="343">
                  <c:v>0.30102999566398109</c:v>
                </c:pt>
                <c:pt idx="344">
                  <c:v>0.30102999566398109</c:v>
                </c:pt>
                <c:pt idx="345">
                  <c:v>0.30102999566398109</c:v>
                </c:pt>
                <c:pt idx="346">
                  <c:v>0.30102999566398109</c:v>
                </c:pt>
                <c:pt idx="347">
                  <c:v>0.30102999566398109</c:v>
                </c:pt>
                <c:pt idx="348">
                  <c:v>0.30102999566398109</c:v>
                </c:pt>
                <c:pt idx="349">
                  <c:v>0.30102999566398109</c:v>
                </c:pt>
                <c:pt idx="350">
                  <c:v>0.30102999566398109</c:v>
                </c:pt>
                <c:pt idx="351">
                  <c:v>0.30102999566398109</c:v>
                </c:pt>
                <c:pt idx="352">
                  <c:v>0.30102999566398109</c:v>
                </c:pt>
                <c:pt idx="353">
                  <c:v>0.30102999566398109</c:v>
                </c:pt>
                <c:pt idx="354">
                  <c:v>0.30102999566398109</c:v>
                </c:pt>
                <c:pt idx="355">
                  <c:v>0.30102999566398109</c:v>
                </c:pt>
                <c:pt idx="356">
                  <c:v>0.30102999566398109</c:v>
                </c:pt>
                <c:pt idx="357">
                  <c:v>0.30102999566398109</c:v>
                </c:pt>
                <c:pt idx="358">
                  <c:v>0.30102999566398109</c:v>
                </c:pt>
                <c:pt idx="359">
                  <c:v>0.30102999566398109</c:v>
                </c:pt>
                <c:pt idx="360">
                  <c:v>0.30102999566398109</c:v>
                </c:pt>
                <c:pt idx="361">
                  <c:v>0.30102999566398109</c:v>
                </c:pt>
                <c:pt idx="362">
                  <c:v>0.30102999566398109</c:v>
                </c:pt>
                <c:pt idx="363">
                  <c:v>0.30102999566398109</c:v>
                </c:pt>
                <c:pt idx="364">
                  <c:v>0.30102999566398109</c:v>
                </c:pt>
                <c:pt idx="365">
                  <c:v>0.45607394008039742</c:v>
                </c:pt>
                <c:pt idx="366">
                  <c:v>0.45607394008039742</c:v>
                </c:pt>
                <c:pt idx="367">
                  <c:v>0.52993185253250497</c:v>
                </c:pt>
                <c:pt idx="368">
                  <c:v>0.68860057313610568</c:v>
                </c:pt>
                <c:pt idx="369">
                  <c:v>0.68860057313610568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1.7117658853416737</c:v>
                </c:pt>
                <c:pt idx="376">
                  <c:v>0.97644792291794547</c:v>
                </c:pt>
                <c:pt idx="377">
                  <c:v>0.61916064315787944</c:v>
                </c:pt>
                <c:pt idx="378">
                  <c:v>0.36148176688035077</c:v>
                </c:pt>
                <c:pt idx="379">
                  <c:v>0.2304048218040233</c:v>
                </c:pt>
                <c:pt idx="380">
                  <c:v>0.29770919809974988</c:v>
                </c:pt>
                <c:pt idx="381">
                  <c:v>0.29770919809974988</c:v>
                </c:pt>
                <c:pt idx="382">
                  <c:v>0.30102999566398109</c:v>
                </c:pt>
                <c:pt idx="383">
                  <c:v>0.68860057313610568</c:v>
                </c:pt>
                <c:pt idx="384">
                  <c:v>0.70174227358768126</c:v>
                </c:pt>
                <c:pt idx="385">
                  <c:v>0.42438079669527801</c:v>
                </c:pt>
                <c:pt idx="386">
                  <c:v>0.53329068316985373</c:v>
                </c:pt>
                <c:pt idx="387">
                  <c:v>0.53329068316985373</c:v>
                </c:pt>
                <c:pt idx="388">
                  <c:v>0.53329068316985373</c:v>
                </c:pt>
                <c:pt idx="389">
                  <c:v>0.53329068316985373</c:v>
                </c:pt>
                <c:pt idx="390">
                  <c:v>0.53329068316985373</c:v>
                </c:pt>
                <c:pt idx="391">
                  <c:v>0.53329068316985373</c:v>
                </c:pt>
                <c:pt idx="392">
                  <c:v>0.53329068316985373</c:v>
                </c:pt>
                <c:pt idx="393">
                  <c:v>0.69484548780947586</c:v>
                </c:pt>
                <c:pt idx="394">
                  <c:v>0.29770919809974988</c:v>
                </c:pt>
                <c:pt idx="395">
                  <c:v>0.24526891405260187</c:v>
                </c:pt>
                <c:pt idx="396">
                  <c:v>0.40244703315996627</c:v>
                </c:pt>
                <c:pt idx="397">
                  <c:v>0.97644792291794547</c:v>
                </c:pt>
                <c:pt idx="398">
                  <c:v>0.97644792291794547</c:v>
                </c:pt>
                <c:pt idx="399">
                  <c:v>1.127878506831069</c:v>
                </c:pt>
                <c:pt idx="400">
                  <c:v>0.37526804397472413</c:v>
                </c:pt>
                <c:pt idx="401">
                  <c:v>0.37526804397472413</c:v>
                </c:pt>
                <c:pt idx="402">
                  <c:v>1.5249465611381374</c:v>
                </c:pt>
                <c:pt idx="403">
                  <c:v>9.1036778389457187E-2</c:v>
                </c:pt>
                <c:pt idx="404">
                  <c:v>9.9541523255100822E-2</c:v>
                </c:pt>
                <c:pt idx="405">
                  <c:v>9.9541523255100822E-2</c:v>
                </c:pt>
                <c:pt idx="406">
                  <c:v>9.9541523255100822E-2</c:v>
                </c:pt>
                <c:pt idx="407">
                  <c:v>9.9541523255100822E-2</c:v>
                </c:pt>
                <c:pt idx="408">
                  <c:v>0.14768912670007314</c:v>
                </c:pt>
                <c:pt idx="409">
                  <c:v>0.14768912670007314</c:v>
                </c:pt>
                <c:pt idx="410">
                  <c:v>0.14768912670007314</c:v>
                </c:pt>
                <c:pt idx="411">
                  <c:v>0.25744264675400685</c:v>
                </c:pt>
                <c:pt idx="412">
                  <c:v>0.25744264675400685</c:v>
                </c:pt>
                <c:pt idx="413">
                  <c:v>0.30102999566398109</c:v>
                </c:pt>
                <c:pt idx="414">
                  <c:v>0.30102999566398109</c:v>
                </c:pt>
                <c:pt idx="415">
                  <c:v>0.30102999566398109</c:v>
                </c:pt>
                <c:pt idx="416">
                  <c:v>0.30102999566398109</c:v>
                </c:pt>
                <c:pt idx="417">
                  <c:v>0.30102999566398109</c:v>
                </c:pt>
                <c:pt idx="418">
                  <c:v>0.30102999566398109</c:v>
                </c:pt>
                <c:pt idx="419">
                  <c:v>0.30102999566398109</c:v>
                </c:pt>
                <c:pt idx="420">
                  <c:v>0.30102999566398109</c:v>
                </c:pt>
                <c:pt idx="421">
                  <c:v>0.30102999566398109</c:v>
                </c:pt>
                <c:pt idx="422">
                  <c:v>0.30102999566398109</c:v>
                </c:pt>
                <c:pt idx="423">
                  <c:v>0.30102999566398109</c:v>
                </c:pt>
                <c:pt idx="424">
                  <c:v>0.30102999566398109</c:v>
                </c:pt>
                <c:pt idx="425">
                  <c:v>0.30102999566398109</c:v>
                </c:pt>
                <c:pt idx="426">
                  <c:v>0.30102999566398109</c:v>
                </c:pt>
                <c:pt idx="427">
                  <c:v>0.30102999566398109</c:v>
                </c:pt>
                <c:pt idx="428">
                  <c:v>0.68860057313610568</c:v>
                </c:pt>
                <c:pt idx="429">
                  <c:v>0.68860057313610568</c:v>
                </c:pt>
                <c:pt idx="430">
                  <c:v>0</c:v>
                </c:pt>
                <c:pt idx="431">
                  <c:v>1.2897412628809928</c:v>
                </c:pt>
                <c:pt idx="432">
                  <c:v>0.58748546949587099</c:v>
                </c:pt>
                <c:pt idx="433">
                  <c:v>0.97644792291794547</c:v>
                </c:pt>
                <c:pt idx="434">
                  <c:v>0.20423804928178077</c:v>
                </c:pt>
                <c:pt idx="435">
                  <c:v>0.20423804928178077</c:v>
                </c:pt>
                <c:pt idx="436">
                  <c:v>0.20423804928178077</c:v>
                </c:pt>
                <c:pt idx="437">
                  <c:v>0.20423804928178077</c:v>
                </c:pt>
                <c:pt idx="438">
                  <c:v>0.20423804928178077</c:v>
                </c:pt>
                <c:pt idx="439">
                  <c:v>0.20423804928178077</c:v>
                </c:pt>
                <c:pt idx="440">
                  <c:v>0.20423804928178077</c:v>
                </c:pt>
                <c:pt idx="441">
                  <c:v>0.20423804928178077</c:v>
                </c:pt>
                <c:pt idx="442">
                  <c:v>0.20423804928178077</c:v>
                </c:pt>
                <c:pt idx="443">
                  <c:v>0.20423804928178077</c:v>
                </c:pt>
                <c:pt idx="444">
                  <c:v>0.20423804928178077</c:v>
                </c:pt>
                <c:pt idx="445">
                  <c:v>0.20423804928178077</c:v>
                </c:pt>
                <c:pt idx="446">
                  <c:v>0.20423804928178077</c:v>
                </c:pt>
                <c:pt idx="447">
                  <c:v>0.53329068316985373</c:v>
                </c:pt>
                <c:pt idx="448">
                  <c:v>0.53329068316985373</c:v>
                </c:pt>
                <c:pt idx="449">
                  <c:v>0.53329068316985373</c:v>
                </c:pt>
                <c:pt idx="450">
                  <c:v>0.53329068316985373</c:v>
                </c:pt>
                <c:pt idx="451">
                  <c:v>0.56449070741691232</c:v>
                </c:pt>
                <c:pt idx="452">
                  <c:v>0.68860057313610568</c:v>
                </c:pt>
                <c:pt idx="453">
                  <c:v>0.90078249746240624</c:v>
                </c:pt>
                <c:pt idx="454">
                  <c:v>6.4874578474649836E-2</c:v>
                </c:pt>
                <c:pt idx="455">
                  <c:v>6.4874578474649836E-2</c:v>
                </c:pt>
                <c:pt idx="456">
                  <c:v>6.4874578474649836E-2</c:v>
                </c:pt>
                <c:pt idx="457">
                  <c:v>6.4874578474649836E-2</c:v>
                </c:pt>
                <c:pt idx="458">
                  <c:v>6.4874578474649836E-2</c:v>
                </c:pt>
                <c:pt idx="459">
                  <c:v>6.4874578474649836E-2</c:v>
                </c:pt>
                <c:pt idx="460">
                  <c:v>6.4874578474649836E-2</c:v>
                </c:pt>
                <c:pt idx="461">
                  <c:v>6.4874578474649836E-2</c:v>
                </c:pt>
                <c:pt idx="462">
                  <c:v>6.4874578474649836E-2</c:v>
                </c:pt>
                <c:pt idx="463">
                  <c:v>6.4874578474649836E-2</c:v>
                </c:pt>
                <c:pt idx="464">
                  <c:v>6.4874578474649836E-2</c:v>
                </c:pt>
                <c:pt idx="465">
                  <c:v>6.4874578474649836E-2</c:v>
                </c:pt>
                <c:pt idx="466">
                  <c:v>6.4874578474649836E-2</c:v>
                </c:pt>
                <c:pt idx="467">
                  <c:v>6.4874578474649836E-2</c:v>
                </c:pt>
                <c:pt idx="468">
                  <c:v>6.4874578474649836E-2</c:v>
                </c:pt>
                <c:pt idx="469">
                  <c:v>6.4874578474649836E-2</c:v>
                </c:pt>
                <c:pt idx="470">
                  <c:v>6.4874578474649836E-2</c:v>
                </c:pt>
                <c:pt idx="471">
                  <c:v>7.3128701368240692E-2</c:v>
                </c:pt>
                <c:pt idx="472">
                  <c:v>7.3128701368240692E-2</c:v>
                </c:pt>
                <c:pt idx="473">
                  <c:v>7.3128701368240692E-2</c:v>
                </c:pt>
                <c:pt idx="474">
                  <c:v>9.1036778389457187E-2</c:v>
                </c:pt>
                <c:pt idx="475">
                  <c:v>0.14768912670007314</c:v>
                </c:pt>
                <c:pt idx="476">
                  <c:v>0.14768912670007314</c:v>
                </c:pt>
                <c:pt idx="477">
                  <c:v>0.30102999566398109</c:v>
                </c:pt>
                <c:pt idx="478">
                  <c:v>0.30102999566398109</c:v>
                </c:pt>
                <c:pt idx="479">
                  <c:v>0.30102999566398109</c:v>
                </c:pt>
                <c:pt idx="480">
                  <c:v>0.30102999566398109</c:v>
                </c:pt>
                <c:pt idx="481">
                  <c:v>0.30102999566398109</c:v>
                </c:pt>
                <c:pt idx="482">
                  <c:v>0.30102999566398109</c:v>
                </c:pt>
                <c:pt idx="483">
                  <c:v>0.30102999566398109</c:v>
                </c:pt>
                <c:pt idx="484">
                  <c:v>0.30102999566398109</c:v>
                </c:pt>
                <c:pt idx="485">
                  <c:v>0.52993185253250497</c:v>
                </c:pt>
                <c:pt idx="486">
                  <c:v>0.70174227358768126</c:v>
                </c:pt>
                <c:pt idx="487">
                  <c:v>0</c:v>
                </c:pt>
                <c:pt idx="488">
                  <c:v>0</c:v>
                </c:pt>
                <c:pt idx="489">
                  <c:v>0.35134749624437339</c:v>
                </c:pt>
                <c:pt idx="490">
                  <c:v>0.69184745985466634</c:v>
                </c:pt>
                <c:pt idx="491">
                  <c:v>0.68860057313610568</c:v>
                </c:pt>
                <c:pt idx="492">
                  <c:v>0.46338886549748909</c:v>
                </c:pt>
                <c:pt idx="493">
                  <c:v>0.70174227358768126</c:v>
                </c:pt>
                <c:pt idx="494">
                  <c:v>0.20423804928178077</c:v>
                </c:pt>
                <c:pt idx="495">
                  <c:v>0.20423804928178077</c:v>
                </c:pt>
                <c:pt idx="496">
                  <c:v>0.20423804928178077</c:v>
                </c:pt>
                <c:pt idx="497">
                  <c:v>0.20423804928178077</c:v>
                </c:pt>
                <c:pt idx="498">
                  <c:v>0</c:v>
                </c:pt>
                <c:pt idx="499">
                  <c:v>0.45607394008039742</c:v>
                </c:pt>
                <c:pt idx="500">
                  <c:v>0.97644792291794547</c:v>
                </c:pt>
                <c:pt idx="501">
                  <c:v>0.34916451712876706</c:v>
                </c:pt>
                <c:pt idx="502">
                  <c:v>0.14768912670007314</c:v>
                </c:pt>
                <c:pt idx="503">
                  <c:v>0.14768912670007314</c:v>
                </c:pt>
                <c:pt idx="504">
                  <c:v>0.25744264675400685</c:v>
                </c:pt>
                <c:pt idx="505">
                  <c:v>0.25744264675400685</c:v>
                </c:pt>
                <c:pt idx="506">
                  <c:v>0.25744264675400685</c:v>
                </c:pt>
                <c:pt idx="507">
                  <c:v>0.25744264675400685</c:v>
                </c:pt>
                <c:pt idx="508">
                  <c:v>0.25744264675400685</c:v>
                </c:pt>
                <c:pt idx="509">
                  <c:v>0.25744264675400685</c:v>
                </c:pt>
                <c:pt idx="510">
                  <c:v>0.25744264675400685</c:v>
                </c:pt>
                <c:pt idx="511">
                  <c:v>0.30102999566398109</c:v>
                </c:pt>
                <c:pt idx="512">
                  <c:v>0.30102999566398109</c:v>
                </c:pt>
                <c:pt idx="513">
                  <c:v>0.30102999566398109</c:v>
                </c:pt>
                <c:pt idx="514">
                  <c:v>0.30102999566398109</c:v>
                </c:pt>
                <c:pt idx="515">
                  <c:v>0.30102999566398109</c:v>
                </c:pt>
                <c:pt idx="516">
                  <c:v>0.30102999566398109</c:v>
                </c:pt>
                <c:pt idx="517">
                  <c:v>0.30102999566398109</c:v>
                </c:pt>
                <c:pt idx="518">
                  <c:v>0.52993185253250497</c:v>
                </c:pt>
                <c:pt idx="519">
                  <c:v>0.68860057313610568</c:v>
                </c:pt>
                <c:pt idx="520">
                  <c:v>0.68860057313610568</c:v>
                </c:pt>
                <c:pt idx="521">
                  <c:v>0.68860057313610568</c:v>
                </c:pt>
                <c:pt idx="522">
                  <c:v>0.68860057313610568</c:v>
                </c:pt>
                <c:pt idx="523">
                  <c:v>0.68860057313610568</c:v>
                </c:pt>
                <c:pt idx="524">
                  <c:v>0.68860057313610568</c:v>
                </c:pt>
                <c:pt idx="525">
                  <c:v>0.68860057313610568</c:v>
                </c:pt>
                <c:pt idx="526">
                  <c:v>0.68860057313610568</c:v>
                </c:pt>
                <c:pt idx="527">
                  <c:v>0.68860057313610568</c:v>
                </c:pt>
                <c:pt idx="528">
                  <c:v>0.68860057313610568</c:v>
                </c:pt>
                <c:pt idx="529">
                  <c:v>0</c:v>
                </c:pt>
                <c:pt idx="530">
                  <c:v>0.42438079669527801</c:v>
                </c:pt>
                <c:pt idx="531">
                  <c:v>1.0737165183837405</c:v>
                </c:pt>
                <c:pt idx="532">
                  <c:v>0.20423804928178077</c:v>
                </c:pt>
                <c:pt idx="533">
                  <c:v>0.15191391561006293</c:v>
                </c:pt>
                <c:pt idx="534">
                  <c:v>0.30102999566398109</c:v>
                </c:pt>
                <c:pt idx="535">
                  <c:v>0.30102999566398109</c:v>
                </c:pt>
                <c:pt idx="536">
                  <c:v>0.30102999566398109</c:v>
                </c:pt>
                <c:pt idx="537">
                  <c:v>0.30102999566398109</c:v>
                </c:pt>
                <c:pt idx="538">
                  <c:v>0.30102999566398109</c:v>
                </c:pt>
                <c:pt idx="539">
                  <c:v>0.30102999566398109</c:v>
                </c:pt>
                <c:pt idx="540">
                  <c:v>0.36512647830143985</c:v>
                </c:pt>
                <c:pt idx="541">
                  <c:v>0.53329068316985373</c:v>
                </c:pt>
                <c:pt idx="542">
                  <c:v>0.68860057313610568</c:v>
                </c:pt>
                <c:pt idx="543">
                  <c:v>5.832259144983476E-2</c:v>
                </c:pt>
                <c:pt idx="544">
                  <c:v>0.14768912670007314</c:v>
                </c:pt>
                <c:pt idx="545">
                  <c:v>0.14768912670007314</c:v>
                </c:pt>
                <c:pt idx="546">
                  <c:v>0.14768912670007314</c:v>
                </c:pt>
                <c:pt idx="547">
                  <c:v>0.14768912670007314</c:v>
                </c:pt>
                <c:pt idx="548">
                  <c:v>0.15191391561006293</c:v>
                </c:pt>
                <c:pt idx="549">
                  <c:v>0.18312379431428874</c:v>
                </c:pt>
                <c:pt idx="550">
                  <c:v>0.29770919809974988</c:v>
                </c:pt>
                <c:pt idx="551">
                  <c:v>0.30102999566398109</c:v>
                </c:pt>
                <c:pt idx="552">
                  <c:v>0.30102999566398109</c:v>
                </c:pt>
                <c:pt idx="553">
                  <c:v>0.30102999566398109</c:v>
                </c:pt>
                <c:pt idx="554">
                  <c:v>0.30102999566398109</c:v>
                </c:pt>
                <c:pt idx="555">
                  <c:v>0.20423804928178077</c:v>
                </c:pt>
                <c:pt idx="556">
                  <c:v>0.45607394008039742</c:v>
                </c:pt>
                <c:pt idx="557">
                  <c:v>0.53329068316985373</c:v>
                </c:pt>
                <c:pt idx="558">
                  <c:v>2.9764178296185068E-2</c:v>
                </c:pt>
                <c:pt idx="559">
                  <c:v>2.9764178296185068E-2</c:v>
                </c:pt>
                <c:pt idx="560">
                  <c:v>2.9764178296185068E-2</c:v>
                </c:pt>
                <c:pt idx="561">
                  <c:v>0.25744264675400685</c:v>
                </c:pt>
                <c:pt idx="562">
                  <c:v>0.30102999566398109</c:v>
                </c:pt>
                <c:pt idx="563">
                  <c:v>0.30102999566398109</c:v>
                </c:pt>
                <c:pt idx="564">
                  <c:v>1.2897412628809928</c:v>
                </c:pt>
                <c:pt idx="565">
                  <c:v>0.14768912670007314</c:v>
                </c:pt>
                <c:pt idx="566">
                  <c:v>0.14768912670007314</c:v>
                </c:pt>
                <c:pt idx="567">
                  <c:v>0.30102999566398109</c:v>
                </c:pt>
                <c:pt idx="568">
                  <c:v>0.30102999566398109</c:v>
                </c:pt>
                <c:pt idx="569">
                  <c:v>0.45607394008039742</c:v>
                </c:pt>
                <c:pt idx="570">
                  <c:v>0.20423804928178077</c:v>
                </c:pt>
                <c:pt idx="571">
                  <c:v>0.30102999566398109</c:v>
                </c:pt>
                <c:pt idx="572">
                  <c:v>0.24526891405260187</c:v>
                </c:pt>
                <c:pt idx="573">
                  <c:v>0.30102999566398109</c:v>
                </c:pt>
                <c:pt idx="574">
                  <c:v>0.30102999566398109</c:v>
                </c:pt>
                <c:pt idx="575">
                  <c:v>0.30102999566398109</c:v>
                </c:pt>
                <c:pt idx="576">
                  <c:v>0.30102999566398109</c:v>
                </c:pt>
                <c:pt idx="577">
                  <c:v>0.2304048218040233</c:v>
                </c:pt>
                <c:pt idx="578">
                  <c:v>0.2304048218040233</c:v>
                </c:pt>
                <c:pt idx="579">
                  <c:v>0.25744264675400685</c:v>
                </c:pt>
                <c:pt idx="580">
                  <c:v>0.30102999566398109</c:v>
                </c:pt>
                <c:pt idx="581">
                  <c:v>0.16508853862676973</c:v>
                </c:pt>
                <c:pt idx="582">
                  <c:v>0.53329068316985373</c:v>
                </c:pt>
                <c:pt idx="583">
                  <c:v>0.14768912670007314</c:v>
                </c:pt>
                <c:pt idx="584">
                  <c:v>0.30102999566398109</c:v>
                </c:pt>
                <c:pt idx="585">
                  <c:v>0.53329068316985373</c:v>
                </c:pt>
                <c:pt idx="586">
                  <c:v>0.14768912670007314</c:v>
                </c:pt>
                <c:pt idx="587">
                  <c:v>0.30102999566398109</c:v>
                </c:pt>
                <c:pt idx="588">
                  <c:v>9.834575043065423E-2</c:v>
                </c:pt>
                <c:pt idx="589">
                  <c:v>0.25744264675400685</c:v>
                </c:pt>
                <c:pt idx="590">
                  <c:v>0.30102999566398109</c:v>
                </c:pt>
                <c:pt idx="591">
                  <c:v>0.20423804928178077</c:v>
                </c:pt>
                <c:pt idx="592">
                  <c:v>0.16508853862676973</c:v>
                </c:pt>
                <c:pt idx="593">
                  <c:v>6.5026106006055268E-2</c:v>
                </c:pt>
                <c:pt idx="594">
                  <c:v>0.53329068316985373</c:v>
                </c:pt>
                <c:pt idx="595">
                  <c:v>0.30102999566398109</c:v>
                </c:pt>
                <c:pt idx="596">
                  <c:v>0.30102999566398109</c:v>
                </c:pt>
                <c:pt idx="597">
                  <c:v>0.30102999566398109</c:v>
                </c:pt>
                <c:pt idx="598">
                  <c:v>0.30102999566398109</c:v>
                </c:pt>
                <c:pt idx="599">
                  <c:v>0.14768912670007314</c:v>
                </c:pt>
                <c:pt idx="600">
                  <c:v>9.9541523255100822E-2</c:v>
                </c:pt>
                <c:pt idx="601">
                  <c:v>4.8091699426571849E-2</c:v>
                </c:pt>
                <c:pt idx="602">
                  <c:v>5.0198448785681901E-2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4.0658910209173227E-2</c:v>
                </c:pt>
                <c:pt idx="1078">
                  <c:v>0.14768912670007314</c:v>
                </c:pt>
                <c:pt idx="1079">
                  <c:v>6.4874578474649836E-2</c:v>
                </c:pt>
                <c:pt idx="1080">
                  <c:v>9.9541523255100822E-2</c:v>
                </c:pt>
                <c:pt idx="1081">
                  <c:v>7.0511935654327701E-2</c:v>
                </c:pt>
                <c:pt idx="1082">
                  <c:v>0.14768912670007314</c:v>
                </c:pt>
                <c:pt idx="1083">
                  <c:v>0.14768912670007314</c:v>
                </c:pt>
                <c:pt idx="1084">
                  <c:v>0.14768912670007314</c:v>
                </c:pt>
                <c:pt idx="1085">
                  <c:v>0.14768912670007314</c:v>
                </c:pt>
                <c:pt idx="1086">
                  <c:v>7.3128701368240692E-2</c:v>
                </c:pt>
                <c:pt idx="1087">
                  <c:v>0.12022689459853522</c:v>
                </c:pt>
                <c:pt idx="1088">
                  <c:v>0.14768912670007314</c:v>
                </c:pt>
                <c:pt idx="1089">
                  <c:v>0.21213529011203086</c:v>
                </c:pt>
                <c:pt idx="1090">
                  <c:v>0.12945688340559089</c:v>
                </c:pt>
                <c:pt idx="1091">
                  <c:v>7.3128701368240692E-2</c:v>
                </c:pt>
                <c:pt idx="1092">
                  <c:v>0.30102999566398109</c:v>
                </c:pt>
                <c:pt idx="1093">
                  <c:v>0.30102999566398109</c:v>
                </c:pt>
                <c:pt idx="1094">
                  <c:v>0.11838481347339708</c:v>
                </c:pt>
                <c:pt idx="1095">
                  <c:v>0.30102999566398109</c:v>
                </c:pt>
                <c:pt idx="1096">
                  <c:v>0.30102999566398109</c:v>
                </c:pt>
                <c:pt idx="1097">
                  <c:v>9.9541523255100822E-2</c:v>
                </c:pt>
                <c:pt idx="1098">
                  <c:v>4.8091699426571849E-2</c:v>
                </c:pt>
                <c:pt idx="1099">
                  <c:v>7.3128701368240692E-2</c:v>
                </c:pt>
                <c:pt idx="1100">
                  <c:v>0.30102999566398109</c:v>
                </c:pt>
                <c:pt idx="1101">
                  <c:v>0.68860057313610568</c:v>
                </c:pt>
                <c:pt idx="1102">
                  <c:v>0.53329068316985373</c:v>
                </c:pt>
                <c:pt idx="1103">
                  <c:v>0.53329068316985373</c:v>
                </c:pt>
                <c:pt idx="1104">
                  <c:v>0.53329068316985373</c:v>
                </c:pt>
                <c:pt idx="1105">
                  <c:v>0.29770919809974988</c:v>
                </c:pt>
                <c:pt idx="1106">
                  <c:v>7.3128701368240692E-2</c:v>
                </c:pt>
                <c:pt idx="1107">
                  <c:v>0.14768912670007314</c:v>
                </c:pt>
                <c:pt idx="1108">
                  <c:v>0.14768912670007314</c:v>
                </c:pt>
                <c:pt idx="1109">
                  <c:v>0.14768912670007314</c:v>
                </c:pt>
                <c:pt idx="1110">
                  <c:v>0.90078249746240624</c:v>
                </c:pt>
                <c:pt idx="1111">
                  <c:v>0.14768912670007314</c:v>
                </c:pt>
                <c:pt idx="1112">
                  <c:v>0.14768912670007314</c:v>
                </c:pt>
                <c:pt idx="1113">
                  <c:v>0.30102999566398109</c:v>
                </c:pt>
                <c:pt idx="1114">
                  <c:v>0.30102999566398109</c:v>
                </c:pt>
                <c:pt idx="1115">
                  <c:v>0.30102999566398109</c:v>
                </c:pt>
                <c:pt idx="1116">
                  <c:v>0.30102999566398109</c:v>
                </c:pt>
                <c:pt idx="1117">
                  <c:v>0.30102999566398109</c:v>
                </c:pt>
                <c:pt idx="1118">
                  <c:v>0.40244703315996627</c:v>
                </c:pt>
                <c:pt idx="1119">
                  <c:v>0.20423804928178077</c:v>
                </c:pt>
                <c:pt idx="1120">
                  <c:v>0.53329068316985373</c:v>
                </c:pt>
                <c:pt idx="1121">
                  <c:v>0.53329068316985373</c:v>
                </c:pt>
                <c:pt idx="1122">
                  <c:v>0.30102999566398109</c:v>
                </c:pt>
                <c:pt idx="1123">
                  <c:v>0.30102999566398109</c:v>
                </c:pt>
                <c:pt idx="1124">
                  <c:v>0.30102999566398109</c:v>
                </c:pt>
                <c:pt idx="1125">
                  <c:v>0.30102999566398109</c:v>
                </c:pt>
                <c:pt idx="1126">
                  <c:v>0.30102999566398109</c:v>
                </c:pt>
                <c:pt idx="1127">
                  <c:v>0.30102999566398109</c:v>
                </c:pt>
                <c:pt idx="1128">
                  <c:v>0.30102999566398109</c:v>
                </c:pt>
                <c:pt idx="1129">
                  <c:v>0.30102999566398109</c:v>
                </c:pt>
                <c:pt idx="1130">
                  <c:v>0.45607394008039742</c:v>
                </c:pt>
                <c:pt idx="1131">
                  <c:v>0.45607394008039742</c:v>
                </c:pt>
                <c:pt idx="1132">
                  <c:v>0.12945688340559089</c:v>
                </c:pt>
                <c:pt idx="1133">
                  <c:v>0.24914381912736949</c:v>
                </c:pt>
                <c:pt idx="1134">
                  <c:v>0.20423804928178077</c:v>
                </c:pt>
                <c:pt idx="1135">
                  <c:v>0.53329068316985373</c:v>
                </c:pt>
                <c:pt idx="1136">
                  <c:v>0.53329068316985373</c:v>
                </c:pt>
                <c:pt idx="1137">
                  <c:v>6.4874578474649836E-2</c:v>
                </c:pt>
                <c:pt idx="1138">
                  <c:v>6.4874578474649836E-2</c:v>
                </c:pt>
                <c:pt idx="1139">
                  <c:v>6.4874578474649836E-2</c:v>
                </c:pt>
                <c:pt idx="1140">
                  <c:v>6.4874578474649836E-2</c:v>
                </c:pt>
                <c:pt idx="1141">
                  <c:v>6.4874578474649836E-2</c:v>
                </c:pt>
                <c:pt idx="1142">
                  <c:v>6.4874578474649836E-2</c:v>
                </c:pt>
                <c:pt idx="1143">
                  <c:v>6.4874578474649836E-2</c:v>
                </c:pt>
                <c:pt idx="1144">
                  <c:v>6.4874578474649836E-2</c:v>
                </c:pt>
                <c:pt idx="1145">
                  <c:v>6.4874578474649836E-2</c:v>
                </c:pt>
                <c:pt idx="1146">
                  <c:v>6.4874578474649836E-2</c:v>
                </c:pt>
                <c:pt idx="1147">
                  <c:v>6.4874578474649836E-2</c:v>
                </c:pt>
                <c:pt idx="1148">
                  <c:v>6.4874578474649836E-2</c:v>
                </c:pt>
                <c:pt idx="1149">
                  <c:v>6.4874578474649836E-2</c:v>
                </c:pt>
                <c:pt idx="1150">
                  <c:v>6.4874578474649836E-2</c:v>
                </c:pt>
                <c:pt idx="1151">
                  <c:v>6.4874578474649836E-2</c:v>
                </c:pt>
                <c:pt idx="1152">
                  <c:v>9.9541523255100822E-2</c:v>
                </c:pt>
                <c:pt idx="1153">
                  <c:v>0.14768912670007314</c:v>
                </c:pt>
                <c:pt idx="1154">
                  <c:v>0.14768912670007314</c:v>
                </c:pt>
                <c:pt idx="1155">
                  <c:v>0.30102999566398109</c:v>
                </c:pt>
                <c:pt idx="1156">
                  <c:v>0.30102999566398109</c:v>
                </c:pt>
                <c:pt idx="1157">
                  <c:v>0.30102999566398109</c:v>
                </c:pt>
                <c:pt idx="1158">
                  <c:v>0.30102999566398109</c:v>
                </c:pt>
                <c:pt idx="1159">
                  <c:v>0.30102999566398109</c:v>
                </c:pt>
                <c:pt idx="1160">
                  <c:v>0.30102999566398109</c:v>
                </c:pt>
                <c:pt idx="1161">
                  <c:v>0.30102999566398109</c:v>
                </c:pt>
                <c:pt idx="1162">
                  <c:v>0.30102999566398109</c:v>
                </c:pt>
                <c:pt idx="1163">
                  <c:v>0.30102999566398109</c:v>
                </c:pt>
                <c:pt idx="1164">
                  <c:v>0.30102999566398109</c:v>
                </c:pt>
                <c:pt idx="1165">
                  <c:v>0.30102999566398109</c:v>
                </c:pt>
                <c:pt idx="1166">
                  <c:v>0.30102999566398109</c:v>
                </c:pt>
                <c:pt idx="1167">
                  <c:v>0.30102999566398109</c:v>
                </c:pt>
                <c:pt idx="1168">
                  <c:v>0.30102999566398109</c:v>
                </c:pt>
                <c:pt idx="1169">
                  <c:v>0.30102999566398109</c:v>
                </c:pt>
                <c:pt idx="1170">
                  <c:v>0.30102999566398109</c:v>
                </c:pt>
                <c:pt idx="1171">
                  <c:v>0.30102999566398109</c:v>
                </c:pt>
                <c:pt idx="1172">
                  <c:v>0.30102999566398109</c:v>
                </c:pt>
                <c:pt idx="1173">
                  <c:v>0.30102999566398109</c:v>
                </c:pt>
                <c:pt idx="1174">
                  <c:v>0.30102999566398109</c:v>
                </c:pt>
                <c:pt idx="1175">
                  <c:v>0.30102999566398109</c:v>
                </c:pt>
                <c:pt idx="1176">
                  <c:v>0.30102999566398109</c:v>
                </c:pt>
                <c:pt idx="1177">
                  <c:v>0.30102999566398109</c:v>
                </c:pt>
                <c:pt idx="1178">
                  <c:v>0.30102999566398109</c:v>
                </c:pt>
                <c:pt idx="1179">
                  <c:v>0.30102999566398109</c:v>
                </c:pt>
                <c:pt idx="1180">
                  <c:v>0.30102999566398109</c:v>
                </c:pt>
                <c:pt idx="1181">
                  <c:v>0.30102999566398109</c:v>
                </c:pt>
                <c:pt idx="1182">
                  <c:v>0.30102999566398109</c:v>
                </c:pt>
                <c:pt idx="1183">
                  <c:v>0.30102999566398109</c:v>
                </c:pt>
                <c:pt idx="1184">
                  <c:v>0.30102999566398109</c:v>
                </c:pt>
                <c:pt idx="1185">
                  <c:v>0.30102999566398109</c:v>
                </c:pt>
                <c:pt idx="1186">
                  <c:v>0.30102999566398109</c:v>
                </c:pt>
                <c:pt idx="1187">
                  <c:v>0.68860057313610568</c:v>
                </c:pt>
                <c:pt idx="1188">
                  <c:v>0.40244703315996627</c:v>
                </c:pt>
                <c:pt idx="1189">
                  <c:v>0.45607394008039742</c:v>
                </c:pt>
                <c:pt idx="1190">
                  <c:v>0.20423804928178077</c:v>
                </c:pt>
                <c:pt idx="1191">
                  <c:v>0.53329068316985373</c:v>
                </c:pt>
                <c:pt idx="1192">
                  <c:v>0.53329068316985373</c:v>
                </c:pt>
                <c:pt idx="1193">
                  <c:v>0.53329068316985373</c:v>
                </c:pt>
                <c:pt idx="1194">
                  <c:v>0.53329068316985373</c:v>
                </c:pt>
                <c:pt idx="1195">
                  <c:v>0.53329068316985373</c:v>
                </c:pt>
                <c:pt idx="1196">
                  <c:v>0.53329068316985373</c:v>
                </c:pt>
                <c:pt idx="1197">
                  <c:v>0.53329068316985373</c:v>
                </c:pt>
                <c:pt idx="1198">
                  <c:v>0.53329068316985373</c:v>
                </c:pt>
                <c:pt idx="1199">
                  <c:v>0.53329068316985373</c:v>
                </c:pt>
                <c:pt idx="1200">
                  <c:v>0.53329068316985373</c:v>
                </c:pt>
                <c:pt idx="1201">
                  <c:v>0.53329068316985373</c:v>
                </c:pt>
                <c:pt idx="1202">
                  <c:v>0.53329068316985373</c:v>
                </c:pt>
                <c:pt idx="1203">
                  <c:v>0.53329068316985373</c:v>
                </c:pt>
                <c:pt idx="1204">
                  <c:v>0.53329068316985373</c:v>
                </c:pt>
                <c:pt idx="1205">
                  <c:v>0.53329068316985373</c:v>
                </c:pt>
                <c:pt idx="1206">
                  <c:v>0.53329068316985373</c:v>
                </c:pt>
                <c:pt idx="1207">
                  <c:v>0.53329068316985373</c:v>
                </c:pt>
                <c:pt idx="1208">
                  <c:v>0.53329068316985373</c:v>
                </c:pt>
                <c:pt idx="1209">
                  <c:v>0.53329068316985373</c:v>
                </c:pt>
                <c:pt idx="1210">
                  <c:v>0.53329068316985373</c:v>
                </c:pt>
                <c:pt idx="1211">
                  <c:v>6.8942512321315097E-2</c:v>
                </c:pt>
                <c:pt idx="1212">
                  <c:v>6.8942512321315097E-2</c:v>
                </c:pt>
                <c:pt idx="1213">
                  <c:v>9.1036778389457187E-2</c:v>
                </c:pt>
                <c:pt idx="1214">
                  <c:v>9.1036778389457187E-2</c:v>
                </c:pt>
                <c:pt idx="1215">
                  <c:v>9.1036778389457187E-2</c:v>
                </c:pt>
                <c:pt idx="1216">
                  <c:v>0.14768912670007314</c:v>
                </c:pt>
                <c:pt idx="1217">
                  <c:v>0.14768912670007314</c:v>
                </c:pt>
                <c:pt idx="1218">
                  <c:v>0.14768912670007314</c:v>
                </c:pt>
                <c:pt idx="1219">
                  <c:v>0.14768912670007314</c:v>
                </c:pt>
                <c:pt idx="1220">
                  <c:v>0.14768912670007314</c:v>
                </c:pt>
                <c:pt idx="1221">
                  <c:v>0.14768912670007314</c:v>
                </c:pt>
                <c:pt idx="1222">
                  <c:v>0.14768912670007314</c:v>
                </c:pt>
                <c:pt idx="1223">
                  <c:v>0.14768912670007314</c:v>
                </c:pt>
                <c:pt idx="1224">
                  <c:v>0.30102999566398109</c:v>
                </c:pt>
                <c:pt idx="1225">
                  <c:v>0.30102999566398109</c:v>
                </c:pt>
                <c:pt idx="1226">
                  <c:v>0.30102999566398109</c:v>
                </c:pt>
                <c:pt idx="1227">
                  <c:v>0.30102999566398109</c:v>
                </c:pt>
                <c:pt idx="1228">
                  <c:v>0.30102999566398109</c:v>
                </c:pt>
                <c:pt idx="1229">
                  <c:v>0.30102999566398109</c:v>
                </c:pt>
                <c:pt idx="1230">
                  <c:v>0.30102999566398109</c:v>
                </c:pt>
                <c:pt idx="1231">
                  <c:v>0.30102999566398109</c:v>
                </c:pt>
                <c:pt idx="1232">
                  <c:v>0.30102999566398109</c:v>
                </c:pt>
                <c:pt idx="1233">
                  <c:v>0.30102999566398109</c:v>
                </c:pt>
                <c:pt idx="1234">
                  <c:v>0.30102999566398109</c:v>
                </c:pt>
                <c:pt idx="1235">
                  <c:v>0</c:v>
                </c:pt>
                <c:pt idx="1236">
                  <c:v>0.29770919809974988</c:v>
                </c:pt>
                <c:pt idx="1237">
                  <c:v>0.45607394008039742</c:v>
                </c:pt>
                <c:pt idx="1238">
                  <c:v>0.68860057313610568</c:v>
                </c:pt>
                <c:pt idx="1239">
                  <c:v>0.53329068316985373</c:v>
                </c:pt>
                <c:pt idx="1240">
                  <c:v>0.18211656651710392</c:v>
                </c:pt>
                <c:pt idx="1241">
                  <c:v>0.14768912670007314</c:v>
                </c:pt>
                <c:pt idx="1242">
                  <c:v>0.14768912670007314</c:v>
                </c:pt>
                <c:pt idx="1243">
                  <c:v>0.25744264675400685</c:v>
                </c:pt>
                <c:pt idx="1244">
                  <c:v>0.30102999566398109</c:v>
                </c:pt>
                <c:pt idx="1245">
                  <c:v>0.30102999566398109</c:v>
                </c:pt>
                <c:pt idx="1246">
                  <c:v>0.30102999566398109</c:v>
                </c:pt>
                <c:pt idx="1247">
                  <c:v>0.30102999566398109</c:v>
                </c:pt>
                <c:pt idx="1248">
                  <c:v>0.30102999566398109</c:v>
                </c:pt>
                <c:pt idx="1249">
                  <c:v>0.30102999566398109</c:v>
                </c:pt>
                <c:pt idx="1250">
                  <c:v>0.30102999566398109</c:v>
                </c:pt>
                <c:pt idx="1251">
                  <c:v>0.30102999566398109</c:v>
                </c:pt>
                <c:pt idx="1252">
                  <c:v>0.30102999566398109</c:v>
                </c:pt>
                <c:pt idx="1253">
                  <c:v>0.30102999566398109</c:v>
                </c:pt>
                <c:pt idx="1254">
                  <c:v>0.30102999566398109</c:v>
                </c:pt>
                <c:pt idx="1255">
                  <c:v>0.30102999566398109</c:v>
                </c:pt>
                <c:pt idx="1256">
                  <c:v>0.30102999566398109</c:v>
                </c:pt>
                <c:pt idx="1257">
                  <c:v>0.30102999566398109</c:v>
                </c:pt>
                <c:pt idx="1258">
                  <c:v>0.30102999566398109</c:v>
                </c:pt>
                <c:pt idx="1259">
                  <c:v>0.30102999566398109</c:v>
                </c:pt>
                <c:pt idx="1260">
                  <c:v>0.30102999566398109</c:v>
                </c:pt>
                <c:pt idx="1261">
                  <c:v>0.30102999566398109</c:v>
                </c:pt>
                <c:pt idx="1262">
                  <c:v>0.30102999566398109</c:v>
                </c:pt>
                <c:pt idx="1263">
                  <c:v>0.30102999566398109</c:v>
                </c:pt>
                <c:pt idx="1264">
                  <c:v>0.30102999566398109</c:v>
                </c:pt>
                <c:pt idx="1265">
                  <c:v>0.30102999566398109</c:v>
                </c:pt>
                <c:pt idx="1266">
                  <c:v>0.30102999566398109</c:v>
                </c:pt>
                <c:pt idx="1267">
                  <c:v>0.30102999566398109</c:v>
                </c:pt>
                <c:pt idx="1268">
                  <c:v>0.40244703315996627</c:v>
                </c:pt>
                <c:pt idx="1269">
                  <c:v>0.45607394008039742</c:v>
                </c:pt>
                <c:pt idx="1270">
                  <c:v>0.45607394008039742</c:v>
                </c:pt>
                <c:pt idx="1271">
                  <c:v>0.52993185253250497</c:v>
                </c:pt>
                <c:pt idx="1272">
                  <c:v>0.70174227358768126</c:v>
                </c:pt>
                <c:pt idx="1273">
                  <c:v>0.11090004146865654</c:v>
                </c:pt>
                <c:pt idx="1274">
                  <c:v>0.11090004146865654</c:v>
                </c:pt>
                <c:pt idx="1275">
                  <c:v>0.11090004146865654</c:v>
                </c:pt>
                <c:pt idx="1276">
                  <c:v>0.11090004146865654</c:v>
                </c:pt>
                <c:pt idx="1277">
                  <c:v>0.30102999566398109</c:v>
                </c:pt>
                <c:pt idx="1278">
                  <c:v>0.30102999566398109</c:v>
                </c:pt>
                <c:pt idx="1279">
                  <c:v>0.30102999566398109</c:v>
                </c:pt>
                <c:pt idx="1280">
                  <c:v>0.30102999566398109</c:v>
                </c:pt>
                <c:pt idx="1281">
                  <c:v>0.30102999566398109</c:v>
                </c:pt>
                <c:pt idx="1282">
                  <c:v>0.30102999566398109</c:v>
                </c:pt>
                <c:pt idx="1283">
                  <c:v>0.30102999566398109</c:v>
                </c:pt>
                <c:pt idx="1284">
                  <c:v>0.30102999566398109</c:v>
                </c:pt>
                <c:pt idx="1285">
                  <c:v>0.30102999566398109</c:v>
                </c:pt>
                <c:pt idx="1286">
                  <c:v>0.30102999566398109</c:v>
                </c:pt>
                <c:pt idx="1287">
                  <c:v>0.30102999566398109</c:v>
                </c:pt>
                <c:pt idx="1288">
                  <c:v>0.30102999566398109</c:v>
                </c:pt>
                <c:pt idx="1289">
                  <c:v>0.30102999566398109</c:v>
                </c:pt>
                <c:pt idx="1290">
                  <c:v>0.30102999566398109</c:v>
                </c:pt>
                <c:pt idx="1291">
                  <c:v>0.30102999566398109</c:v>
                </c:pt>
                <c:pt idx="1292">
                  <c:v>0.68860057313610568</c:v>
                </c:pt>
                <c:pt idx="1293">
                  <c:v>0.90078249746240624</c:v>
                </c:pt>
                <c:pt idx="1294">
                  <c:v>0.22531366927709601</c:v>
                </c:pt>
                <c:pt idx="1295">
                  <c:v>0.20423804928178077</c:v>
                </c:pt>
                <c:pt idx="1296">
                  <c:v>0.20423804928178077</c:v>
                </c:pt>
                <c:pt idx="1297">
                  <c:v>0.53329068316985373</c:v>
                </c:pt>
                <c:pt idx="1298">
                  <c:v>0.53329068316985373</c:v>
                </c:pt>
                <c:pt idx="1299">
                  <c:v>0.53329068316985373</c:v>
                </c:pt>
                <c:pt idx="1300">
                  <c:v>0.53329068316985373</c:v>
                </c:pt>
                <c:pt idx="1301">
                  <c:v>0.53329068316985373</c:v>
                </c:pt>
                <c:pt idx="1302">
                  <c:v>0.53329068316985373</c:v>
                </c:pt>
                <c:pt idx="1303">
                  <c:v>0.97644792291794547</c:v>
                </c:pt>
                <c:pt idx="1304">
                  <c:v>0.49979174005825011</c:v>
                </c:pt>
                <c:pt idx="1305">
                  <c:v>0.14768912670007314</c:v>
                </c:pt>
                <c:pt idx="1306">
                  <c:v>0.14768912670007314</c:v>
                </c:pt>
                <c:pt idx="1307">
                  <c:v>0.14768912670007314</c:v>
                </c:pt>
                <c:pt idx="1308">
                  <c:v>0.30102999566398109</c:v>
                </c:pt>
                <c:pt idx="1309">
                  <c:v>0.30102999566398109</c:v>
                </c:pt>
                <c:pt idx="1310">
                  <c:v>0.30102999566398109</c:v>
                </c:pt>
                <c:pt idx="1311">
                  <c:v>0.30102999566398109</c:v>
                </c:pt>
                <c:pt idx="1312">
                  <c:v>0.30102999566398109</c:v>
                </c:pt>
                <c:pt idx="1313">
                  <c:v>0.30102999566398109</c:v>
                </c:pt>
                <c:pt idx="1314">
                  <c:v>0.30102999566398109</c:v>
                </c:pt>
                <c:pt idx="1315">
                  <c:v>0.30102999566398109</c:v>
                </c:pt>
                <c:pt idx="1316">
                  <c:v>0.30102999566398109</c:v>
                </c:pt>
                <c:pt idx="1317">
                  <c:v>0.30102999566398109</c:v>
                </c:pt>
                <c:pt idx="1318">
                  <c:v>0.30102999566398109</c:v>
                </c:pt>
                <c:pt idx="1319">
                  <c:v>0.30102999566398109</c:v>
                </c:pt>
                <c:pt idx="1320">
                  <c:v>0.30102999566398109</c:v>
                </c:pt>
                <c:pt idx="1321">
                  <c:v>0.30102999566398109</c:v>
                </c:pt>
                <c:pt idx="1322">
                  <c:v>0.30102999566398109</c:v>
                </c:pt>
                <c:pt idx="1323">
                  <c:v>0.30102999566398109</c:v>
                </c:pt>
                <c:pt idx="1324">
                  <c:v>0.30102999566398109</c:v>
                </c:pt>
                <c:pt idx="1325">
                  <c:v>0.30102999566398109</c:v>
                </c:pt>
                <c:pt idx="1326">
                  <c:v>0.45607394008039742</c:v>
                </c:pt>
                <c:pt idx="1327">
                  <c:v>0.68860057313610568</c:v>
                </c:pt>
                <c:pt idx="1328">
                  <c:v>0.68860057313610568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0.47663112908278482</c:v>
                </c:pt>
                <c:pt idx="1341">
                  <c:v>0.17816431179150616</c:v>
                </c:pt>
                <c:pt idx="1342">
                  <c:v>0.17816431179150616</c:v>
                </c:pt>
                <c:pt idx="1343">
                  <c:v>0.51516898477837114</c:v>
                </c:pt>
                <c:pt idx="1344">
                  <c:v>0.51516898477837114</c:v>
                </c:pt>
                <c:pt idx="1345">
                  <c:v>0.51516898477837114</c:v>
                </c:pt>
                <c:pt idx="1346">
                  <c:v>0.51516898477837114</c:v>
                </c:pt>
                <c:pt idx="1347">
                  <c:v>0.51516898477837114</c:v>
                </c:pt>
                <c:pt idx="1348">
                  <c:v>0.51516898477837114</c:v>
                </c:pt>
                <c:pt idx="1349">
                  <c:v>0.45607394008039742</c:v>
                </c:pt>
                <c:pt idx="1350">
                  <c:v>0.53329068316985373</c:v>
                </c:pt>
                <c:pt idx="1351">
                  <c:v>0.53329068316985373</c:v>
                </c:pt>
                <c:pt idx="1352">
                  <c:v>0.77082691811757487</c:v>
                </c:pt>
                <c:pt idx="1353">
                  <c:v>0.2304048218040233</c:v>
                </c:pt>
                <c:pt idx="1354">
                  <c:v>0.2304048218040233</c:v>
                </c:pt>
                <c:pt idx="1355">
                  <c:v>0.2304048218040233</c:v>
                </c:pt>
                <c:pt idx="1356">
                  <c:v>0.2304048218040233</c:v>
                </c:pt>
                <c:pt idx="1357">
                  <c:v>0.2304048218040233</c:v>
                </c:pt>
                <c:pt idx="1358">
                  <c:v>0.2304048218040233</c:v>
                </c:pt>
                <c:pt idx="1359">
                  <c:v>0.2304048218040233</c:v>
                </c:pt>
                <c:pt idx="1360">
                  <c:v>0.2304048218040233</c:v>
                </c:pt>
                <c:pt idx="1361">
                  <c:v>0.2304048218040233</c:v>
                </c:pt>
                <c:pt idx="1362">
                  <c:v>0.2304048218040233</c:v>
                </c:pt>
                <c:pt idx="1363">
                  <c:v>0.2304048218040233</c:v>
                </c:pt>
                <c:pt idx="1364">
                  <c:v>0.2304048218040233</c:v>
                </c:pt>
                <c:pt idx="1365">
                  <c:v>0.2304048218040233</c:v>
                </c:pt>
                <c:pt idx="1366">
                  <c:v>0.2304048218040233</c:v>
                </c:pt>
                <c:pt idx="1367">
                  <c:v>0.2304048218040233</c:v>
                </c:pt>
                <c:pt idx="1368">
                  <c:v>0.2304048218040233</c:v>
                </c:pt>
                <c:pt idx="1369">
                  <c:v>0.2304048218040233</c:v>
                </c:pt>
                <c:pt idx="1370">
                  <c:v>0.2304048218040233</c:v>
                </c:pt>
                <c:pt idx="1371">
                  <c:v>0.2304048218040233</c:v>
                </c:pt>
                <c:pt idx="1372">
                  <c:v>0.2304048218040233</c:v>
                </c:pt>
                <c:pt idx="1373">
                  <c:v>0.2304048218040233</c:v>
                </c:pt>
                <c:pt idx="1374">
                  <c:v>0.2304048218040233</c:v>
                </c:pt>
                <c:pt idx="1375">
                  <c:v>0.2304048218040233</c:v>
                </c:pt>
                <c:pt idx="1376">
                  <c:v>0.2304048218040233</c:v>
                </c:pt>
                <c:pt idx="1377">
                  <c:v>0.2304048218040233</c:v>
                </c:pt>
                <c:pt idx="1378">
                  <c:v>0.2304048218040233</c:v>
                </c:pt>
                <c:pt idx="1379">
                  <c:v>0.2304048218040233</c:v>
                </c:pt>
                <c:pt idx="1380">
                  <c:v>0.2304048218040233</c:v>
                </c:pt>
                <c:pt idx="1381">
                  <c:v>0.2304048218040233</c:v>
                </c:pt>
                <c:pt idx="1382">
                  <c:v>0.2304048218040233</c:v>
                </c:pt>
                <c:pt idx="1383">
                  <c:v>0.2304048218040233</c:v>
                </c:pt>
                <c:pt idx="1384">
                  <c:v>0.2304048218040233</c:v>
                </c:pt>
                <c:pt idx="1385">
                  <c:v>0.2304048218040233</c:v>
                </c:pt>
                <c:pt idx="1386">
                  <c:v>0.2304048218040233</c:v>
                </c:pt>
                <c:pt idx="1387">
                  <c:v>0.2304048218040233</c:v>
                </c:pt>
                <c:pt idx="1388">
                  <c:v>0.2304048218040233</c:v>
                </c:pt>
                <c:pt idx="1389">
                  <c:v>0.2304048218040233</c:v>
                </c:pt>
                <c:pt idx="1390">
                  <c:v>0.2304048218040233</c:v>
                </c:pt>
                <c:pt idx="1391">
                  <c:v>0.2304048218040233</c:v>
                </c:pt>
                <c:pt idx="1392">
                  <c:v>0.2304048218040233</c:v>
                </c:pt>
                <c:pt idx="1393">
                  <c:v>0.2304048218040233</c:v>
                </c:pt>
                <c:pt idx="1394">
                  <c:v>0.2304048218040233</c:v>
                </c:pt>
                <c:pt idx="1395">
                  <c:v>0.2304048218040233</c:v>
                </c:pt>
                <c:pt idx="1396">
                  <c:v>0.2304048218040233</c:v>
                </c:pt>
                <c:pt idx="1397">
                  <c:v>0.2304048218040233</c:v>
                </c:pt>
                <c:pt idx="1398">
                  <c:v>0.2304048218040233</c:v>
                </c:pt>
                <c:pt idx="1399">
                  <c:v>0.2304048218040233</c:v>
                </c:pt>
                <c:pt idx="1400">
                  <c:v>0.2304048218040233</c:v>
                </c:pt>
                <c:pt idx="1401">
                  <c:v>0.2304048218040233</c:v>
                </c:pt>
                <c:pt idx="1402">
                  <c:v>0.2304048218040233</c:v>
                </c:pt>
                <c:pt idx="1403">
                  <c:v>0.2304048218040233</c:v>
                </c:pt>
                <c:pt idx="1404">
                  <c:v>0.2304048218040233</c:v>
                </c:pt>
                <c:pt idx="1405">
                  <c:v>0.2304048218040233</c:v>
                </c:pt>
                <c:pt idx="1406">
                  <c:v>0.2304048218040233</c:v>
                </c:pt>
                <c:pt idx="1407">
                  <c:v>0.2304048218040233</c:v>
                </c:pt>
                <c:pt idx="1408">
                  <c:v>0.2304048218040233</c:v>
                </c:pt>
                <c:pt idx="1409">
                  <c:v>0.2304048218040233</c:v>
                </c:pt>
                <c:pt idx="1410">
                  <c:v>0.2304048218040233</c:v>
                </c:pt>
                <c:pt idx="1411">
                  <c:v>0.2304048218040233</c:v>
                </c:pt>
                <c:pt idx="1412">
                  <c:v>0.2304048218040233</c:v>
                </c:pt>
                <c:pt idx="1413">
                  <c:v>0.2304048218040233</c:v>
                </c:pt>
                <c:pt idx="1414">
                  <c:v>0.2304048218040233</c:v>
                </c:pt>
                <c:pt idx="1415">
                  <c:v>0.2304048218040233</c:v>
                </c:pt>
                <c:pt idx="1416">
                  <c:v>0.2304048218040233</c:v>
                </c:pt>
                <c:pt idx="1417">
                  <c:v>0.68860057313610568</c:v>
                </c:pt>
                <c:pt idx="1418">
                  <c:v>0.68860057313610568</c:v>
                </c:pt>
                <c:pt idx="1419">
                  <c:v>0.40244703315996627</c:v>
                </c:pt>
                <c:pt idx="1420">
                  <c:v>0.40244703315996627</c:v>
                </c:pt>
                <c:pt idx="1421">
                  <c:v>0.40244703315996627</c:v>
                </c:pt>
                <c:pt idx="1422">
                  <c:v>0.40244703315996627</c:v>
                </c:pt>
                <c:pt idx="1423">
                  <c:v>0.40244703315996627</c:v>
                </c:pt>
                <c:pt idx="1424">
                  <c:v>0.40244703315996627</c:v>
                </c:pt>
                <c:pt idx="1425">
                  <c:v>0.40244703315996627</c:v>
                </c:pt>
                <c:pt idx="1426">
                  <c:v>0.40244703315996627</c:v>
                </c:pt>
                <c:pt idx="1427">
                  <c:v>0.40244703315996627</c:v>
                </c:pt>
                <c:pt idx="1428">
                  <c:v>0.40244703315996627</c:v>
                </c:pt>
                <c:pt idx="1429">
                  <c:v>0.40244703315996627</c:v>
                </c:pt>
                <c:pt idx="1430">
                  <c:v>0.40244703315996627</c:v>
                </c:pt>
                <c:pt idx="1431">
                  <c:v>0.40244703315996627</c:v>
                </c:pt>
                <c:pt idx="1432">
                  <c:v>0.40244703315996627</c:v>
                </c:pt>
                <c:pt idx="1433">
                  <c:v>0.40244703315996627</c:v>
                </c:pt>
                <c:pt idx="1434">
                  <c:v>0.40244703315996627</c:v>
                </c:pt>
                <c:pt idx="1435">
                  <c:v>0.40244703315996627</c:v>
                </c:pt>
                <c:pt idx="1436">
                  <c:v>0.40244703315996627</c:v>
                </c:pt>
                <c:pt idx="1437">
                  <c:v>0.40244703315996627</c:v>
                </c:pt>
                <c:pt idx="1438">
                  <c:v>0.40244703315996627</c:v>
                </c:pt>
                <c:pt idx="1439">
                  <c:v>0.40244703315996627</c:v>
                </c:pt>
                <c:pt idx="1440">
                  <c:v>0.40244703315996627</c:v>
                </c:pt>
                <c:pt idx="1441">
                  <c:v>0.40244703315996627</c:v>
                </c:pt>
                <c:pt idx="1442">
                  <c:v>0.40244703315996627</c:v>
                </c:pt>
                <c:pt idx="1443">
                  <c:v>0.40244703315996627</c:v>
                </c:pt>
                <c:pt idx="1444">
                  <c:v>0.40244703315996627</c:v>
                </c:pt>
                <c:pt idx="1445">
                  <c:v>0.40244703315996627</c:v>
                </c:pt>
                <c:pt idx="1446">
                  <c:v>0.40244703315996627</c:v>
                </c:pt>
                <c:pt idx="1447">
                  <c:v>0.40244703315996627</c:v>
                </c:pt>
                <c:pt idx="1448">
                  <c:v>0.40244703315996627</c:v>
                </c:pt>
                <c:pt idx="1449">
                  <c:v>0.40244703315996627</c:v>
                </c:pt>
                <c:pt idx="1450">
                  <c:v>0.40244703315996627</c:v>
                </c:pt>
                <c:pt idx="1451">
                  <c:v>0.40244703315996627</c:v>
                </c:pt>
                <c:pt idx="1452">
                  <c:v>0.40244703315996627</c:v>
                </c:pt>
                <c:pt idx="1453">
                  <c:v>0.40244703315996627</c:v>
                </c:pt>
                <c:pt idx="1454">
                  <c:v>0.40244703315996627</c:v>
                </c:pt>
                <c:pt idx="1455">
                  <c:v>0.40244703315996627</c:v>
                </c:pt>
                <c:pt idx="1456">
                  <c:v>0.40244703315996627</c:v>
                </c:pt>
                <c:pt idx="1457">
                  <c:v>0.40244703315996627</c:v>
                </c:pt>
                <c:pt idx="1458">
                  <c:v>0.97644792291794547</c:v>
                </c:pt>
                <c:pt idx="1459">
                  <c:v>0.90078249746240624</c:v>
                </c:pt>
                <c:pt idx="1460">
                  <c:v>0.26660265291622254</c:v>
                </c:pt>
                <c:pt idx="1461">
                  <c:v>0.26660265291622254</c:v>
                </c:pt>
                <c:pt idx="1462">
                  <c:v>0.26660265291622254</c:v>
                </c:pt>
                <c:pt idx="1463">
                  <c:v>0.26660265291622254</c:v>
                </c:pt>
                <c:pt idx="1464">
                  <c:v>0.26660265291622254</c:v>
                </c:pt>
                <c:pt idx="1465">
                  <c:v>0.26660265291622254</c:v>
                </c:pt>
                <c:pt idx="1466">
                  <c:v>0.26660265291622254</c:v>
                </c:pt>
                <c:pt idx="1467">
                  <c:v>0.26660265291622254</c:v>
                </c:pt>
                <c:pt idx="1468">
                  <c:v>0.26660265291622254</c:v>
                </c:pt>
                <c:pt idx="1469">
                  <c:v>0.26660265291622254</c:v>
                </c:pt>
                <c:pt idx="1470">
                  <c:v>0.26660265291622254</c:v>
                </c:pt>
                <c:pt idx="1471">
                  <c:v>0.26660265291622254</c:v>
                </c:pt>
                <c:pt idx="1472">
                  <c:v>1.0441464962480456</c:v>
                </c:pt>
                <c:pt idx="1473">
                  <c:v>1.0441464962480456</c:v>
                </c:pt>
                <c:pt idx="1474">
                  <c:v>1.0441464962480456</c:v>
                </c:pt>
                <c:pt idx="1475">
                  <c:v>1.0441464962480456</c:v>
                </c:pt>
                <c:pt idx="1476">
                  <c:v>1.0441464962480456</c:v>
                </c:pt>
                <c:pt idx="1477">
                  <c:v>1.0441464962480456</c:v>
                </c:pt>
                <c:pt idx="1478">
                  <c:v>1.0441464962480456</c:v>
                </c:pt>
                <c:pt idx="1479">
                  <c:v>1.0441464962480456</c:v>
                </c:pt>
                <c:pt idx="1480">
                  <c:v>1.0441464962480456</c:v>
                </c:pt>
                <c:pt idx="1481">
                  <c:v>1.0441464962480456</c:v>
                </c:pt>
                <c:pt idx="1482">
                  <c:v>1.0441464962480456</c:v>
                </c:pt>
                <c:pt idx="1483">
                  <c:v>1.0441464962480456</c:v>
                </c:pt>
                <c:pt idx="1484">
                  <c:v>1.0441464962480456</c:v>
                </c:pt>
                <c:pt idx="1485">
                  <c:v>1.0441464962480456</c:v>
                </c:pt>
                <c:pt idx="1486">
                  <c:v>1.0441464962480456</c:v>
                </c:pt>
                <c:pt idx="1487">
                  <c:v>1.0441464962480456</c:v>
                </c:pt>
                <c:pt idx="1488">
                  <c:v>1.0441464962480456</c:v>
                </c:pt>
                <c:pt idx="1489">
                  <c:v>1.0441464962480456</c:v>
                </c:pt>
                <c:pt idx="1490">
                  <c:v>1.0441464962480456</c:v>
                </c:pt>
                <c:pt idx="1491">
                  <c:v>1.0441464962480456</c:v>
                </c:pt>
                <c:pt idx="1492">
                  <c:v>1.0441464962480456</c:v>
                </c:pt>
                <c:pt idx="1493">
                  <c:v>1.0441464962480456</c:v>
                </c:pt>
                <c:pt idx="1494">
                  <c:v>1.0441464962480456</c:v>
                </c:pt>
                <c:pt idx="1495">
                  <c:v>1.0441464962480456</c:v>
                </c:pt>
                <c:pt idx="1496">
                  <c:v>1.0441464962480456</c:v>
                </c:pt>
                <c:pt idx="1497">
                  <c:v>1.0441464962480456</c:v>
                </c:pt>
                <c:pt idx="1498">
                  <c:v>1.0441464962480456</c:v>
                </c:pt>
                <c:pt idx="1499">
                  <c:v>1.0441464962480456</c:v>
                </c:pt>
                <c:pt idx="1500">
                  <c:v>1.0441464962480456</c:v>
                </c:pt>
                <c:pt idx="1501">
                  <c:v>0.34196742264771335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FA-F643-B22A-F7A98DF4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95416"/>
        <c:axId val="2095598424"/>
      </c:scatterChart>
      <c:valAx>
        <c:axId val="209559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5598424"/>
        <c:crosses val="autoZero"/>
        <c:crossBetween val="midCat"/>
      </c:valAx>
      <c:valAx>
        <c:axId val="2095598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5595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388620</xdr:colOff>
      <xdr:row>10</xdr:row>
      <xdr:rowOff>15240</xdr:rowOff>
    </xdr:from>
    <xdr:to>
      <xdr:col>38</xdr:col>
      <xdr:colOff>147320</xdr:colOff>
      <xdr:row>33</xdr:row>
      <xdr:rowOff>10160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</xdr:row>
      <xdr:rowOff>25400</xdr:rowOff>
    </xdr:from>
    <xdr:to>
      <xdr:col>7</xdr:col>
      <xdr:colOff>165100</xdr:colOff>
      <xdr:row>38</xdr:row>
      <xdr:rowOff>101600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05"/>
  <sheetViews>
    <sheetView tabSelected="1" topLeftCell="F1" zoomScale="125" workbookViewId="0">
      <selection activeCell="AB3" sqref="AB3"/>
    </sheetView>
  </sheetViews>
  <sheetFormatPr baseColWidth="10" defaultColWidth="8.83203125" defaultRowHeight="15"/>
  <cols>
    <col min="1" max="1" width="23.1640625" style="1" customWidth="1"/>
    <col min="2" max="2" width="8.83203125" style="1" bestFit="1" customWidth="1"/>
    <col min="3" max="3" width="10.6640625" style="1" bestFit="1" customWidth="1"/>
    <col min="4" max="4" width="16" style="1" bestFit="1" customWidth="1"/>
    <col min="5" max="5" width="14.33203125" style="1" bestFit="1" customWidth="1"/>
    <col min="6" max="6" width="13.33203125" style="1" customWidth="1"/>
    <col min="7" max="7" width="15.1640625" style="1" customWidth="1"/>
    <col min="8" max="8" width="7.5" style="1" bestFit="1" customWidth="1"/>
    <col min="9" max="9" width="6.5" style="1" bestFit="1" customWidth="1"/>
    <col min="10" max="11" width="6.5" style="7" bestFit="1" customWidth="1"/>
    <col min="12" max="12" width="6.33203125" style="1" bestFit="1" customWidth="1"/>
    <col min="13" max="14" width="6.33203125" style="9" bestFit="1" customWidth="1"/>
    <col min="15" max="15" width="6.33203125" style="1" bestFit="1" customWidth="1"/>
    <col min="16" max="17" width="6.33203125" style="11" bestFit="1" customWidth="1"/>
    <col min="18" max="18" width="6.5" style="1" bestFit="1" customWidth="1"/>
    <col min="19" max="20" width="6.5" style="13" bestFit="1" customWidth="1"/>
    <col min="21" max="24" width="8.83203125" style="1"/>
    <col min="25" max="25" width="8.83203125" style="16"/>
    <col min="26" max="28" width="8.83203125" style="1"/>
    <col min="29" max="30" width="8.83203125" style="23"/>
    <col min="31" max="16384" width="8.83203125" style="1"/>
  </cols>
  <sheetData>
    <row r="1" spans="1:32">
      <c r="I1" s="25" t="s">
        <v>6527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AB1" s="28" t="s">
        <v>6532</v>
      </c>
      <c r="AC1" s="28"/>
      <c r="AD1" s="28"/>
    </row>
    <row r="2" spans="1:32" ht="16" thickBo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4" t="s">
        <v>15</v>
      </c>
      <c r="J2" s="6" t="s">
        <v>14</v>
      </c>
      <c r="K2" s="6" t="s">
        <v>13</v>
      </c>
      <c r="L2" s="4" t="s">
        <v>12</v>
      </c>
      <c r="M2" s="8" t="s">
        <v>11</v>
      </c>
      <c r="N2" s="8" t="s">
        <v>10</v>
      </c>
      <c r="O2" s="4" t="s">
        <v>6526</v>
      </c>
      <c r="P2" s="10" t="s">
        <v>9</v>
      </c>
      <c r="Q2" s="10" t="s">
        <v>8</v>
      </c>
      <c r="R2" s="4" t="s">
        <v>18</v>
      </c>
      <c r="S2" s="12" t="s">
        <v>17</v>
      </c>
      <c r="T2" s="12" t="s">
        <v>16</v>
      </c>
      <c r="U2" s="14" t="s">
        <v>6528</v>
      </c>
      <c r="V2" s="14" t="s">
        <v>6529</v>
      </c>
      <c r="W2" s="14" t="s">
        <v>6530</v>
      </c>
      <c r="X2" s="14" t="s">
        <v>6531</v>
      </c>
      <c r="Y2" s="17" t="s">
        <v>6532</v>
      </c>
      <c r="Z2" s="14" t="s">
        <v>6533</v>
      </c>
      <c r="AA2" s="14" t="s">
        <v>6535</v>
      </c>
      <c r="AB2" s="20" t="s">
        <v>6536</v>
      </c>
      <c r="AC2" s="24" t="s">
        <v>6537</v>
      </c>
      <c r="AD2" s="24" t="s">
        <v>6538</v>
      </c>
    </row>
    <row r="3" spans="1:32" s="16" customFormat="1">
      <c r="A3" s="16" t="s">
        <v>1768</v>
      </c>
      <c r="B3" s="16">
        <v>331</v>
      </c>
      <c r="C3" s="16" t="s">
        <v>20</v>
      </c>
      <c r="D3" s="16">
        <v>43</v>
      </c>
      <c r="E3" s="16">
        <v>0</v>
      </c>
      <c r="F3" s="16" t="s">
        <v>1769</v>
      </c>
      <c r="G3" s="16" t="s">
        <v>1769</v>
      </c>
      <c r="H3" s="16">
        <v>750</v>
      </c>
      <c r="I3" s="16">
        <v>0</v>
      </c>
      <c r="J3" s="16">
        <v>0.25</v>
      </c>
      <c r="K3" s="16">
        <v>0</v>
      </c>
      <c r="L3" s="16">
        <v>0</v>
      </c>
      <c r="M3" s="16">
        <v>0.25</v>
      </c>
      <c r="N3" s="16">
        <v>0</v>
      </c>
      <c r="O3" s="16">
        <v>0</v>
      </c>
      <c r="P3" s="16">
        <v>16</v>
      </c>
      <c r="Q3" s="16">
        <v>12</v>
      </c>
      <c r="R3" s="16">
        <v>0</v>
      </c>
      <c r="S3" s="16">
        <v>9</v>
      </c>
      <c r="T3" s="16">
        <v>6</v>
      </c>
      <c r="U3" s="16">
        <f t="shared" ref="U3:U42" si="0">(J3+K3)/2</f>
        <v>0.125</v>
      </c>
      <c r="V3" s="19">
        <f t="shared" ref="V3:V42" si="1">(M3+N3)/2</f>
        <v>0.125</v>
      </c>
      <c r="W3" s="16">
        <f t="shared" ref="W3:W42" si="2">(P3+Q3)/2</f>
        <v>14</v>
      </c>
      <c r="X3" s="16">
        <f t="shared" ref="X3:X42" si="3">(S3+T3)/2</f>
        <v>7.5</v>
      </c>
      <c r="Y3" s="16">
        <f t="shared" ref="Y3:Y42" si="4">W3/V3</f>
        <v>112</v>
      </c>
      <c r="Z3" s="16">
        <f t="shared" ref="Z3:Z42" si="5">X3/V3</f>
        <v>60</v>
      </c>
      <c r="AA3" s="16">
        <f t="shared" ref="AA3:AA42" si="6">W3/U3</f>
        <v>112</v>
      </c>
      <c r="AB3" s="16">
        <f>TTEST((P3:Q3),(M3:N3),2,3)</f>
        <v>9.0069859302731495E-2</v>
      </c>
      <c r="AC3" s="23">
        <f t="shared" ref="AC3:AC42" si="7">LOG(Y3,2)</f>
        <v>6.8073549220576037</v>
      </c>
      <c r="AD3" s="23">
        <f t="shared" ref="AD3:AD42" si="8">-LOG(AB3,10)</f>
        <v>1.0454205156629823</v>
      </c>
      <c r="AF3" s="19" t="s">
        <v>6541</v>
      </c>
    </row>
    <row r="4" spans="1:32" s="16" customFormat="1">
      <c r="A4" s="16" t="s">
        <v>1518</v>
      </c>
      <c r="B4" s="16">
        <v>280</v>
      </c>
      <c r="C4" s="16" t="s">
        <v>20</v>
      </c>
      <c r="D4" s="16">
        <v>32</v>
      </c>
      <c r="E4" s="16">
        <v>0</v>
      </c>
      <c r="F4" s="16" t="s">
        <v>1519</v>
      </c>
      <c r="G4" s="16" t="s">
        <v>1519</v>
      </c>
      <c r="H4" s="16">
        <v>925</v>
      </c>
      <c r="I4" s="16">
        <v>0</v>
      </c>
      <c r="J4" s="16">
        <v>0.25</v>
      </c>
      <c r="K4" s="16">
        <v>0</v>
      </c>
      <c r="L4" s="16">
        <v>0</v>
      </c>
      <c r="M4" s="16">
        <v>0.25</v>
      </c>
      <c r="N4" s="16">
        <v>0</v>
      </c>
      <c r="O4" s="16">
        <v>0</v>
      </c>
      <c r="P4" s="16">
        <v>12</v>
      </c>
      <c r="Q4" s="16">
        <v>13</v>
      </c>
      <c r="R4" s="16">
        <v>0</v>
      </c>
      <c r="S4" s="16">
        <v>3</v>
      </c>
      <c r="T4" s="16">
        <v>4</v>
      </c>
      <c r="U4" s="16">
        <f t="shared" si="0"/>
        <v>0.125</v>
      </c>
      <c r="V4" s="19">
        <f t="shared" si="1"/>
        <v>0.125</v>
      </c>
      <c r="W4" s="16">
        <f t="shared" si="2"/>
        <v>12.5</v>
      </c>
      <c r="X4" s="16">
        <f t="shared" si="3"/>
        <v>3.5</v>
      </c>
      <c r="Y4" s="16">
        <f t="shared" si="4"/>
        <v>100</v>
      </c>
      <c r="Z4" s="16">
        <f t="shared" si="5"/>
        <v>28</v>
      </c>
      <c r="AA4" s="16">
        <f t="shared" si="6"/>
        <v>100</v>
      </c>
      <c r="AB4" s="16">
        <f t="shared" ref="AB3:AB42" si="9">TTEST((P4:Q4),(M4:N4),2,3)</f>
        <v>1.8361128775420937E-2</v>
      </c>
      <c r="AC4" s="23">
        <f t="shared" si="7"/>
        <v>6.6438561897747253</v>
      </c>
      <c r="AD4" s="23">
        <f t="shared" si="8"/>
        <v>1.7361006234687735</v>
      </c>
    </row>
    <row r="5" spans="1:32" s="16" customFormat="1">
      <c r="A5" s="16" t="s">
        <v>970</v>
      </c>
      <c r="B5" s="16">
        <v>143</v>
      </c>
      <c r="C5" s="16" t="s">
        <v>20</v>
      </c>
      <c r="D5" s="16">
        <v>27</v>
      </c>
      <c r="E5" s="16">
        <v>0</v>
      </c>
      <c r="F5" s="16" t="s">
        <v>971</v>
      </c>
      <c r="G5" s="16" t="s">
        <v>971</v>
      </c>
      <c r="H5" s="16">
        <v>932</v>
      </c>
      <c r="I5" s="16">
        <v>0</v>
      </c>
      <c r="J5" s="16">
        <v>0.25</v>
      </c>
      <c r="K5" s="16">
        <v>0</v>
      </c>
      <c r="L5" s="16">
        <v>0</v>
      </c>
      <c r="M5" s="16">
        <v>0.25</v>
      </c>
      <c r="N5" s="16">
        <v>0</v>
      </c>
      <c r="O5" s="16">
        <v>0</v>
      </c>
      <c r="P5" s="16">
        <v>10</v>
      </c>
      <c r="Q5" s="16">
        <v>11</v>
      </c>
      <c r="R5" s="16">
        <v>0</v>
      </c>
      <c r="S5" s="16">
        <v>4</v>
      </c>
      <c r="T5" s="16">
        <v>2</v>
      </c>
      <c r="U5" s="16">
        <f t="shared" si="0"/>
        <v>0.125</v>
      </c>
      <c r="V5" s="19">
        <f t="shared" si="1"/>
        <v>0.125</v>
      </c>
      <c r="W5" s="16">
        <f t="shared" si="2"/>
        <v>10.5</v>
      </c>
      <c r="X5" s="16">
        <f t="shared" si="3"/>
        <v>3</v>
      </c>
      <c r="Y5" s="16">
        <f t="shared" si="4"/>
        <v>84</v>
      </c>
      <c r="Z5" s="16">
        <f t="shared" si="5"/>
        <v>24</v>
      </c>
      <c r="AA5" s="16">
        <f t="shared" si="6"/>
        <v>84</v>
      </c>
      <c r="AB5" s="16">
        <f t="shared" si="9"/>
        <v>2.237959753509507E-2</v>
      </c>
      <c r="AC5" s="23">
        <f t="shared" si="7"/>
        <v>6.3923174227787598</v>
      </c>
      <c r="AD5" s="23">
        <f t="shared" si="8"/>
        <v>1.6501477278996712</v>
      </c>
    </row>
    <row r="6" spans="1:32" s="16" customFormat="1">
      <c r="A6" s="16" t="s">
        <v>1716</v>
      </c>
      <c r="B6" s="16">
        <v>318</v>
      </c>
      <c r="C6" s="16" t="s">
        <v>20</v>
      </c>
      <c r="D6" s="16">
        <v>18</v>
      </c>
      <c r="E6" s="16">
        <v>0</v>
      </c>
      <c r="F6" s="16" t="s">
        <v>1717</v>
      </c>
      <c r="G6" s="16" t="s">
        <v>1717</v>
      </c>
      <c r="H6" s="16">
        <v>703</v>
      </c>
      <c r="I6" s="16">
        <v>0</v>
      </c>
      <c r="J6" s="16">
        <v>0.25</v>
      </c>
      <c r="K6" s="16">
        <v>0</v>
      </c>
      <c r="L6" s="16">
        <v>0</v>
      </c>
      <c r="M6" s="16">
        <v>0.25</v>
      </c>
      <c r="N6" s="16">
        <v>0</v>
      </c>
      <c r="O6" s="16">
        <v>0</v>
      </c>
      <c r="P6" s="16">
        <v>10</v>
      </c>
      <c r="Q6" s="16">
        <v>8</v>
      </c>
      <c r="R6" s="16">
        <v>0</v>
      </c>
      <c r="S6" s="16">
        <v>0.25</v>
      </c>
      <c r="T6" s="16">
        <v>0</v>
      </c>
      <c r="U6" s="16">
        <f t="shared" si="0"/>
        <v>0.125</v>
      </c>
      <c r="V6" s="19">
        <f t="shared" si="1"/>
        <v>0.125</v>
      </c>
      <c r="W6" s="16">
        <f t="shared" si="2"/>
        <v>9</v>
      </c>
      <c r="X6" s="16">
        <f t="shared" si="3"/>
        <v>0.125</v>
      </c>
      <c r="Y6" s="16">
        <f t="shared" si="4"/>
        <v>72</v>
      </c>
      <c r="Z6" s="16">
        <f t="shared" si="5"/>
        <v>1</v>
      </c>
      <c r="AA6" s="16">
        <f t="shared" si="6"/>
        <v>72</v>
      </c>
      <c r="AB6" s="16">
        <f t="shared" si="9"/>
        <v>6.7661169744183736E-2</v>
      </c>
      <c r="AC6" s="23">
        <f t="shared" si="7"/>
        <v>6.1699250014423122</v>
      </c>
      <c r="AD6" s="23">
        <f t="shared" si="8"/>
        <v>1.1696604982853589</v>
      </c>
    </row>
    <row r="7" spans="1:32" s="16" customFormat="1">
      <c r="A7" s="16" t="s">
        <v>1994</v>
      </c>
      <c r="B7" s="16">
        <v>400</v>
      </c>
      <c r="C7" s="16" t="s">
        <v>20</v>
      </c>
      <c r="D7" s="16">
        <v>6</v>
      </c>
      <c r="E7" s="16">
        <v>0</v>
      </c>
      <c r="F7" s="16" t="s">
        <v>1995</v>
      </c>
      <c r="G7" s="16" t="s">
        <v>1995</v>
      </c>
      <c r="H7" s="16">
        <v>1062</v>
      </c>
      <c r="I7" s="16">
        <v>0</v>
      </c>
      <c r="J7" s="16">
        <v>0.25</v>
      </c>
      <c r="K7" s="16">
        <v>0</v>
      </c>
      <c r="L7" s="16">
        <v>0</v>
      </c>
      <c r="M7" s="16">
        <v>0.25</v>
      </c>
      <c r="N7" s="16">
        <v>0</v>
      </c>
      <c r="O7" s="16">
        <v>0</v>
      </c>
      <c r="P7" s="16">
        <v>3</v>
      </c>
      <c r="Q7" s="16">
        <v>2</v>
      </c>
      <c r="R7" s="16">
        <v>0</v>
      </c>
      <c r="S7" s="16">
        <v>0.25</v>
      </c>
      <c r="T7" s="16">
        <v>1</v>
      </c>
      <c r="U7" s="16">
        <f t="shared" si="0"/>
        <v>0.125</v>
      </c>
      <c r="V7" s="19">
        <f t="shared" si="1"/>
        <v>0.125</v>
      </c>
      <c r="W7" s="16">
        <f t="shared" si="2"/>
        <v>2.5</v>
      </c>
      <c r="X7" s="16">
        <f t="shared" si="3"/>
        <v>0.625</v>
      </c>
      <c r="Y7" s="16">
        <f t="shared" si="4"/>
        <v>20</v>
      </c>
      <c r="Z7" s="16">
        <f t="shared" si="5"/>
        <v>5</v>
      </c>
      <c r="AA7" s="16">
        <f t="shared" si="6"/>
        <v>20</v>
      </c>
      <c r="AB7" s="16">
        <f t="shared" si="9"/>
        <v>0.1152845383336515</v>
      </c>
      <c r="AC7" s="23">
        <f t="shared" si="7"/>
        <v>4.3219280948873626</v>
      </c>
      <c r="AD7" s="23">
        <f t="shared" si="8"/>
        <v>0.93822893526080586</v>
      </c>
    </row>
    <row r="8" spans="1:32" s="16" customFormat="1">
      <c r="A8" s="16" t="s">
        <v>2214</v>
      </c>
      <c r="B8" s="16">
        <v>464</v>
      </c>
      <c r="C8" s="16" t="s">
        <v>20</v>
      </c>
      <c r="D8" s="16">
        <v>7</v>
      </c>
      <c r="E8" s="16">
        <v>0</v>
      </c>
      <c r="F8" s="16" t="s">
        <v>2215</v>
      </c>
      <c r="G8" s="16" t="s">
        <v>2215</v>
      </c>
      <c r="H8" s="16">
        <v>447</v>
      </c>
      <c r="I8" s="16">
        <v>0</v>
      </c>
      <c r="J8" s="16">
        <v>0.25</v>
      </c>
      <c r="K8" s="16">
        <v>0</v>
      </c>
      <c r="L8" s="16">
        <v>0</v>
      </c>
      <c r="M8" s="16">
        <v>0.25</v>
      </c>
      <c r="N8" s="16">
        <v>0</v>
      </c>
      <c r="O8" s="16">
        <v>0</v>
      </c>
      <c r="P8" s="16">
        <v>3</v>
      </c>
      <c r="Q8" s="16">
        <v>2</v>
      </c>
      <c r="R8" s="16">
        <v>0</v>
      </c>
      <c r="S8" s="16">
        <v>1</v>
      </c>
      <c r="T8" s="16">
        <v>1</v>
      </c>
      <c r="U8" s="16">
        <f t="shared" si="0"/>
        <v>0.125</v>
      </c>
      <c r="V8" s="19">
        <f t="shared" si="1"/>
        <v>0.125</v>
      </c>
      <c r="W8" s="16">
        <f t="shared" si="2"/>
        <v>2.5</v>
      </c>
      <c r="X8" s="16">
        <f t="shared" si="3"/>
        <v>1</v>
      </c>
      <c r="Y8" s="16">
        <f t="shared" si="4"/>
        <v>20</v>
      </c>
      <c r="Z8" s="16">
        <f t="shared" si="5"/>
        <v>8</v>
      </c>
      <c r="AA8" s="16">
        <f t="shared" si="6"/>
        <v>20</v>
      </c>
      <c r="AB8" s="16">
        <f t="shared" si="9"/>
        <v>0.1152845383336515</v>
      </c>
      <c r="AC8" s="23">
        <f t="shared" si="7"/>
        <v>4.3219280948873626</v>
      </c>
      <c r="AD8" s="23">
        <f t="shared" si="8"/>
        <v>0.93822893526080586</v>
      </c>
    </row>
    <row r="9" spans="1:32" s="16" customFormat="1">
      <c r="A9" s="16" t="s">
        <v>2308</v>
      </c>
      <c r="B9" s="16">
        <v>485</v>
      </c>
      <c r="C9" s="16" t="s">
        <v>20</v>
      </c>
      <c r="D9" s="16">
        <v>2</v>
      </c>
      <c r="E9" s="16">
        <v>0</v>
      </c>
      <c r="F9" s="19" t="s">
        <v>2309</v>
      </c>
      <c r="G9" s="16" t="s">
        <v>2309</v>
      </c>
      <c r="H9" s="16">
        <v>1001</v>
      </c>
      <c r="I9" s="16">
        <v>0</v>
      </c>
      <c r="J9" s="16">
        <v>0.25</v>
      </c>
      <c r="K9" s="16">
        <v>1</v>
      </c>
      <c r="L9" s="16">
        <v>0</v>
      </c>
      <c r="M9" s="16">
        <v>0.25</v>
      </c>
      <c r="N9" s="16">
        <v>0</v>
      </c>
      <c r="O9" s="16">
        <v>0</v>
      </c>
      <c r="P9" s="16">
        <v>2</v>
      </c>
      <c r="Q9" s="16">
        <v>2</v>
      </c>
      <c r="R9" s="16">
        <v>0</v>
      </c>
      <c r="S9" s="16">
        <v>1</v>
      </c>
      <c r="T9" s="16">
        <v>0</v>
      </c>
      <c r="U9" s="16">
        <f t="shared" si="0"/>
        <v>0.625</v>
      </c>
      <c r="V9" s="19">
        <f t="shared" si="1"/>
        <v>0.125</v>
      </c>
      <c r="W9" s="16">
        <f t="shared" si="2"/>
        <v>2</v>
      </c>
      <c r="X9" s="16">
        <f t="shared" si="3"/>
        <v>0.5</v>
      </c>
      <c r="Y9" s="16">
        <f t="shared" si="4"/>
        <v>16</v>
      </c>
      <c r="Z9" s="16">
        <f t="shared" si="5"/>
        <v>4</v>
      </c>
      <c r="AA9" s="16">
        <f t="shared" si="6"/>
        <v>3.2</v>
      </c>
      <c r="AB9" s="16">
        <f t="shared" si="9"/>
        <v>4.2378609269892828E-2</v>
      </c>
      <c r="AC9" s="23">
        <f t="shared" si="7"/>
        <v>4</v>
      </c>
      <c r="AD9" s="23">
        <f t="shared" si="8"/>
        <v>1.3728532995440941</v>
      </c>
    </row>
    <row r="10" spans="1:32" s="18" customFormat="1">
      <c r="A10" s="16" t="s">
        <v>1776</v>
      </c>
      <c r="B10" s="16">
        <v>334</v>
      </c>
      <c r="C10" s="16" t="s">
        <v>20</v>
      </c>
      <c r="D10" s="16">
        <v>22</v>
      </c>
      <c r="E10" s="16">
        <v>0</v>
      </c>
      <c r="F10" s="19" t="s">
        <v>1777</v>
      </c>
      <c r="G10" s="19" t="s">
        <v>6534</v>
      </c>
      <c r="H10" s="16">
        <v>734</v>
      </c>
      <c r="I10" s="16">
        <v>0</v>
      </c>
      <c r="J10" s="16">
        <v>2</v>
      </c>
      <c r="K10" s="16">
        <v>1</v>
      </c>
      <c r="L10" s="16">
        <v>0</v>
      </c>
      <c r="M10" s="16">
        <v>1</v>
      </c>
      <c r="N10" s="16">
        <v>0</v>
      </c>
      <c r="O10" s="16">
        <v>0</v>
      </c>
      <c r="P10" s="16">
        <v>6</v>
      </c>
      <c r="Q10" s="16">
        <v>9</v>
      </c>
      <c r="R10" s="16">
        <v>0</v>
      </c>
      <c r="S10" s="16">
        <v>1</v>
      </c>
      <c r="T10" s="16">
        <v>2</v>
      </c>
      <c r="U10" s="16">
        <f t="shared" si="0"/>
        <v>1.5</v>
      </c>
      <c r="V10" s="19">
        <f t="shared" si="1"/>
        <v>0.5</v>
      </c>
      <c r="W10" s="16">
        <f t="shared" si="2"/>
        <v>7.5</v>
      </c>
      <c r="X10" s="16">
        <f t="shared" si="3"/>
        <v>1.5</v>
      </c>
      <c r="Y10" s="16">
        <f t="shared" si="4"/>
        <v>15</v>
      </c>
      <c r="Z10" s="16">
        <f t="shared" si="5"/>
        <v>3</v>
      </c>
      <c r="AA10" s="16">
        <f t="shared" si="6"/>
        <v>5</v>
      </c>
      <c r="AB10" s="16">
        <f t="shared" si="9"/>
        <v>0.10712192979480048</v>
      </c>
      <c r="AC10" s="23">
        <f t="shared" si="7"/>
        <v>3.9068905956085187</v>
      </c>
      <c r="AD10" s="23">
        <f t="shared" si="8"/>
        <v>0.97012161213790837</v>
      </c>
      <c r="AF10" s="27" t="s">
        <v>6542</v>
      </c>
    </row>
    <row r="11" spans="1:32" s="21" customFormat="1">
      <c r="A11" s="21" t="s">
        <v>1998</v>
      </c>
      <c r="B11" s="21">
        <v>402</v>
      </c>
      <c r="C11" s="21" t="s">
        <v>20</v>
      </c>
      <c r="D11" s="21">
        <v>5</v>
      </c>
      <c r="E11" s="21">
        <v>0</v>
      </c>
      <c r="F11" s="21" t="s">
        <v>1999</v>
      </c>
      <c r="G11" s="21" t="s">
        <v>1999</v>
      </c>
      <c r="H11" s="21">
        <v>718</v>
      </c>
      <c r="I11" s="21">
        <v>0</v>
      </c>
      <c r="J11" s="21">
        <v>0.25</v>
      </c>
      <c r="K11" s="21">
        <v>2</v>
      </c>
      <c r="L11" s="21">
        <v>0</v>
      </c>
      <c r="M11" s="21">
        <v>0.25</v>
      </c>
      <c r="N11" s="21">
        <v>0</v>
      </c>
      <c r="O11" s="21">
        <v>0</v>
      </c>
      <c r="P11" s="21">
        <v>1</v>
      </c>
      <c r="Q11" s="21">
        <v>2</v>
      </c>
      <c r="R11" s="21">
        <v>0</v>
      </c>
      <c r="S11" s="21">
        <v>0.25</v>
      </c>
      <c r="T11" s="21">
        <v>0</v>
      </c>
      <c r="U11" s="21">
        <f t="shared" si="0"/>
        <v>1.125</v>
      </c>
      <c r="V11" s="22">
        <f t="shared" si="1"/>
        <v>0.125</v>
      </c>
      <c r="W11" s="21">
        <f t="shared" si="2"/>
        <v>1.5</v>
      </c>
      <c r="X11" s="21">
        <f t="shared" si="3"/>
        <v>0.125</v>
      </c>
      <c r="Y11" s="21">
        <f t="shared" si="4"/>
        <v>12</v>
      </c>
      <c r="Z11" s="21">
        <f t="shared" si="5"/>
        <v>1</v>
      </c>
      <c r="AA11" s="21">
        <f t="shared" si="6"/>
        <v>1.3333333333333333</v>
      </c>
      <c r="AB11" s="21">
        <f t="shared" si="9"/>
        <v>0.20544915073088874</v>
      </c>
      <c r="AC11" s="23">
        <f t="shared" si="7"/>
        <v>3.5849625007211565</v>
      </c>
      <c r="AD11" s="23">
        <f t="shared" si="8"/>
        <v>0.68729564964986356</v>
      </c>
    </row>
    <row r="12" spans="1:32" s="21" customFormat="1">
      <c r="A12" s="21" t="s">
        <v>2048</v>
      </c>
      <c r="B12" s="21">
        <v>413</v>
      </c>
      <c r="C12" s="21" t="s">
        <v>20</v>
      </c>
      <c r="D12" s="21">
        <v>3</v>
      </c>
      <c r="E12" s="21">
        <v>0</v>
      </c>
      <c r="F12" s="21" t="s">
        <v>2049</v>
      </c>
      <c r="G12" s="21" t="s">
        <v>2049</v>
      </c>
      <c r="H12" s="21">
        <v>779</v>
      </c>
      <c r="I12" s="21">
        <v>0</v>
      </c>
      <c r="J12" s="21">
        <v>0.25</v>
      </c>
      <c r="K12" s="21">
        <v>0</v>
      </c>
      <c r="L12" s="21">
        <v>0</v>
      </c>
      <c r="M12" s="21">
        <v>0.25</v>
      </c>
      <c r="N12" s="21">
        <v>0</v>
      </c>
      <c r="O12" s="21">
        <v>0</v>
      </c>
      <c r="P12" s="21">
        <v>1</v>
      </c>
      <c r="Q12" s="21">
        <v>2</v>
      </c>
      <c r="R12" s="21">
        <v>0</v>
      </c>
      <c r="S12" s="21">
        <v>0.25</v>
      </c>
      <c r="T12" s="21">
        <v>0</v>
      </c>
      <c r="U12" s="21">
        <f t="shared" si="0"/>
        <v>0.125</v>
      </c>
      <c r="V12" s="22">
        <f t="shared" si="1"/>
        <v>0.125</v>
      </c>
      <c r="W12" s="21">
        <f t="shared" si="2"/>
        <v>1.5</v>
      </c>
      <c r="X12" s="21">
        <f t="shared" si="3"/>
        <v>0.125</v>
      </c>
      <c r="Y12" s="21">
        <f t="shared" si="4"/>
        <v>12</v>
      </c>
      <c r="Z12" s="21">
        <f t="shared" si="5"/>
        <v>1</v>
      </c>
      <c r="AA12" s="21">
        <f t="shared" si="6"/>
        <v>12</v>
      </c>
      <c r="AB12" s="21">
        <f t="shared" si="9"/>
        <v>0.20544915073088874</v>
      </c>
      <c r="AC12" s="23">
        <f t="shared" si="7"/>
        <v>3.5849625007211565</v>
      </c>
      <c r="AD12" s="23">
        <f t="shared" si="8"/>
        <v>0.68729564964986356</v>
      </c>
    </row>
    <row r="13" spans="1:32" s="21" customFormat="1">
      <c r="A13" s="21" t="s">
        <v>2306</v>
      </c>
      <c r="B13" s="21">
        <v>485</v>
      </c>
      <c r="C13" s="21" t="s">
        <v>20</v>
      </c>
      <c r="D13" s="21">
        <v>2</v>
      </c>
      <c r="E13" s="21">
        <v>4</v>
      </c>
      <c r="F13" s="21" t="s">
        <v>2307</v>
      </c>
      <c r="G13" s="21" t="s">
        <v>2307</v>
      </c>
      <c r="H13" s="21">
        <v>1012</v>
      </c>
      <c r="I13" s="21">
        <v>0</v>
      </c>
      <c r="J13" s="21">
        <v>0.25</v>
      </c>
      <c r="K13" s="21">
        <v>1</v>
      </c>
      <c r="L13" s="21">
        <v>0</v>
      </c>
      <c r="M13" s="21">
        <v>0.25</v>
      </c>
      <c r="N13" s="21">
        <v>0</v>
      </c>
      <c r="O13" s="21">
        <v>0</v>
      </c>
      <c r="P13" s="21">
        <v>2</v>
      </c>
      <c r="Q13" s="21">
        <v>1</v>
      </c>
      <c r="R13" s="21">
        <v>0</v>
      </c>
      <c r="S13" s="21">
        <v>2</v>
      </c>
      <c r="T13" s="21">
        <v>0</v>
      </c>
      <c r="U13" s="21">
        <f t="shared" si="0"/>
        <v>0.625</v>
      </c>
      <c r="V13" s="22">
        <f t="shared" si="1"/>
        <v>0.125</v>
      </c>
      <c r="W13" s="21">
        <f t="shared" si="2"/>
        <v>1.5</v>
      </c>
      <c r="X13" s="21">
        <f t="shared" si="3"/>
        <v>1</v>
      </c>
      <c r="Y13" s="21">
        <f t="shared" si="4"/>
        <v>12</v>
      </c>
      <c r="Z13" s="21">
        <f t="shared" si="5"/>
        <v>8</v>
      </c>
      <c r="AA13" s="21">
        <f t="shared" si="6"/>
        <v>2.4</v>
      </c>
      <c r="AB13" s="21">
        <f t="shared" si="9"/>
        <v>0.20544915073088874</v>
      </c>
      <c r="AC13" s="23">
        <f t="shared" si="7"/>
        <v>3.5849625007211565</v>
      </c>
      <c r="AD13" s="23">
        <f t="shared" si="8"/>
        <v>0.68729564964986356</v>
      </c>
    </row>
    <row r="14" spans="1:32" s="21" customFormat="1">
      <c r="A14" s="21" t="s">
        <v>2336</v>
      </c>
      <c r="B14" s="21">
        <v>494</v>
      </c>
      <c r="C14" s="21" t="s">
        <v>20</v>
      </c>
      <c r="D14" s="21">
        <v>0</v>
      </c>
      <c r="E14" s="21">
        <v>7</v>
      </c>
      <c r="F14" s="22" t="s">
        <v>2337</v>
      </c>
      <c r="G14" s="21" t="s">
        <v>2337</v>
      </c>
      <c r="H14" s="21">
        <v>194</v>
      </c>
      <c r="I14" s="21">
        <v>0</v>
      </c>
      <c r="J14" s="21">
        <v>2</v>
      </c>
      <c r="K14" s="21">
        <v>2</v>
      </c>
      <c r="L14" s="21">
        <v>0</v>
      </c>
      <c r="M14" s="21">
        <v>0.25</v>
      </c>
      <c r="N14" s="21">
        <v>0</v>
      </c>
      <c r="O14" s="21">
        <v>0</v>
      </c>
      <c r="P14" s="21">
        <v>1</v>
      </c>
      <c r="Q14" s="21">
        <v>2</v>
      </c>
      <c r="R14" s="21">
        <v>0</v>
      </c>
      <c r="S14" s="21">
        <v>0.25</v>
      </c>
      <c r="T14" s="21">
        <v>0</v>
      </c>
      <c r="U14" s="21">
        <f t="shared" si="0"/>
        <v>2</v>
      </c>
      <c r="V14" s="22">
        <f t="shared" si="1"/>
        <v>0.125</v>
      </c>
      <c r="W14" s="21">
        <f t="shared" si="2"/>
        <v>1.5</v>
      </c>
      <c r="X14" s="21">
        <f t="shared" si="3"/>
        <v>0.125</v>
      </c>
      <c r="Y14" s="21">
        <f t="shared" si="4"/>
        <v>12</v>
      </c>
      <c r="Z14" s="21">
        <f t="shared" si="5"/>
        <v>1</v>
      </c>
      <c r="AA14" s="21">
        <f t="shared" si="6"/>
        <v>0.75</v>
      </c>
      <c r="AB14" s="21">
        <f t="shared" si="9"/>
        <v>0.20544915073088874</v>
      </c>
      <c r="AC14" s="23">
        <f t="shared" si="7"/>
        <v>3.5849625007211565</v>
      </c>
      <c r="AD14" s="23">
        <f t="shared" si="8"/>
        <v>0.68729564964986356</v>
      </c>
    </row>
    <row r="15" spans="1:32">
      <c r="A15" s="1" t="s">
        <v>1206</v>
      </c>
      <c r="B15" s="1">
        <v>205</v>
      </c>
      <c r="C15" s="1" t="s">
        <v>20</v>
      </c>
      <c r="D15" s="1">
        <v>0</v>
      </c>
      <c r="E15" s="1">
        <v>3</v>
      </c>
      <c r="F15" s="1" t="s">
        <v>1207</v>
      </c>
      <c r="G15" s="1" t="s">
        <v>1207</v>
      </c>
      <c r="H15" s="1">
        <v>246</v>
      </c>
      <c r="I15" s="1">
        <v>0</v>
      </c>
      <c r="J15" s="7">
        <v>0.25</v>
      </c>
      <c r="K15" s="7">
        <v>0</v>
      </c>
      <c r="L15" s="1">
        <v>0</v>
      </c>
      <c r="M15" s="9">
        <v>0.25</v>
      </c>
      <c r="N15" s="9">
        <v>0</v>
      </c>
      <c r="O15" s="1">
        <v>0</v>
      </c>
      <c r="P15" s="11">
        <v>0.25</v>
      </c>
      <c r="Q15" s="11">
        <v>2</v>
      </c>
      <c r="R15" s="1">
        <v>0</v>
      </c>
      <c r="S15" s="13">
        <v>1</v>
      </c>
      <c r="T15" s="13">
        <v>0</v>
      </c>
      <c r="U15" s="1">
        <f t="shared" si="0"/>
        <v>0.125</v>
      </c>
      <c r="V15" s="15">
        <f t="shared" si="1"/>
        <v>0.125</v>
      </c>
      <c r="W15" s="1">
        <f t="shared" si="2"/>
        <v>1.125</v>
      </c>
      <c r="X15" s="1">
        <f t="shared" si="3"/>
        <v>0.5</v>
      </c>
      <c r="Y15" s="16">
        <f t="shared" si="4"/>
        <v>9</v>
      </c>
      <c r="Z15" s="1">
        <f t="shared" si="5"/>
        <v>4</v>
      </c>
      <c r="AA15" s="16">
        <f t="shared" si="6"/>
        <v>9</v>
      </c>
      <c r="AB15" s="16">
        <f t="shared" si="9"/>
        <v>0.45502219105172848</v>
      </c>
      <c r="AC15" s="23">
        <f t="shared" si="7"/>
        <v>3.1699250014423126</v>
      </c>
      <c r="AD15" s="23">
        <f t="shared" si="8"/>
        <v>0.34196742264771335</v>
      </c>
    </row>
    <row r="16" spans="1:32">
      <c r="A16" s="1" t="s">
        <v>2458</v>
      </c>
      <c r="B16" s="1">
        <v>526</v>
      </c>
      <c r="C16" s="1" t="s">
        <v>20</v>
      </c>
      <c r="D16" s="1">
        <v>0</v>
      </c>
      <c r="E16" s="1">
        <v>6</v>
      </c>
      <c r="F16" s="1" t="s">
        <v>2459</v>
      </c>
      <c r="G16" s="1" t="s">
        <v>2459</v>
      </c>
      <c r="H16" s="1">
        <v>140</v>
      </c>
      <c r="I16" s="1">
        <v>0</v>
      </c>
      <c r="J16" s="7">
        <v>1</v>
      </c>
      <c r="K16" s="7">
        <v>2</v>
      </c>
      <c r="L16" s="1">
        <v>0</v>
      </c>
      <c r="M16" s="9">
        <v>0.25</v>
      </c>
      <c r="N16" s="9">
        <v>0</v>
      </c>
      <c r="O16" s="1">
        <v>0</v>
      </c>
      <c r="P16" s="11">
        <v>0.25</v>
      </c>
      <c r="Q16" s="11">
        <v>2</v>
      </c>
      <c r="R16" s="1">
        <v>0</v>
      </c>
      <c r="S16" s="13">
        <v>1</v>
      </c>
      <c r="T16" s="13">
        <v>0</v>
      </c>
      <c r="U16" s="1">
        <f t="shared" si="0"/>
        <v>1.5</v>
      </c>
      <c r="V16" s="15">
        <f t="shared" si="1"/>
        <v>0.125</v>
      </c>
      <c r="W16" s="1">
        <f t="shared" si="2"/>
        <v>1.125</v>
      </c>
      <c r="X16" s="1">
        <f t="shared" si="3"/>
        <v>0.5</v>
      </c>
      <c r="Y16" s="16">
        <f t="shared" si="4"/>
        <v>9</v>
      </c>
      <c r="Z16" s="1">
        <f t="shared" si="5"/>
        <v>4</v>
      </c>
      <c r="AA16" s="16">
        <f t="shared" si="6"/>
        <v>0.75</v>
      </c>
      <c r="AB16" s="16">
        <f t="shared" si="9"/>
        <v>0.45502219105172848</v>
      </c>
      <c r="AC16" s="23">
        <f t="shared" si="7"/>
        <v>3.1699250014423126</v>
      </c>
      <c r="AD16" s="23">
        <f t="shared" si="8"/>
        <v>0.34196742264771335</v>
      </c>
    </row>
    <row r="17" spans="1:32">
      <c r="A17" s="1" t="s">
        <v>2474</v>
      </c>
      <c r="B17" s="1">
        <v>532</v>
      </c>
      <c r="C17" s="1" t="s">
        <v>20</v>
      </c>
      <c r="D17" s="1">
        <v>0</v>
      </c>
      <c r="E17" s="1">
        <v>4</v>
      </c>
      <c r="F17" s="1" t="s">
        <v>2475</v>
      </c>
      <c r="G17" s="1" t="s">
        <v>2475</v>
      </c>
      <c r="H17" s="1">
        <v>586</v>
      </c>
      <c r="I17" s="1">
        <v>0</v>
      </c>
      <c r="J17" s="7">
        <v>0.25</v>
      </c>
      <c r="K17" s="7">
        <v>2</v>
      </c>
      <c r="L17" s="1">
        <v>0</v>
      </c>
      <c r="M17" s="9">
        <v>0.25</v>
      </c>
      <c r="N17" s="9">
        <v>0</v>
      </c>
      <c r="O17" s="1">
        <v>0</v>
      </c>
      <c r="P17" s="11">
        <v>0.25</v>
      </c>
      <c r="Q17" s="11">
        <v>2</v>
      </c>
      <c r="R17" s="1">
        <v>0</v>
      </c>
      <c r="S17" s="13">
        <v>0.25</v>
      </c>
      <c r="T17" s="13">
        <v>0</v>
      </c>
      <c r="U17" s="1">
        <f t="shared" si="0"/>
        <v>1.125</v>
      </c>
      <c r="V17" s="15">
        <f t="shared" si="1"/>
        <v>0.125</v>
      </c>
      <c r="W17" s="1">
        <f t="shared" si="2"/>
        <v>1.125</v>
      </c>
      <c r="X17" s="1">
        <f t="shared" si="3"/>
        <v>0.125</v>
      </c>
      <c r="Y17" s="16">
        <f t="shared" si="4"/>
        <v>9</v>
      </c>
      <c r="Z17" s="1">
        <f t="shared" si="5"/>
        <v>1</v>
      </c>
      <c r="AA17" s="16">
        <f t="shared" si="6"/>
        <v>1</v>
      </c>
      <c r="AB17" s="16">
        <f t="shared" si="9"/>
        <v>0.45502219105172848</v>
      </c>
      <c r="AC17" s="23">
        <f t="shared" si="7"/>
        <v>3.1699250014423126</v>
      </c>
      <c r="AD17" s="23">
        <f t="shared" si="8"/>
        <v>0.34196742264771335</v>
      </c>
    </row>
    <row r="18" spans="1:32">
      <c r="A18" s="1" t="s">
        <v>2492</v>
      </c>
      <c r="B18" s="1">
        <v>536</v>
      </c>
      <c r="C18" s="1" t="s">
        <v>20</v>
      </c>
      <c r="D18" s="1">
        <v>2</v>
      </c>
      <c r="E18" s="1">
        <v>0</v>
      </c>
      <c r="F18" s="1" t="s">
        <v>2493</v>
      </c>
      <c r="G18" s="1" t="s">
        <v>2493</v>
      </c>
      <c r="H18" s="1">
        <v>1069</v>
      </c>
      <c r="I18" s="1">
        <v>0</v>
      </c>
      <c r="J18" s="7">
        <v>0.25</v>
      </c>
      <c r="K18" s="7">
        <v>0</v>
      </c>
      <c r="L18" s="1">
        <v>0</v>
      </c>
      <c r="M18" s="9">
        <v>0.25</v>
      </c>
      <c r="N18" s="9">
        <v>0</v>
      </c>
      <c r="O18" s="1">
        <v>0</v>
      </c>
      <c r="P18" s="11">
        <v>0.25</v>
      </c>
      <c r="Q18" s="11">
        <v>2</v>
      </c>
      <c r="R18" s="1">
        <v>0</v>
      </c>
      <c r="S18" s="13">
        <v>0.25</v>
      </c>
      <c r="T18" s="13">
        <v>0</v>
      </c>
      <c r="U18" s="1">
        <f t="shared" si="0"/>
        <v>0.125</v>
      </c>
      <c r="V18" s="15">
        <f t="shared" si="1"/>
        <v>0.125</v>
      </c>
      <c r="W18" s="1">
        <f t="shared" si="2"/>
        <v>1.125</v>
      </c>
      <c r="X18" s="1">
        <f t="shared" si="3"/>
        <v>0.125</v>
      </c>
      <c r="Y18" s="16">
        <f t="shared" si="4"/>
        <v>9</v>
      </c>
      <c r="Z18" s="1">
        <f t="shared" si="5"/>
        <v>1</v>
      </c>
      <c r="AA18" s="16">
        <f t="shared" si="6"/>
        <v>9</v>
      </c>
      <c r="AB18" s="16">
        <f t="shared" si="9"/>
        <v>0.45502219105172848</v>
      </c>
      <c r="AC18" s="23">
        <f t="shared" si="7"/>
        <v>3.1699250014423126</v>
      </c>
      <c r="AD18" s="23">
        <f t="shared" si="8"/>
        <v>0.34196742264771335</v>
      </c>
    </row>
    <row r="19" spans="1:32">
      <c r="A19" s="1" t="s">
        <v>2664</v>
      </c>
      <c r="B19" s="1">
        <v>584</v>
      </c>
      <c r="C19" s="1" t="s">
        <v>20</v>
      </c>
      <c r="D19" s="1">
        <v>1</v>
      </c>
      <c r="E19" s="1">
        <v>1</v>
      </c>
      <c r="F19" s="1" t="s">
        <v>2665</v>
      </c>
      <c r="G19" s="1" t="s">
        <v>2665</v>
      </c>
      <c r="H19" s="1">
        <v>144</v>
      </c>
      <c r="I19" s="1">
        <v>0</v>
      </c>
      <c r="J19" s="7">
        <v>0.25</v>
      </c>
      <c r="K19" s="7">
        <v>0</v>
      </c>
      <c r="L19" s="1">
        <v>0</v>
      </c>
      <c r="M19" s="9">
        <v>0.25</v>
      </c>
      <c r="N19" s="9">
        <v>0</v>
      </c>
      <c r="O19" s="1">
        <v>0</v>
      </c>
      <c r="P19" s="11">
        <v>0.25</v>
      </c>
      <c r="Q19" s="11">
        <v>2</v>
      </c>
      <c r="R19" s="1">
        <v>0</v>
      </c>
      <c r="S19" s="13">
        <v>0.25</v>
      </c>
      <c r="T19" s="13">
        <v>0</v>
      </c>
      <c r="U19" s="1">
        <f t="shared" si="0"/>
        <v>0.125</v>
      </c>
      <c r="V19" s="15">
        <f t="shared" si="1"/>
        <v>0.125</v>
      </c>
      <c r="W19" s="1">
        <f t="shared" si="2"/>
        <v>1.125</v>
      </c>
      <c r="X19" s="1">
        <f t="shared" si="3"/>
        <v>0.125</v>
      </c>
      <c r="Y19" s="16">
        <f t="shared" si="4"/>
        <v>9</v>
      </c>
      <c r="Z19" s="1">
        <f t="shared" si="5"/>
        <v>1</v>
      </c>
      <c r="AA19" s="16">
        <f t="shared" si="6"/>
        <v>9</v>
      </c>
      <c r="AB19" s="16">
        <f t="shared" si="9"/>
        <v>0.45502219105172848</v>
      </c>
      <c r="AC19" s="23">
        <f t="shared" si="7"/>
        <v>3.1699250014423126</v>
      </c>
      <c r="AD19" s="23">
        <f t="shared" si="8"/>
        <v>0.34196742264771335</v>
      </c>
    </row>
    <row r="20" spans="1:32">
      <c r="A20" s="16" t="s">
        <v>508</v>
      </c>
      <c r="B20" s="16">
        <v>67</v>
      </c>
      <c r="C20" s="16" t="s">
        <v>20</v>
      </c>
      <c r="D20" s="16">
        <v>66</v>
      </c>
      <c r="E20" s="16">
        <v>0</v>
      </c>
      <c r="F20" s="16" t="s">
        <v>509</v>
      </c>
      <c r="G20" s="16" t="s">
        <v>509</v>
      </c>
      <c r="H20" s="16">
        <v>1340</v>
      </c>
      <c r="I20" s="16">
        <v>0</v>
      </c>
      <c r="J20" s="16">
        <v>0.25</v>
      </c>
      <c r="K20" s="16">
        <v>4</v>
      </c>
      <c r="L20" s="16">
        <v>0</v>
      </c>
      <c r="M20" s="16">
        <v>2</v>
      </c>
      <c r="N20" s="16">
        <v>2</v>
      </c>
      <c r="O20" s="16">
        <v>0</v>
      </c>
      <c r="P20" s="16">
        <v>18</v>
      </c>
      <c r="Q20" s="16">
        <v>17</v>
      </c>
      <c r="R20" s="16">
        <v>0</v>
      </c>
      <c r="S20" s="16">
        <v>13</v>
      </c>
      <c r="T20" s="16">
        <v>10</v>
      </c>
      <c r="U20" s="16">
        <f t="shared" si="0"/>
        <v>2.125</v>
      </c>
      <c r="V20" s="19">
        <f t="shared" si="1"/>
        <v>2</v>
      </c>
      <c r="W20" s="16">
        <f t="shared" si="2"/>
        <v>17.5</v>
      </c>
      <c r="X20" s="16">
        <f t="shared" si="3"/>
        <v>11.5</v>
      </c>
      <c r="Y20" s="16">
        <f t="shared" si="4"/>
        <v>8.75</v>
      </c>
      <c r="Z20" s="16">
        <f t="shared" si="5"/>
        <v>5.75</v>
      </c>
      <c r="AA20" s="16">
        <f t="shared" si="6"/>
        <v>8.235294117647058</v>
      </c>
      <c r="AB20" s="16">
        <f t="shared" si="9"/>
        <v>2.052900295549551E-2</v>
      </c>
      <c r="AC20" s="23">
        <f t="shared" si="7"/>
        <v>3.1292830169449668</v>
      </c>
      <c r="AD20" s="23">
        <f t="shared" si="8"/>
        <v>1.6876321427600214</v>
      </c>
    </row>
    <row r="21" spans="1:32">
      <c r="A21" s="1" t="s">
        <v>1798</v>
      </c>
      <c r="B21" s="1">
        <v>339</v>
      </c>
      <c r="C21" s="1" t="s">
        <v>20</v>
      </c>
      <c r="D21" s="1">
        <v>2</v>
      </c>
      <c r="E21" s="1">
        <v>0</v>
      </c>
      <c r="F21" s="1" t="s">
        <v>1799</v>
      </c>
      <c r="G21" s="1" t="s">
        <v>1799</v>
      </c>
      <c r="H21" s="1">
        <v>742</v>
      </c>
      <c r="I21" s="1">
        <v>0</v>
      </c>
      <c r="J21" s="7">
        <v>0.25</v>
      </c>
      <c r="K21" s="7">
        <v>0</v>
      </c>
      <c r="L21" s="1">
        <v>0</v>
      </c>
      <c r="M21" s="9">
        <v>0.25</v>
      </c>
      <c r="N21" s="9">
        <v>0</v>
      </c>
      <c r="O21" s="1">
        <v>0</v>
      </c>
      <c r="P21" s="11">
        <v>2</v>
      </c>
      <c r="Q21" s="11">
        <v>0</v>
      </c>
      <c r="R21" s="1">
        <v>0</v>
      </c>
      <c r="S21" s="13">
        <v>0.25</v>
      </c>
      <c r="T21" s="13">
        <v>0</v>
      </c>
      <c r="U21" s="1">
        <f t="shared" si="0"/>
        <v>0.125</v>
      </c>
      <c r="V21" s="15">
        <f t="shared" si="1"/>
        <v>0.125</v>
      </c>
      <c r="W21" s="1">
        <f t="shared" si="2"/>
        <v>1</v>
      </c>
      <c r="X21" s="1">
        <f t="shared" si="3"/>
        <v>0.125</v>
      </c>
      <c r="Y21" s="16">
        <f t="shared" si="4"/>
        <v>8</v>
      </c>
      <c r="Z21" s="1">
        <f t="shared" si="5"/>
        <v>1</v>
      </c>
      <c r="AA21" s="16">
        <f t="shared" si="6"/>
        <v>8</v>
      </c>
      <c r="AB21" s="16">
        <f t="shared" si="9"/>
        <v>0.54124929924834253</v>
      </c>
      <c r="AC21" s="23">
        <f t="shared" si="7"/>
        <v>3</v>
      </c>
      <c r="AD21" s="23">
        <f t="shared" si="8"/>
        <v>0.26660265291622254</v>
      </c>
    </row>
    <row r="22" spans="1:32">
      <c r="A22" s="1" t="s">
        <v>152</v>
      </c>
      <c r="B22" s="1">
        <v>23</v>
      </c>
      <c r="D22" s="1">
        <v>0</v>
      </c>
      <c r="E22" s="1">
        <v>0</v>
      </c>
      <c r="F22" s="1" t="s">
        <v>153</v>
      </c>
      <c r="G22" s="1" t="s">
        <v>153</v>
      </c>
      <c r="H22" s="1">
        <v>497</v>
      </c>
      <c r="I22" s="1">
        <v>0</v>
      </c>
      <c r="J22" s="7">
        <v>0.25</v>
      </c>
      <c r="K22" s="7">
        <v>0</v>
      </c>
      <c r="L22" s="1">
        <v>0</v>
      </c>
      <c r="M22" s="9">
        <v>0.25</v>
      </c>
      <c r="N22" s="9">
        <v>0</v>
      </c>
      <c r="O22" s="1">
        <v>0</v>
      </c>
      <c r="P22" s="11">
        <v>1</v>
      </c>
      <c r="Q22" s="11">
        <v>1</v>
      </c>
      <c r="R22" s="1">
        <v>0</v>
      </c>
      <c r="S22" s="13">
        <v>1</v>
      </c>
      <c r="T22" s="13">
        <v>0</v>
      </c>
      <c r="U22" s="1">
        <f t="shared" si="0"/>
        <v>0.125</v>
      </c>
      <c r="V22" s="15">
        <f t="shared" si="1"/>
        <v>0.125</v>
      </c>
      <c r="W22" s="1">
        <f t="shared" si="2"/>
        <v>1</v>
      </c>
      <c r="X22" s="1">
        <f t="shared" si="3"/>
        <v>0.5</v>
      </c>
      <c r="Y22" s="16">
        <f t="shared" si="4"/>
        <v>8</v>
      </c>
      <c r="Z22" s="1">
        <f t="shared" si="5"/>
        <v>4</v>
      </c>
      <c r="AA22" s="16">
        <f t="shared" si="6"/>
        <v>8</v>
      </c>
      <c r="AB22" s="16">
        <f t="shared" si="9"/>
        <v>9.0334470601733094E-2</v>
      </c>
      <c r="AC22" s="23">
        <f t="shared" si="7"/>
        <v>3</v>
      </c>
      <c r="AD22" s="23">
        <f t="shared" si="8"/>
        <v>1.0441464962480456</v>
      </c>
    </row>
    <row r="23" spans="1:32">
      <c r="A23" s="1" t="s">
        <v>1012</v>
      </c>
      <c r="B23" s="1">
        <v>157</v>
      </c>
      <c r="D23" s="1">
        <v>0</v>
      </c>
      <c r="E23" s="1">
        <v>0</v>
      </c>
      <c r="F23" s="1" t="s">
        <v>1013</v>
      </c>
      <c r="G23" s="1" t="s">
        <v>1013</v>
      </c>
      <c r="H23" s="1">
        <v>360</v>
      </c>
      <c r="I23" s="1">
        <v>0</v>
      </c>
      <c r="J23" s="7">
        <v>1</v>
      </c>
      <c r="K23" s="7">
        <v>1</v>
      </c>
      <c r="L23" s="1">
        <v>1</v>
      </c>
      <c r="M23" s="9">
        <v>0.25</v>
      </c>
      <c r="N23" s="9">
        <v>0</v>
      </c>
      <c r="O23" s="1">
        <v>0</v>
      </c>
      <c r="P23" s="11">
        <v>1</v>
      </c>
      <c r="Q23" s="11">
        <v>1</v>
      </c>
      <c r="R23" s="1">
        <v>0</v>
      </c>
      <c r="S23" s="13">
        <v>1</v>
      </c>
      <c r="T23" s="13">
        <v>2</v>
      </c>
      <c r="U23" s="1">
        <f t="shared" si="0"/>
        <v>1</v>
      </c>
      <c r="V23" s="15">
        <f t="shared" si="1"/>
        <v>0.125</v>
      </c>
      <c r="W23" s="1">
        <f t="shared" si="2"/>
        <v>1</v>
      </c>
      <c r="X23" s="1">
        <f t="shared" si="3"/>
        <v>1.5</v>
      </c>
      <c r="Y23" s="16">
        <f t="shared" si="4"/>
        <v>8</v>
      </c>
      <c r="Z23" s="1">
        <f t="shared" si="5"/>
        <v>12</v>
      </c>
      <c r="AA23" s="16">
        <f t="shared" si="6"/>
        <v>1</v>
      </c>
      <c r="AB23" s="16">
        <f t="shared" si="9"/>
        <v>9.0334470601733094E-2</v>
      </c>
      <c r="AC23" s="23">
        <f t="shared" si="7"/>
        <v>3</v>
      </c>
      <c r="AD23" s="23">
        <f t="shared" si="8"/>
        <v>1.0441464962480456</v>
      </c>
    </row>
    <row r="24" spans="1:32">
      <c r="A24" s="1" t="s">
        <v>1838</v>
      </c>
      <c r="B24" s="1">
        <v>355</v>
      </c>
      <c r="C24" s="1" t="s">
        <v>20</v>
      </c>
      <c r="D24" s="1">
        <v>0</v>
      </c>
      <c r="E24" s="1">
        <v>4</v>
      </c>
      <c r="F24" s="1" t="s">
        <v>1839</v>
      </c>
      <c r="G24" s="1" t="s">
        <v>1839</v>
      </c>
      <c r="H24" s="1">
        <v>432</v>
      </c>
      <c r="I24" s="1">
        <v>0</v>
      </c>
      <c r="J24" s="7">
        <v>1</v>
      </c>
      <c r="K24" s="7">
        <v>0</v>
      </c>
      <c r="L24" s="1">
        <v>0</v>
      </c>
      <c r="M24" s="9">
        <v>0.25</v>
      </c>
      <c r="N24" s="9">
        <v>0</v>
      </c>
      <c r="O24" s="1">
        <v>0</v>
      </c>
      <c r="P24" s="11">
        <v>1</v>
      </c>
      <c r="Q24" s="11">
        <v>1</v>
      </c>
      <c r="R24" s="1">
        <v>0</v>
      </c>
      <c r="S24" s="13">
        <v>1</v>
      </c>
      <c r="T24" s="13">
        <v>0</v>
      </c>
      <c r="U24" s="1">
        <f t="shared" si="0"/>
        <v>0.5</v>
      </c>
      <c r="V24" s="15">
        <f t="shared" si="1"/>
        <v>0.125</v>
      </c>
      <c r="W24" s="1">
        <f t="shared" si="2"/>
        <v>1</v>
      </c>
      <c r="X24" s="1">
        <f t="shared" si="3"/>
        <v>0.5</v>
      </c>
      <c r="Y24" s="16">
        <f t="shared" si="4"/>
        <v>8</v>
      </c>
      <c r="Z24" s="1">
        <f t="shared" si="5"/>
        <v>4</v>
      </c>
      <c r="AA24" s="16">
        <f t="shared" si="6"/>
        <v>2</v>
      </c>
      <c r="AB24" s="16">
        <f t="shared" si="9"/>
        <v>9.0334470601733094E-2</v>
      </c>
      <c r="AC24" s="23">
        <f t="shared" si="7"/>
        <v>3</v>
      </c>
      <c r="AD24" s="23">
        <f t="shared" si="8"/>
        <v>1.0441464962480456</v>
      </c>
    </row>
    <row r="25" spans="1:32">
      <c r="A25" s="1" t="s">
        <v>1840</v>
      </c>
      <c r="B25" s="1">
        <v>355</v>
      </c>
      <c r="D25" s="1">
        <v>0</v>
      </c>
      <c r="E25" s="1">
        <v>0</v>
      </c>
      <c r="F25" s="1" t="s">
        <v>1841</v>
      </c>
      <c r="G25" s="1" t="s">
        <v>1841</v>
      </c>
      <c r="H25" s="1">
        <v>426</v>
      </c>
      <c r="I25" s="1">
        <v>0</v>
      </c>
      <c r="J25" s="7">
        <v>1</v>
      </c>
      <c r="K25" s="7">
        <v>0</v>
      </c>
      <c r="L25" s="1">
        <v>0</v>
      </c>
      <c r="M25" s="9">
        <v>0.25</v>
      </c>
      <c r="N25" s="9">
        <v>0</v>
      </c>
      <c r="O25" s="1">
        <v>0</v>
      </c>
      <c r="P25" s="11">
        <v>1</v>
      </c>
      <c r="Q25" s="11">
        <v>1</v>
      </c>
      <c r="R25" s="1">
        <v>0</v>
      </c>
      <c r="S25" s="13">
        <v>1</v>
      </c>
      <c r="T25" s="13">
        <v>0</v>
      </c>
      <c r="U25" s="1">
        <f t="shared" si="0"/>
        <v>0.5</v>
      </c>
      <c r="V25" s="15">
        <f t="shared" si="1"/>
        <v>0.125</v>
      </c>
      <c r="W25" s="1">
        <f t="shared" si="2"/>
        <v>1</v>
      </c>
      <c r="X25" s="1">
        <f t="shared" si="3"/>
        <v>0.5</v>
      </c>
      <c r="Y25" s="16">
        <f t="shared" si="4"/>
        <v>8</v>
      </c>
      <c r="Z25" s="1">
        <f t="shared" si="5"/>
        <v>4</v>
      </c>
      <c r="AA25" s="16">
        <f t="shared" si="6"/>
        <v>2</v>
      </c>
      <c r="AB25" s="16">
        <f t="shared" si="9"/>
        <v>9.0334470601733094E-2</v>
      </c>
      <c r="AC25" s="23">
        <f t="shared" si="7"/>
        <v>3</v>
      </c>
      <c r="AD25" s="23">
        <f t="shared" si="8"/>
        <v>1.0441464962480456</v>
      </c>
    </row>
    <row r="26" spans="1:32">
      <c r="A26" s="1" t="s">
        <v>2466</v>
      </c>
      <c r="B26" s="1">
        <v>529</v>
      </c>
      <c r="C26" s="1" t="s">
        <v>20</v>
      </c>
      <c r="D26" s="1">
        <v>4</v>
      </c>
      <c r="E26" s="1">
        <v>0</v>
      </c>
      <c r="F26" s="1" t="s">
        <v>2467</v>
      </c>
      <c r="G26" s="1" t="s">
        <v>2467</v>
      </c>
      <c r="H26" s="1">
        <v>304</v>
      </c>
      <c r="I26" s="1">
        <v>0</v>
      </c>
      <c r="J26" s="7">
        <v>1</v>
      </c>
      <c r="K26" s="7">
        <v>1</v>
      </c>
      <c r="L26" s="1">
        <v>0</v>
      </c>
      <c r="M26" s="9">
        <v>0.25</v>
      </c>
      <c r="N26" s="9">
        <v>0</v>
      </c>
      <c r="O26" s="1">
        <v>0</v>
      </c>
      <c r="P26" s="11">
        <v>1</v>
      </c>
      <c r="Q26" s="11">
        <v>1</v>
      </c>
      <c r="R26" s="1">
        <v>0</v>
      </c>
      <c r="S26" s="13">
        <v>0.25</v>
      </c>
      <c r="T26" s="13">
        <v>0</v>
      </c>
      <c r="U26" s="1">
        <f t="shared" si="0"/>
        <v>1</v>
      </c>
      <c r="V26" s="15">
        <f t="shared" si="1"/>
        <v>0.125</v>
      </c>
      <c r="W26" s="1">
        <f t="shared" si="2"/>
        <v>1</v>
      </c>
      <c r="X26" s="1">
        <f t="shared" si="3"/>
        <v>0.125</v>
      </c>
      <c r="Y26" s="16">
        <f t="shared" si="4"/>
        <v>8</v>
      </c>
      <c r="Z26" s="1">
        <f t="shared" si="5"/>
        <v>1</v>
      </c>
      <c r="AA26" s="16">
        <f t="shared" si="6"/>
        <v>1</v>
      </c>
      <c r="AB26" s="16">
        <f t="shared" si="9"/>
        <v>9.0334470601733094E-2</v>
      </c>
      <c r="AC26" s="23">
        <f t="shared" si="7"/>
        <v>3</v>
      </c>
      <c r="AD26" s="23">
        <f t="shared" si="8"/>
        <v>1.0441464962480456</v>
      </c>
      <c r="AF26" s="15" t="s">
        <v>6540</v>
      </c>
    </row>
    <row r="27" spans="1:32">
      <c r="A27" s="1" t="s">
        <v>2516</v>
      </c>
      <c r="B27" s="1">
        <v>544</v>
      </c>
      <c r="C27" s="1" t="s">
        <v>20</v>
      </c>
      <c r="D27" s="1">
        <v>0</v>
      </c>
      <c r="E27" s="1">
        <v>7</v>
      </c>
      <c r="F27" s="1" t="s">
        <v>2517</v>
      </c>
      <c r="G27" s="1" t="s">
        <v>2517</v>
      </c>
      <c r="H27" s="1">
        <v>974</v>
      </c>
      <c r="I27" s="1">
        <v>0</v>
      </c>
      <c r="J27" s="7">
        <v>1</v>
      </c>
      <c r="K27" s="7">
        <v>2</v>
      </c>
      <c r="L27" s="1">
        <v>0</v>
      </c>
      <c r="M27" s="9">
        <v>0.25</v>
      </c>
      <c r="N27" s="9">
        <v>0</v>
      </c>
      <c r="O27" s="1">
        <v>0</v>
      </c>
      <c r="P27" s="11">
        <v>1</v>
      </c>
      <c r="Q27" s="11">
        <v>1</v>
      </c>
      <c r="R27" s="1">
        <v>0</v>
      </c>
      <c r="S27" s="13">
        <v>1</v>
      </c>
      <c r="T27" s="13">
        <v>1</v>
      </c>
      <c r="U27" s="1">
        <f t="shared" si="0"/>
        <v>1.5</v>
      </c>
      <c r="V27" s="15">
        <f t="shared" si="1"/>
        <v>0.125</v>
      </c>
      <c r="W27" s="1">
        <f t="shared" si="2"/>
        <v>1</v>
      </c>
      <c r="X27" s="1">
        <f t="shared" si="3"/>
        <v>1</v>
      </c>
      <c r="Y27" s="16">
        <f t="shared" si="4"/>
        <v>8</v>
      </c>
      <c r="Z27" s="1">
        <f t="shared" si="5"/>
        <v>8</v>
      </c>
      <c r="AA27" s="16">
        <f t="shared" si="6"/>
        <v>0.66666666666666663</v>
      </c>
      <c r="AB27" s="16">
        <f t="shared" si="9"/>
        <v>9.0334470601733094E-2</v>
      </c>
      <c r="AC27" s="23">
        <f t="shared" si="7"/>
        <v>3</v>
      </c>
      <c r="AD27" s="23">
        <f t="shared" si="8"/>
        <v>1.0441464962480456</v>
      </c>
    </row>
    <row r="28" spans="1:32">
      <c r="A28" s="1" t="s">
        <v>2518</v>
      </c>
      <c r="B28" s="1">
        <v>544</v>
      </c>
      <c r="D28" s="1">
        <v>0</v>
      </c>
      <c r="E28" s="1">
        <v>0</v>
      </c>
      <c r="F28" s="1" t="s">
        <v>2519</v>
      </c>
      <c r="G28" s="1" t="s">
        <v>2519</v>
      </c>
      <c r="H28" s="1">
        <v>883</v>
      </c>
      <c r="I28" s="1">
        <v>0</v>
      </c>
      <c r="J28" s="7">
        <v>1</v>
      </c>
      <c r="K28" s="7">
        <v>2</v>
      </c>
      <c r="L28" s="1">
        <v>0</v>
      </c>
      <c r="M28" s="9">
        <v>0.25</v>
      </c>
      <c r="N28" s="9">
        <v>0</v>
      </c>
      <c r="O28" s="1">
        <v>0</v>
      </c>
      <c r="P28" s="11">
        <v>1</v>
      </c>
      <c r="Q28" s="11">
        <v>1</v>
      </c>
      <c r="R28" s="1">
        <v>0</v>
      </c>
      <c r="S28" s="13">
        <v>1</v>
      </c>
      <c r="T28" s="13">
        <v>1</v>
      </c>
      <c r="U28" s="1">
        <f t="shared" si="0"/>
        <v>1.5</v>
      </c>
      <c r="V28" s="15">
        <f t="shared" si="1"/>
        <v>0.125</v>
      </c>
      <c r="W28" s="1">
        <f t="shared" si="2"/>
        <v>1</v>
      </c>
      <c r="X28" s="1">
        <f t="shared" si="3"/>
        <v>1</v>
      </c>
      <c r="Y28" s="16">
        <f t="shared" si="4"/>
        <v>8</v>
      </c>
      <c r="Z28" s="1">
        <f t="shared" si="5"/>
        <v>8</v>
      </c>
      <c r="AA28" s="16">
        <f t="shared" si="6"/>
        <v>0.66666666666666663</v>
      </c>
      <c r="AB28" s="16">
        <f t="shared" si="9"/>
        <v>9.0334470601733094E-2</v>
      </c>
      <c r="AC28" s="23">
        <f t="shared" si="7"/>
        <v>3</v>
      </c>
      <c r="AD28" s="23">
        <f t="shared" si="8"/>
        <v>1.0441464962480456</v>
      </c>
    </row>
    <row r="29" spans="1:32">
      <c r="A29" s="1" t="s">
        <v>2728</v>
      </c>
      <c r="B29" s="1">
        <v>606</v>
      </c>
      <c r="C29" s="1" t="s">
        <v>20</v>
      </c>
      <c r="D29" s="1">
        <v>4</v>
      </c>
      <c r="E29" s="1">
        <v>0</v>
      </c>
      <c r="F29" s="1" t="s">
        <v>2729</v>
      </c>
      <c r="G29" s="1" t="s">
        <v>2729</v>
      </c>
      <c r="H29" s="1">
        <v>369</v>
      </c>
      <c r="I29" s="1">
        <v>0</v>
      </c>
      <c r="J29" s="7">
        <v>0.25</v>
      </c>
      <c r="K29" s="7">
        <v>1</v>
      </c>
      <c r="L29" s="1">
        <v>0</v>
      </c>
      <c r="M29" s="9">
        <v>0.25</v>
      </c>
      <c r="N29" s="9">
        <v>0</v>
      </c>
      <c r="O29" s="1">
        <v>0</v>
      </c>
      <c r="P29" s="11">
        <v>1</v>
      </c>
      <c r="Q29" s="11">
        <v>1</v>
      </c>
      <c r="R29" s="1">
        <v>0</v>
      </c>
      <c r="S29" s="13">
        <v>1</v>
      </c>
      <c r="T29" s="13">
        <v>0</v>
      </c>
      <c r="U29" s="1">
        <f t="shared" si="0"/>
        <v>0.625</v>
      </c>
      <c r="V29" s="15">
        <f t="shared" si="1"/>
        <v>0.125</v>
      </c>
      <c r="W29" s="1">
        <f t="shared" si="2"/>
        <v>1</v>
      </c>
      <c r="X29" s="1">
        <f t="shared" si="3"/>
        <v>0.5</v>
      </c>
      <c r="Y29" s="16">
        <f t="shared" si="4"/>
        <v>8</v>
      </c>
      <c r="Z29" s="1">
        <f t="shared" si="5"/>
        <v>4</v>
      </c>
      <c r="AA29" s="16">
        <f t="shared" si="6"/>
        <v>1.6</v>
      </c>
      <c r="AB29" s="16">
        <f t="shared" si="9"/>
        <v>9.0334470601733094E-2</v>
      </c>
      <c r="AC29" s="23">
        <f t="shared" si="7"/>
        <v>3</v>
      </c>
      <c r="AD29" s="23">
        <f t="shared" si="8"/>
        <v>1.0441464962480456</v>
      </c>
    </row>
    <row r="30" spans="1:32">
      <c r="A30" s="1" t="s">
        <v>2744</v>
      </c>
      <c r="B30" s="1">
        <v>611</v>
      </c>
      <c r="C30" s="1" t="s">
        <v>20</v>
      </c>
      <c r="D30" s="1">
        <v>4</v>
      </c>
      <c r="E30" s="1">
        <v>0</v>
      </c>
      <c r="F30" s="1" t="s">
        <v>2745</v>
      </c>
      <c r="G30" s="1" t="s">
        <v>2745</v>
      </c>
      <c r="H30" s="1">
        <v>149</v>
      </c>
      <c r="I30" s="1">
        <v>0</v>
      </c>
      <c r="J30" s="7">
        <v>1</v>
      </c>
      <c r="K30" s="7">
        <v>1</v>
      </c>
      <c r="L30" s="1">
        <v>0</v>
      </c>
      <c r="M30" s="9">
        <v>0.25</v>
      </c>
      <c r="N30" s="9">
        <v>0</v>
      </c>
      <c r="O30" s="1">
        <v>0</v>
      </c>
      <c r="P30" s="11">
        <v>1</v>
      </c>
      <c r="Q30" s="11">
        <v>1</v>
      </c>
      <c r="R30" s="1">
        <v>0</v>
      </c>
      <c r="S30" s="13">
        <v>0.25</v>
      </c>
      <c r="T30" s="13">
        <v>0</v>
      </c>
      <c r="U30" s="1">
        <f t="shared" si="0"/>
        <v>1</v>
      </c>
      <c r="V30" s="15">
        <f t="shared" si="1"/>
        <v>0.125</v>
      </c>
      <c r="W30" s="1">
        <f t="shared" si="2"/>
        <v>1</v>
      </c>
      <c r="X30" s="1">
        <f t="shared" si="3"/>
        <v>0.125</v>
      </c>
      <c r="Y30" s="16">
        <f t="shared" si="4"/>
        <v>8</v>
      </c>
      <c r="Z30" s="1">
        <f t="shared" si="5"/>
        <v>1</v>
      </c>
      <c r="AA30" s="16">
        <f t="shared" si="6"/>
        <v>1</v>
      </c>
      <c r="AB30" s="16">
        <f t="shared" si="9"/>
        <v>9.0334470601733094E-2</v>
      </c>
      <c r="AC30" s="23">
        <f t="shared" si="7"/>
        <v>3</v>
      </c>
      <c r="AD30" s="23">
        <f t="shared" si="8"/>
        <v>1.0441464962480456</v>
      </c>
    </row>
    <row r="31" spans="1:32">
      <c r="A31" s="1" t="s">
        <v>2750</v>
      </c>
      <c r="B31" s="1">
        <v>614</v>
      </c>
      <c r="C31" s="1" t="s">
        <v>20</v>
      </c>
      <c r="D31" s="1">
        <v>2</v>
      </c>
      <c r="E31" s="1">
        <v>0</v>
      </c>
      <c r="F31" s="1" t="s">
        <v>2751</v>
      </c>
      <c r="G31" s="1" t="s">
        <v>2751</v>
      </c>
      <c r="H31" s="1">
        <v>833</v>
      </c>
      <c r="I31" s="1">
        <v>0</v>
      </c>
      <c r="J31" s="7">
        <v>0.25</v>
      </c>
      <c r="K31" s="7">
        <v>0</v>
      </c>
      <c r="L31" s="1">
        <v>0</v>
      </c>
      <c r="M31" s="9">
        <v>0.25</v>
      </c>
      <c r="N31" s="9">
        <v>0</v>
      </c>
      <c r="O31" s="1">
        <v>0</v>
      </c>
      <c r="P31" s="11">
        <v>1</v>
      </c>
      <c r="Q31" s="11">
        <v>1</v>
      </c>
      <c r="R31" s="1">
        <v>0</v>
      </c>
      <c r="S31" s="13">
        <v>0.25</v>
      </c>
      <c r="T31" s="13">
        <v>0</v>
      </c>
      <c r="U31" s="1">
        <f t="shared" si="0"/>
        <v>0.125</v>
      </c>
      <c r="V31" s="15">
        <f t="shared" si="1"/>
        <v>0.125</v>
      </c>
      <c r="W31" s="1">
        <f t="shared" si="2"/>
        <v>1</v>
      </c>
      <c r="X31" s="1">
        <f t="shared" si="3"/>
        <v>0.125</v>
      </c>
      <c r="Y31" s="16">
        <f t="shared" si="4"/>
        <v>8</v>
      </c>
      <c r="Z31" s="1">
        <f t="shared" si="5"/>
        <v>1</v>
      </c>
      <c r="AA31" s="16">
        <f t="shared" si="6"/>
        <v>8</v>
      </c>
      <c r="AB31" s="16">
        <f t="shared" si="9"/>
        <v>9.0334470601733094E-2</v>
      </c>
      <c r="AC31" s="23">
        <f t="shared" si="7"/>
        <v>3</v>
      </c>
      <c r="AD31" s="23">
        <f t="shared" si="8"/>
        <v>1.0441464962480456</v>
      </c>
    </row>
    <row r="32" spans="1:32">
      <c r="A32" s="1" t="s">
        <v>2784</v>
      </c>
      <c r="B32" s="1">
        <v>622</v>
      </c>
      <c r="C32" s="1" t="s">
        <v>20</v>
      </c>
      <c r="D32" s="1">
        <v>4</v>
      </c>
      <c r="E32" s="1">
        <v>0</v>
      </c>
      <c r="F32" s="1" t="s">
        <v>2785</v>
      </c>
      <c r="G32" s="1" t="s">
        <v>2785</v>
      </c>
      <c r="H32" s="1">
        <v>636</v>
      </c>
      <c r="I32" s="1">
        <v>0</v>
      </c>
      <c r="J32" s="7">
        <v>0.25</v>
      </c>
      <c r="K32" s="7">
        <v>0</v>
      </c>
      <c r="L32" s="1">
        <v>1</v>
      </c>
      <c r="M32" s="9">
        <v>0.25</v>
      </c>
      <c r="N32" s="9">
        <v>0</v>
      </c>
      <c r="O32" s="1">
        <v>0</v>
      </c>
      <c r="P32" s="11">
        <v>1</v>
      </c>
      <c r="Q32" s="11">
        <v>1</v>
      </c>
      <c r="R32" s="1">
        <v>0</v>
      </c>
      <c r="S32" s="13">
        <v>1</v>
      </c>
      <c r="T32" s="13">
        <v>0</v>
      </c>
      <c r="U32" s="1">
        <f t="shared" si="0"/>
        <v>0.125</v>
      </c>
      <c r="V32" s="15">
        <f t="shared" si="1"/>
        <v>0.125</v>
      </c>
      <c r="W32" s="1">
        <f t="shared" si="2"/>
        <v>1</v>
      </c>
      <c r="X32" s="1">
        <f t="shared" si="3"/>
        <v>0.5</v>
      </c>
      <c r="Y32" s="16">
        <f t="shared" si="4"/>
        <v>8</v>
      </c>
      <c r="Z32" s="1">
        <f t="shared" si="5"/>
        <v>4</v>
      </c>
      <c r="AA32" s="16">
        <f t="shared" si="6"/>
        <v>8</v>
      </c>
      <c r="AB32" s="16">
        <f t="shared" si="9"/>
        <v>9.0334470601733094E-2</v>
      </c>
      <c r="AC32" s="23">
        <f t="shared" si="7"/>
        <v>3</v>
      </c>
      <c r="AD32" s="23">
        <f t="shared" si="8"/>
        <v>1.0441464962480456</v>
      </c>
    </row>
    <row r="33" spans="1:30" s="16" customFormat="1">
      <c r="A33" s="1" t="s">
        <v>2846</v>
      </c>
      <c r="B33" s="1">
        <v>639</v>
      </c>
      <c r="C33" s="1" t="s">
        <v>20</v>
      </c>
      <c r="D33" s="1">
        <v>2</v>
      </c>
      <c r="E33" s="1">
        <v>0</v>
      </c>
      <c r="F33" s="1" t="s">
        <v>2847</v>
      </c>
      <c r="G33" s="1" t="s">
        <v>2847</v>
      </c>
      <c r="H33" s="1">
        <v>684</v>
      </c>
      <c r="I33" s="1">
        <v>0</v>
      </c>
      <c r="J33" s="7">
        <v>0.25</v>
      </c>
      <c r="K33" s="7">
        <v>0</v>
      </c>
      <c r="L33" s="1">
        <v>0</v>
      </c>
      <c r="M33" s="9">
        <v>0.25</v>
      </c>
      <c r="N33" s="9">
        <v>0</v>
      </c>
      <c r="O33" s="1">
        <v>0</v>
      </c>
      <c r="P33" s="11">
        <v>1</v>
      </c>
      <c r="Q33" s="11">
        <v>1</v>
      </c>
      <c r="R33" s="1">
        <v>0</v>
      </c>
      <c r="S33" s="13">
        <v>0.25</v>
      </c>
      <c r="T33" s="13">
        <v>0</v>
      </c>
      <c r="U33" s="1">
        <f t="shared" si="0"/>
        <v>0.125</v>
      </c>
      <c r="V33" s="15">
        <f t="shared" si="1"/>
        <v>0.125</v>
      </c>
      <c r="W33" s="1">
        <f t="shared" si="2"/>
        <v>1</v>
      </c>
      <c r="X33" s="1">
        <f t="shared" si="3"/>
        <v>0.125</v>
      </c>
      <c r="Y33" s="16">
        <f t="shared" si="4"/>
        <v>8</v>
      </c>
      <c r="Z33" s="1">
        <f t="shared" si="5"/>
        <v>1</v>
      </c>
      <c r="AA33" s="16">
        <f t="shared" si="6"/>
        <v>8</v>
      </c>
      <c r="AB33" s="16">
        <f t="shared" si="9"/>
        <v>9.0334470601733094E-2</v>
      </c>
      <c r="AC33" s="23">
        <f t="shared" si="7"/>
        <v>3</v>
      </c>
      <c r="AD33" s="23">
        <f t="shared" si="8"/>
        <v>1.0441464962480456</v>
      </c>
    </row>
    <row r="34" spans="1:30">
      <c r="A34" s="1" t="s">
        <v>2964</v>
      </c>
      <c r="B34" s="1">
        <v>676</v>
      </c>
      <c r="C34" s="1" t="s">
        <v>20</v>
      </c>
      <c r="D34" s="1">
        <v>5</v>
      </c>
      <c r="E34" s="1">
        <v>0</v>
      </c>
      <c r="F34" s="1" t="s">
        <v>2965</v>
      </c>
      <c r="G34" s="1" t="s">
        <v>2965</v>
      </c>
      <c r="H34" s="1">
        <v>1036</v>
      </c>
      <c r="I34" s="1">
        <v>0</v>
      </c>
      <c r="J34" s="7">
        <v>1</v>
      </c>
      <c r="K34" s="7">
        <v>1</v>
      </c>
      <c r="L34" s="1">
        <v>0</v>
      </c>
      <c r="M34" s="9">
        <v>0.25</v>
      </c>
      <c r="N34" s="9">
        <v>0</v>
      </c>
      <c r="O34" s="1">
        <v>0</v>
      </c>
      <c r="P34" s="11">
        <v>1</v>
      </c>
      <c r="Q34" s="11">
        <v>1</v>
      </c>
      <c r="R34" s="1">
        <v>0</v>
      </c>
      <c r="S34" s="13">
        <v>1</v>
      </c>
      <c r="T34" s="13">
        <v>0</v>
      </c>
      <c r="U34" s="1">
        <f t="shared" si="0"/>
        <v>1</v>
      </c>
      <c r="V34" s="15">
        <f t="shared" si="1"/>
        <v>0.125</v>
      </c>
      <c r="W34" s="1">
        <f t="shared" si="2"/>
        <v>1</v>
      </c>
      <c r="X34" s="1">
        <f t="shared" si="3"/>
        <v>0.5</v>
      </c>
      <c r="Y34" s="16">
        <f t="shared" si="4"/>
        <v>8</v>
      </c>
      <c r="Z34" s="1">
        <f t="shared" si="5"/>
        <v>4</v>
      </c>
      <c r="AA34" s="16">
        <f t="shared" si="6"/>
        <v>1</v>
      </c>
      <c r="AB34" s="16">
        <f t="shared" si="9"/>
        <v>9.0334470601733094E-2</v>
      </c>
      <c r="AC34" s="23">
        <f t="shared" si="7"/>
        <v>3</v>
      </c>
      <c r="AD34" s="23">
        <f t="shared" si="8"/>
        <v>1.0441464962480456</v>
      </c>
    </row>
    <row r="35" spans="1:30">
      <c r="A35" s="1" t="s">
        <v>214</v>
      </c>
      <c r="B35" s="1">
        <v>23</v>
      </c>
      <c r="D35" s="1">
        <v>0</v>
      </c>
      <c r="E35" s="1">
        <v>0</v>
      </c>
      <c r="F35" s="1" t="s">
        <v>215</v>
      </c>
      <c r="G35" s="1" t="s">
        <v>215</v>
      </c>
      <c r="H35" s="1">
        <v>417</v>
      </c>
      <c r="I35" s="1">
        <v>0</v>
      </c>
      <c r="J35" s="7">
        <v>0.25</v>
      </c>
      <c r="K35" s="7">
        <v>0</v>
      </c>
      <c r="L35" s="1">
        <v>0</v>
      </c>
      <c r="M35" s="9">
        <v>0.25</v>
      </c>
      <c r="N35" s="9">
        <v>0</v>
      </c>
      <c r="O35" s="1">
        <v>0</v>
      </c>
      <c r="P35" s="11">
        <v>0.25</v>
      </c>
      <c r="Q35" s="11">
        <v>1</v>
      </c>
      <c r="R35" s="1">
        <v>0</v>
      </c>
      <c r="S35" s="13">
        <v>0.25</v>
      </c>
      <c r="T35" s="13">
        <v>0</v>
      </c>
      <c r="U35" s="1">
        <f t="shared" si="0"/>
        <v>0.125</v>
      </c>
      <c r="V35" s="15">
        <f t="shared" si="1"/>
        <v>0.125</v>
      </c>
      <c r="W35" s="1">
        <f t="shared" si="2"/>
        <v>0.625</v>
      </c>
      <c r="X35" s="1">
        <f t="shared" si="3"/>
        <v>0.125</v>
      </c>
      <c r="Y35" s="16">
        <f t="shared" si="4"/>
        <v>5</v>
      </c>
      <c r="Z35" s="1">
        <f t="shared" si="5"/>
        <v>1</v>
      </c>
      <c r="AA35" s="16">
        <f t="shared" si="6"/>
        <v>5</v>
      </c>
      <c r="AB35" s="16">
        <f t="shared" si="9"/>
        <v>0.39587034249844966</v>
      </c>
      <c r="AC35" s="23">
        <f t="shared" si="7"/>
        <v>2.3219280948873622</v>
      </c>
      <c r="AD35" s="23">
        <f t="shared" si="8"/>
        <v>0.40244703315996627</v>
      </c>
    </row>
    <row r="36" spans="1:30">
      <c r="A36" s="1" t="s">
        <v>216</v>
      </c>
      <c r="B36" s="1">
        <v>23</v>
      </c>
      <c r="D36" s="1">
        <v>0</v>
      </c>
      <c r="E36" s="1">
        <v>0</v>
      </c>
      <c r="F36" s="1" t="s">
        <v>217</v>
      </c>
      <c r="G36" s="1" t="s">
        <v>217</v>
      </c>
      <c r="H36" s="1">
        <v>417</v>
      </c>
      <c r="I36" s="1">
        <v>0</v>
      </c>
      <c r="J36" s="7">
        <v>0.25</v>
      </c>
      <c r="K36" s="7">
        <v>0</v>
      </c>
      <c r="L36" s="1">
        <v>0</v>
      </c>
      <c r="M36" s="9">
        <v>0.25</v>
      </c>
      <c r="N36" s="9">
        <v>0</v>
      </c>
      <c r="O36" s="1">
        <v>0</v>
      </c>
      <c r="P36" s="11">
        <v>0.25</v>
      </c>
      <c r="Q36" s="11">
        <v>1</v>
      </c>
      <c r="R36" s="1">
        <v>0</v>
      </c>
      <c r="S36" s="13">
        <v>0.25</v>
      </c>
      <c r="T36" s="13">
        <v>0</v>
      </c>
      <c r="U36" s="1">
        <f t="shared" si="0"/>
        <v>0.125</v>
      </c>
      <c r="V36" s="15">
        <f t="shared" si="1"/>
        <v>0.125</v>
      </c>
      <c r="W36" s="1">
        <f t="shared" si="2"/>
        <v>0.625</v>
      </c>
      <c r="X36" s="1">
        <f t="shared" si="3"/>
        <v>0.125</v>
      </c>
      <c r="Y36" s="16">
        <f t="shared" si="4"/>
        <v>5</v>
      </c>
      <c r="Z36" s="1">
        <f t="shared" si="5"/>
        <v>1</v>
      </c>
      <c r="AA36" s="16">
        <f t="shared" si="6"/>
        <v>5</v>
      </c>
      <c r="AB36" s="16">
        <f t="shared" si="9"/>
        <v>0.39587034249844966</v>
      </c>
      <c r="AC36" s="23">
        <f t="shared" si="7"/>
        <v>2.3219280948873622</v>
      </c>
      <c r="AD36" s="23">
        <f t="shared" si="8"/>
        <v>0.40244703315996627</v>
      </c>
    </row>
    <row r="37" spans="1:30">
      <c r="A37" s="1" t="s">
        <v>374</v>
      </c>
      <c r="B37" s="1">
        <v>38</v>
      </c>
      <c r="D37" s="1">
        <v>0</v>
      </c>
      <c r="E37" s="1">
        <v>0</v>
      </c>
      <c r="F37" s="1" t="s">
        <v>375</v>
      </c>
      <c r="G37" s="1" t="s">
        <v>375</v>
      </c>
      <c r="H37" s="1">
        <v>1764</v>
      </c>
      <c r="I37" s="1">
        <v>0</v>
      </c>
      <c r="J37" s="7">
        <v>0.25</v>
      </c>
      <c r="K37" s="7">
        <v>1</v>
      </c>
      <c r="L37" s="1">
        <v>0</v>
      </c>
      <c r="M37" s="9">
        <v>0.25</v>
      </c>
      <c r="N37" s="9">
        <v>0</v>
      </c>
      <c r="O37" s="1">
        <v>0</v>
      </c>
      <c r="P37" s="11">
        <v>0.25</v>
      </c>
      <c r="Q37" s="11">
        <v>1</v>
      </c>
      <c r="R37" s="1">
        <v>0</v>
      </c>
      <c r="S37" s="13">
        <v>0.25</v>
      </c>
      <c r="T37" s="13">
        <v>0</v>
      </c>
      <c r="U37" s="1">
        <f t="shared" si="0"/>
        <v>0.625</v>
      </c>
      <c r="V37" s="15">
        <f t="shared" si="1"/>
        <v>0.125</v>
      </c>
      <c r="W37" s="1">
        <f t="shared" si="2"/>
        <v>0.625</v>
      </c>
      <c r="X37" s="1">
        <f t="shared" si="3"/>
        <v>0.125</v>
      </c>
      <c r="Y37" s="16">
        <f t="shared" si="4"/>
        <v>5</v>
      </c>
      <c r="Z37" s="1">
        <f t="shared" si="5"/>
        <v>1</v>
      </c>
      <c r="AA37" s="16">
        <f t="shared" si="6"/>
        <v>1</v>
      </c>
      <c r="AB37" s="16">
        <f t="shared" si="9"/>
        <v>0.39587034249844966</v>
      </c>
      <c r="AC37" s="23">
        <f t="shared" si="7"/>
        <v>2.3219280948873622</v>
      </c>
      <c r="AD37" s="23">
        <f t="shared" si="8"/>
        <v>0.40244703315996627</v>
      </c>
    </row>
    <row r="38" spans="1:30">
      <c r="A38" s="1" t="s">
        <v>628</v>
      </c>
      <c r="B38" s="1">
        <v>82</v>
      </c>
      <c r="D38" s="1">
        <v>0</v>
      </c>
      <c r="E38" s="1">
        <v>0</v>
      </c>
      <c r="F38" s="1" t="s">
        <v>629</v>
      </c>
      <c r="G38" s="1" t="s">
        <v>629</v>
      </c>
      <c r="H38" s="1">
        <v>526</v>
      </c>
      <c r="I38" s="1">
        <v>0</v>
      </c>
      <c r="J38" s="7">
        <v>0.25</v>
      </c>
      <c r="K38" s="7">
        <v>0</v>
      </c>
      <c r="L38" s="1">
        <v>0</v>
      </c>
      <c r="M38" s="9">
        <v>0.25</v>
      </c>
      <c r="N38" s="9">
        <v>0</v>
      </c>
      <c r="O38" s="1">
        <v>0</v>
      </c>
      <c r="P38" s="11">
        <v>0.25</v>
      </c>
      <c r="Q38" s="11">
        <v>1</v>
      </c>
      <c r="R38" s="1">
        <v>0</v>
      </c>
      <c r="S38" s="13">
        <v>0.25</v>
      </c>
      <c r="T38" s="13">
        <v>1</v>
      </c>
      <c r="U38" s="1">
        <f t="shared" si="0"/>
        <v>0.125</v>
      </c>
      <c r="V38" s="15">
        <f t="shared" si="1"/>
        <v>0.125</v>
      </c>
      <c r="W38" s="1">
        <f t="shared" si="2"/>
        <v>0.625</v>
      </c>
      <c r="X38" s="1">
        <f t="shared" si="3"/>
        <v>0.625</v>
      </c>
      <c r="Y38" s="16">
        <f t="shared" si="4"/>
        <v>5</v>
      </c>
      <c r="Z38" s="1">
        <f t="shared" si="5"/>
        <v>5</v>
      </c>
      <c r="AA38" s="16">
        <f t="shared" si="6"/>
        <v>5</v>
      </c>
      <c r="AB38" s="16">
        <f t="shared" si="9"/>
        <v>0.39587034249844966</v>
      </c>
      <c r="AC38" s="23">
        <f t="shared" si="7"/>
        <v>2.3219280948873622</v>
      </c>
      <c r="AD38" s="23">
        <f t="shared" si="8"/>
        <v>0.40244703315996627</v>
      </c>
    </row>
    <row r="39" spans="1:30">
      <c r="A39" s="1" t="s">
        <v>630</v>
      </c>
      <c r="B39" s="1">
        <v>82</v>
      </c>
      <c r="D39" s="1">
        <v>0</v>
      </c>
      <c r="E39" s="1">
        <v>0</v>
      </c>
      <c r="F39" s="1" t="s">
        <v>631</v>
      </c>
      <c r="G39" s="1" t="s">
        <v>631</v>
      </c>
      <c r="H39" s="1">
        <v>511</v>
      </c>
      <c r="I39" s="1">
        <v>0</v>
      </c>
      <c r="J39" s="7">
        <v>0.25</v>
      </c>
      <c r="K39" s="7">
        <v>0</v>
      </c>
      <c r="L39" s="1">
        <v>0</v>
      </c>
      <c r="M39" s="9">
        <v>0.25</v>
      </c>
      <c r="N39" s="9">
        <v>0</v>
      </c>
      <c r="O39" s="1">
        <v>0</v>
      </c>
      <c r="P39" s="11">
        <v>0.25</v>
      </c>
      <c r="Q39" s="11">
        <v>1</v>
      </c>
      <c r="R39" s="1">
        <v>0</v>
      </c>
      <c r="S39" s="13">
        <v>0.25</v>
      </c>
      <c r="T39" s="13">
        <v>1</v>
      </c>
      <c r="U39" s="1">
        <f t="shared" si="0"/>
        <v>0.125</v>
      </c>
      <c r="V39" s="15">
        <f t="shared" si="1"/>
        <v>0.125</v>
      </c>
      <c r="W39" s="1">
        <f t="shared" si="2"/>
        <v>0.625</v>
      </c>
      <c r="X39" s="1">
        <f t="shared" si="3"/>
        <v>0.625</v>
      </c>
      <c r="Y39" s="16">
        <f t="shared" si="4"/>
        <v>5</v>
      </c>
      <c r="Z39" s="1">
        <f t="shared" si="5"/>
        <v>5</v>
      </c>
      <c r="AA39" s="16">
        <f t="shared" si="6"/>
        <v>5</v>
      </c>
      <c r="AB39" s="16">
        <f t="shared" si="9"/>
        <v>0.39587034249844966</v>
      </c>
      <c r="AC39" s="23">
        <f t="shared" si="7"/>
        <v>2.3219280948873622</v>
      </c>
      <c r="AD39" s="23">
        <f t="shared" si="8"/>
        <v>0.40244703315996627</v>
      </c>
    </row>
    <row r="40" spans="1:30">
      <c r="A40" s="1" t="s">
        <v>686</v>
      </c>
      <c r="B40" s="1">
        <v>89</v>
      </c>
      <c r="C40" s="1" t="s">
        <v>20</v>
      </c>
      <c r="D40" s="1">
        <v>0</v>
      </c>
      <c r="E40" s="1">
        <v>2</v>
      </c>
      <c r="F40" s="1" t="s">
        <v>687</v>
      </c>
      <c r="G40" s="1" t="s">
        <v>687</v>
      </c>
      <c r="H40" s="1">
        <v>246</v>
      </c>
      <c r="I40" s="1">
        <v>0</v>
      </c>
      <c r="J40" s="7">
        <v>0.25</v>
      </c>
      <c r="K40" s="7">
        <v>0</v>
      </c>
      <c r="L40" s="1">
        <v>0</v>
      </c>
      <c r="M40" s="9">
        <v>0.25</v>
      </c>
      <c r="N40" s="9">
        <v>0</v>
      </c>
      <c r="O40" s="1">
        <v>0</v>
      </c>
      <c r="P40" s="11">
        <v>0.25</v>
      </c>
      <c r="Q40" s="11">
        <v>1</v>
      </c>
      <c r="R40" s="1">
        <v>0</v>
      </c>
      <c r="S40" s="13">
        <v>1</v>
      </c>
      <c r="T40" s="13">
        <v>0</v>
      </c>
      <c r="U40" s="1">
        <f t="shared" si="0"/>
        <v>0.125</v>
      </c>
      <c r="V40" s="15">
        <f t="shared" si="1"/>
        <v>0.125</v>
      </c>
      <c r="W40" s="1">
        <f t="shared" si="2"/>
        <v>0.625</v>
      </c>
      <c r="X40" s="1">
        <f t="shared" si="3"/>
        <v>0.5</v>
      </c>
      <c r="Y40" s="16">
        <f t="shared" si="4"/>
        <v>5</v>
      </c>
      <c r="Z40" s="1">
        <f t="shared" si="5"/>
        <v>4</v>
      </c>
      <c r="AA40" s="16">
        <f t="shared" si="6"/>
        <v>5</v>
      </c>
      <c r="AB40" s="16">
        <f t="shared" si="9"/>
        <v>0.39587034249844966</v>
      </c>
      <c r="AC40" s="23">
        <f t="shared" si="7"/>
        <v>2.3219280948873622</v>
      </c>
      <c r="AD40" s="23">
        <f t="shared" si="8"/>
        <v>0.40244703315996627</v>
      </c>
    </row>
    <row r="41" spans="1:30">
      <c r="A41" s="1" t="s">
        <v>688</v>
      </c>
      <c r="B41" s="1">
        <v>89</v>
      </c>
      <c r="D41" s="1">
        <v>0</v>
      </c>
      <c r="E41" s="1">
        <v>0</v>
      </c>
      <c r="F41" s="1" t="s">
        <v>689</v>
      </c>
      <c r="G41" s="1" t="s">
        <v>689</v>
      </c>
      <c r="H41" s="1">
        <v>236</v>
      </c>
      <c r="I41" s="1">
        <v>0</v>
      </c>
      <c r="J41" s="7">
        <v>0.25</v>
      </c>
      <c r="K41" s="7">
        <v>0</v>
      </c>
      <c r="L41" s="1">
        <v>0</v>
      </c>
      <c r="M41" s="9">
        <v>0.25</v>
      </c>
      <c r="N41" s="9">
        <v>0</v>
      </c>
      <c r="O41" s="1">
        <v>0</v>
      </c>
      <c r="P41" s="11">
        <v>0.25</v>
      </c>
      <c r="Q41" s="11">
        <v>1</v>
      </c>
      <c r="R41" s="1">
        <v>0</v>
      </c>
      <c r="S41" s="13">
        <v>1</v>
      </c>
      <c r="T41" s="13">
        <v>0</v>
      </c>
      <c r="U41" s="1">
        <f t="shared" si="0"/>
        <v>0.125</v>
      </c>
      <c r="V41" s="15">
        <f t="shared" si="1"/>
        <v>0.125</v>
      </c>
      <c r="W41" s="1">
        <f t="shared" si="2"/>
        <v>0.625</v>
      </c>
      <c r="X41" s="1">
        <f t="shared" si="3"/>
        <v>0.5</v>
      </c>
      <c r="Y41" s="16">
        <f t="shared" si="4"/>
        <v>5</v>
      </c>
      <c r="Z41" s="1">
        <f t="shared" si="5"/>
        <v>4</v>
      </c>
      <c r="AA41" s="16">
        <f t="shared" si="6"/>
        <v>5</v>
      </c>
      <c r="AB41" s="16">
        <f t="shared" si="9"/>
        <v>0.39587034249844966</v>
      </c>
      <c r="AC41" s="23">
        <f t="shared" si="7"/>
        <v>2.3219280948873622</v>
      </c>
      <c r="AD41" s="23">
        <f t="shared" si="8"/>
        <v>0.40244703315996627</v>
      </c>
    </row>
    <row r="42" spans="1:30">
      <c r="A42" s="1" t="s">
        <v>972</v>
      </c>
      <c r="B42" s="1">
        <v>144</v>
      </c>
      <c r="C42" s="1" t="s">
        <v>20</v>
      </c>
      <c r="D42" s="1">
        <v>2</v>
      </c>
      <c r="E42" s="1">
        <v>0</v>
      </c>
      <c r="F42" s="1" t="s">
        <v>973</v>
      </c>
      <c r="G42" s="1" t="s">
        <v>973</v>
      </c>
      <c r="H42" s="1">
        <v>237</v>
      </c>
      <c r="I42" s="1">
        <v>0</v>
      </c>
      <c r="J42" s="7">
        <v>1</v>
      </c>
      <c r="K42" s="7">
        <v>0</v>
      </c>
      <c r="L42" s="1">
        <v>0</v>
      </c>
      <c r="M42" s="9">
        <v>0.25</v>
      </c>
      <c r="N42" s="9">
        <v>0</v>
      </c>
      <c r="O42" s="1">
        <v>0</v>
      </c>
      <c r="P42" s="11">
        <v>0.25</v>
      </c>
      <c r="Q42" s="11">
        <v>1</v>
      </c>
      <c r="R42" s="1">
        <v>0</v>
      </c>
      <c r="S42" s="13">
        <v>0.25</v>
      </c>
      <c r="T42" s="13">
        <v>0</v>
      </c>
      <c r="U42" s="1">
        <f t="shared" si="0"/>
        <v>0.5</v>
      </c>
      <c r="V42" s="15">
        <f t="shared" si="1"/>
        <v>0.125</v>
      </c>
      <c r="W42" s="1">
        <f t="shared" si="2"/>
        <v>0.625</v>
      </c>
      <c r="X42" s="1">
        <f t="shared" si="3"/>
        <v>0.125</v>
      </c>
      <c r="Y42" s="16">
        <f t="shared" si="4"/>
        <v>5</v>
      </c>
      <c r="Z42" s="1">
        <f t="shared" si="5"/>
        <v>1</v>
      </c>
      <c r="AA42" s="16">
        <f t="shared" si="6"/>
        <v>1.25</v>
      </c>
      <c r="AB42" s="16">
        <f t="shared" si="9"/>
        <v>0.39587034249844966</v>
      </c>
      <c r="AC42" s="23">
        <f t="shared" si="7"/>
        <v>2.3219280948873622</v>
      </c>
      <c r="AD42" s="23">
        <f t="shared" si="8"/>
        <v>0.40244703315996627</v>
      </c>
    </row>
    <row r="43" spans="1:30">
      <c r="A43" s="1" t="s">
        <v>1030</v>
      </c>
      <c r="B43" s="1">
        <v>161</v>
      </c>
      <c r="D43" s="1">
        <v>0</v>
      </c>
      <c r="E43" s="1">
        <v>0</v>
      </c>
      <c r="F43" s="1" t="s">
        <v>1031</v>
      </c>
      <c r="G43" s="1" t="s">
        <v>1031</v>
      </c>
      <c r="H43" s="1">
        <v>274</v>
      </c>
      <c r="I43" s="1">
        <v>0</v>
      </c>
      <c r="J43" s="7">
        <v>0.25</v>
      </c>
      <c r="K43" s="7">
        <v>0</v>
      </c>
      <c r="L43" s="1">
        <v>0</v>
      </c>
      <c r="M43" s="9">
        <v>0.25</v>
      </c>
      <c r="N43" s="9">
        <v>0</v>
      </c>
      <c r="O43" s="1">
        <v>0</v>
      </c>
      <c r="P43" s="11">
        <v>0.25</v>
      </c>
      <c r="Q43" s="11">
        <v>1</v>
      </c>
      <c r="R43" s="1">
        <v>0</v>
      </c>
      <c r="S43" s="13">
        <v>0.25</v>
      </c>
      <c r="T43" s="13">
        <v>0</v>
      </c>
      <c r="U43" s="1">
        <f t="shared" ref="U43:U105" si="10">(J43+K43)/2</f>
        <v>0.125</v>
      </c>
      <c r="V43" s="15">
        <f t="shared" ref="V43:V105" si="11">(M43+N43)/2</f>
        <v>0.125</v>
      </c>
      <c r="W43" s="1">
        <f t="shared" ref="W43:W105" si="12">(P43+Q43)/2</f>
        <v>0.625</v>
      </c>
      <c r="X43" s="1">
        <f t="shared" ref="X43:X105" si="13">(S43+T43)/2</f>
        <v>0.125</v>
      </c>
      <c r="Y43" s="16">
        <f t="shared" ref="Y43:Y105" si="14">W43/V43</f>
        <v>5</v>
      </c>
      <c r="Z43" s="1">
        <f t="shared" ref="Z43:Z105" si="15">X43/V43</f>
        <v>1</v>
      </c>
      <c r="AA43" s="16">
        <f t="shared" ref="AA43:AA105" si="16">W43/U43</f>
        <v>5</v>
      </c>
      <c r="AB43" s="16">
        <f t="shared" ref="AB43:AB105" si="17">TTEST((P43:Q43),(M43:N43),2,3)</f>
        <v>0.39587034249844966</v>
      </c>
      <c r="AC43" s="23">
        <f t="shared" ref="AC43:AC105" si="18">LOG(Y43,2)</f>
        <v>2.3219280948873622</v>
      </c>
      <c r="AD43" s="23">
        <f t="shared" ref="AD43:AD105" si="19">-LOG(AB43,10)</f>
        <v>0.40244703315996627</v>
      </c>
    </row>
    <row r="44" spans="1:30">
      <c r="A44" s="1" t="s">
        <v>1154</v>
      </c>
      <c r="B44" s="1">
        <v>194</v>
      </c>
      <c r="C44" s="1" t="s">
        <v>20</v>
      </c>
      <c r="D44" s="1">
        <v>2</v>
      </c>
      <c r="E44" s="1">
        <v>0</v>
      </c>
      <c r="F44" s="1" t="s">
        <v>1155</v>
      </c>
      <c r="G44" s="1" t="s">
        <v>1155</v>
      </c>
      <c r="H44" s="1">
        <v>137</v>
      </c>
      <c r="I44" s="1">
        <v>0</v>
      </c>
      <c r="J44" s="7">
        <v>0.25</v>
      </c>
      <c r="K44" s="7">
        <v>1</v>
      </c>
      <c r="L44" s="1">
        <v>0</v>
      </c>
      <c r="M44" s="9">
        <v>0.25</v>
      </c>
      <c r="N44" s="9">
        <v>0</v>
      </c>
      <c r="O44" s="1">
        <v>0</v>
      </c>
      <c r="P44" s="11">
        <v>0.25</v>
      </c>
      <c r="Q44" s="11">
        <v>1</v>
      </c>
      <c r="R44" s="1">
        <v>0</v>
      </c>
      <c r="S44" s="13">
        <v>0.25</v>
      </c>
      <c r="T44" s="13">
        <v>0</v>
      </c>
      <c r="U44" s="1">
        <f t="shared" si="10"/>
        <v>0.625</v>
      </c>
      <c r="V44" s="15">
        <f t="shared" si="11"/>
        <v>0.125</v>
      </c>
      <c r="W44" s="1">
        <f t="shared" si="12"/>
        <v>0.625</v>
      </c>
      <c r="X44" s="1">
        <f t="shared" si="13"/>
        <v>0.125</v>
      </c>
      <c r="Y44" s="16">
        <f t="shared" si="14"/>
        <v>5</v>
      </c>
      <c r="Z44" s="1">
        <f t="shared" si="15"/>
        <v>1</v>
      </c>
      <c r="AA44" s="16">
        <f t="shared" si="16"/>
        <v>1</v>
      </c>
      <c r="AB44" s="16">
        <f t="shared" si="17"/>
        <v>0.39587034249844966</v>
      </c>
      <c r="AC44" s="23">
        <f t="shared" si="18"/>
        <v>2.3219280948873622</v>
      </c>
      <c r="AD44" s="23">
        <f t="shared" si="19"/>
        <v>0.40244703315996627</v>
      </c>
    </row>
    <row r="45" spans="1:30">
      <c r="A45" s="1" t="s">
        <v>1286</v>
      </c>
      <c r="B45" s="1">
        <v>227</v>
      </c>
      <c r="D45" s="1">
        <v>0</v>
      </c>
      <c r="E45" s="1">
        <v>0</v>
      </c>
      <c r="F45" s="1" t="s">
        <v>1287</v>
      </c>
      <c r="G45" s="1" t="s">
        <v>1287</v>
      </c>
      <c r="H45" s="1">
        <v>350</v>
      </c>
      <c r="I45" s="1">
        <v>0</v>
      </c>
      <c r="J45" s="7">
        <v>0.25</v>
      </c>
      <c r="K45" s="7">
        <v>0</v>
      </c>
      <c r="L45" s="1">
        <v>0</v>
      </c>
      <c r="M45" s="9">
        <v>0.25</v>
      </c>
      <c r="N45" s="9">
        <v>0</v>
      </c>
      <c r="O45" s="1">
        <v>0</v>
      </c>
      <c r="P45" s="11">
        <v>0.25</v>
      </c>
      <c r="Q45" s="11">
        <v>1</v>
      </c>
      <c r="R45" s="1">
        <v>0</v>
      </c>
      <c r="S45" s="13">
        <v>0.25</v>
      </c>
      <c r="T45" s="13">
        <v>0</v>
      </c>
      <c r="U45" s="1">
        <f t="shared" si="10"/>
        <v>0.125</v>
      </c>
      <c r="V45" s="15">
        <f t="shared" si="11"/>
        <v>0.125</v>
      </c>
      <c r="W45" s="1">
        <f t="shared" si="12"/>
        <v>0.625</v>
      </c>
      <c r="X45" s="1">
        <f t="shared" si="13"/>
        <v>0.125</v>
      </c>
      <c r="Y45" s="16">
        <f t="shared" si="14"/>
        <v>5</v>
      </c>
      <c r="Z45" s="1">
        <f t="shared" si="15"/>
        <v>1</v>
      </c>
      <c r="AA45" s="16">
        <f t="shared" si="16"/>
        <v>5</v>
      </c>
      <c r="AB45" s="16">
        <f t="shared" si="17"/>
        <v>0.39587034249844966</v>
      </c>
      <c r="AC45" s="23">
        <f t="shared" si="18"/>
        <v>2.3219280948873622</v>
      </c>
      <c r="AD45" s="23">
        <f t="shared" si="19"/>
        <v>0.40244703315996627</v>
      </c>
    </row>
    <row r="46" spans="1:30">
      <c r="A46" s="1" t="s">
        <v>1346</v>
      </c>
      <c r="B46" s="1">
        <v>246</v>
      </c>
      <c r="C46" s="1" t="s">
        <v>20</v>
      </c>
      <c r="D46" s="1">
        <v>1</v>
      </c>
      <c r="E46" s="1">
        <v>0</v>
      </c>
      <c r="F46" s="1" t="s">
        <v>1347</v>
      </c>
      <c r="G46" s="1" t="s">
        <v>1347</v>
      </c>
      <c r="H46" s="1">
        <v>104</v>
      </c>
      <c r="I46" s="1">
        <v>0</v>
      </c>
      <c r="J46" s="7">
        <v>0.25</v>
      </c>
      <c r="K46" s="7">
        <v>0</v>
      </c>
      <c r="L46" s="1">
        <v>0</v>
      </c>
      <c r="M46" s="9">
        <v>0.25</v>
      </c>
      <c r="N46" s="9">
        <v>0</v>
      </c>
      <c r="O46" s="1">
        <v>0</v>
      </c>
      <c r="P46" s="11">
        <v>0.25</v>
      </c>
      <c r="Q46" s="11">
        <v>1</v>
      </c>
      <c r="R46" s="1">
        <v>0</v>
      </c>
      <c r="S46" s="13">
        <v>0.25</v>
      </c>
      <c r="T46" s="13">
        <v>0</v>
      </c>
      <c r="U46" s="1">
        <f t="shared" si="10"/>
        <v>0.125</v>
      </c>
      <c r="V46" s="15">
        <f t="shared" si="11"/>
        <v>0.125</v>
      </c>
      <c r="W46" s="1">
        <f t="shared" si="12"/>
        <v>0.625</v>
      </c>
      <c r="X46" s="1">
        <f t="shared" si="13"/>
        <v>0.125</v>
      </c>
      <c r="Y46" s="16">
        <f t="shared" si="14"/>
        <v>5</v>
      </c>
      <c r="Z46" s="1">
        <f t="shared" si="15"/>
        <v>1</v>
      </c>
      <c r="AA46" s="16">
        <f t="shared" si="16"/>
        <v>5</v>
      </c>
      <c r="AB46" s="16">
        <f t="shared" si="17"/>
        <v>0.39587034249844966</v>
      </c>
      <c r="AC46" s="23">
        <f t="shared" si="18"/>
        <v>2.3219280948873622</v>
      </c>
      <c r="AD46" s="23">
        <f t="shared" si="19"/>
        <v>0.40244703315996627</v>
      </c>
    </row>
    <row r="47" spans="1:30">
      <c r="A47" s="1" t="s">
        <v>1460</v>
      </c>
      <c r="B47" s="1">
        <v>269</v>
      </c>
      <c r="C47" s="1" t="s">
        <v>20</v>
      </c>
      <c r="D47" s="1">
        <v>0</v>
      </c>
      <c r="E47" s="1">
        <v>5</v>
      </c>
      <c r="F47" s="1" t="s">
        <v>1461</v>
      </c>
      <c r="G47" s="1" t="s">
        <v>1461</v>
      </c>
      <c r="H47" s="1">
        <v>763</v>
      </c>
      <c r="I47" s="1">
        <v>0</v>
      </c>
      <c r="J47" s="7">
        <v>0.25</v>
      </c>
      <c r="K47" s="7">
        <v>3</v>
      </c>
      <c r="L47" s="1">
        <v>0</v>
      </c>
      <c r="M47" s="9">
        <v>0.25</v>
      </c>
      <c r="N47" s="9">
        <v>0</v>
      </c>
      <c r="O47" s="1">
        <v>0</v>
      </c>
      <c r="P47" s="11">
        <v>0.25</v>
      </c>
      <c r="Q47" s="11">
        <v>1</v>
      </c>
      <c r="R47" s="1">
        <v>0</v>
      </c>
      <c r="S47" s="13">
        <v>1</v>
      </c>
      <c r="T47" s="13">
        <v>0</v>
      </c>
      <c r="U47" s="1">
        <f t="shared" si="10"/>
        <v>1.625</v>
      </c>
      <c r="V47" s="15">
        <f t="shared" si="11"/>
        <v>0.125</v>
      </c>
      <c r="W47" s="1">
        <f t="shared" si="12"/>
        <v>0.625</v>
      </c>
      <c r="X47" s="1">
        <f t="shared" si="13"/>
        <v>0.5</v>
      </c>
      <c r="Y47" s="16">
        <f t="shared" si="14"/>
        <v>5</v>
      </c>
      <c r="Z47" s="1">
        <f t="shared" si="15"/>
        <v>4</v>
      </c>
      <c r="AA47" s="16">
        <f t="shared" si="16"/>
        <v>0.38461538461538464</v>
      </c>
      <c r="AB47" s="16">
        <f t="shared" si="17"/>
        <v>0.39587034249844966</v>
      </c>
      <c r="AC47" s="23">
        <f t="shared" si="18"/>
        <v>2.3219280948873622</v>
      </c>
      <c r="AD47" s="23">
        <f t="shared" si="19"/>
        <v>0.40244703315996627</v>
      </c>
    </row>
    <row r="48" spans="1:30">
      <c r="A48" s="1" t="s">
        <v>1462</v>
      </c>
      <c r="B48" s="1">
        <v>269</v>
      </c>
      <c r="D48" s="1">
        <v>0</v>
      </c>
      <c r="E48" s="1">
        <v>0</v>
      </c>
      <c r="F48" s="1" t="s">
        <v>1463</v>
      </c>
      <c r="G48" s="1" t="s">
        <v>1463</v>
      </c>
      <c r="H48" s="1">
        <v>761</v>
      </c>
      <c r="I48" s="1">
        <v>0</v>
      </c>
      <c r="J48" s="7">
        <v>0.25</v>
      </c>
      <c r="K48" s="7">
        <v>3</v>
      </c>
      <c r="L48" s="1">
        <v>0</v>
      </c>
      <c r="M48" s="9">
        <v>0.25</v>
      </c>
      <c r="N48" s="9">
        <v>0</v>
      </c>
      <c r="O48" s="1">
        <v>0</v>
      </c>
      <c r="P48" s="11">
        <v>0.25</v>
      </c>
      <c r="Q48" s="11">
        <v>1</v>
      </c>
      <c r="R48" s="1">
        <v>0</v>
      </c>
      <c r="S48" s="13">
        <v>1</v>
      </c>
      <c r="T48" s="13">
        <v>0</v>
      </c>
      <c r="U48" s="1">
        <f t="shared" si="10"/>
        <v>1.625</v>
      </c>
      <c r="V48" s="15">
        <f t="shared" si="11"/>
        <v>0.125</v>
      </c>
      <c r="W48" s="1">
        <f t="shared" si="12"/>
        <v>0.625</v>
      </c>
      <c r="X48" s="1">
        <f t="shared" si="13"/>
        <v>0.5</v>
      </c>
      <c r="Y48" s="16">
        <f t="shared" si="14"/>
        <v>5</v>
      </c>
      <c r="Z48" s="1">
        <f t="shared" si="15"/>
        <v>4</v>
      </c>
      <c r="AA48" s="16">
        <f t="shared" si="16"/>
        <v>0.38461538461538464</v>
      </c>
      <c r="AB48" s="16">
        <f t="shared" si="17"/>
        <v>0.39587034249844966</v>
      </c>
      <c r="AC48" s="23">
        <f t="shared" si="18"/>
        <v>2.3219280948873622</v>
      </c>
      <c r="AD48" s="23">
        <f t="shared" si="19"/>
        <v>0.40244703315996627</v>
      </c>
    </row>
    <row r="49" spans="1:30">
      <c r="A49" s="1" t="s">
        <v>1596</v>
      </c>
      <c r="B49" s="1">
        <v>294</v>
      </c>
      <c r="C49" s="1" t="s">
        <v>20</v>
      </c>
      <c r="D49" s="1">
        <v>1</v>
      </c>
      <c r="E49" s="1">
        <v>0</v>
      </c>
      <c r="F49" s="1" t="s">
        <v>1597</v>
      </c>
      <c r="G49" s="1" t="s">
        <v>1597</v>
      </c>
      <c r="H49" s="1">
        <v>1423</v>
      </c>
      <c r="I49" s="1">
        <v>0</v>
      </c>
      <c r="J49" s="7">
        <v>0.25</v>
      </c>
      <c r="K49" s="7">
        <v>0</v>
      </c>
      <c r="L49" s="1">
        <v>0</v>
      </c>
      <c r="M49" s="9">
        <v>0.25</v>
      </c>
      <c r="N49" s="9">
        <v>0</v>
      </c>
      <c r="O49" s="1">
        <v>0</v>
      </c>
      <c r="P49" s="11">
        <v>0.25</v>
      </c>
      <c r="Q49" s="11">
        <v>1</v>
      </c>
      <c r="R49" s="1">
        <v>0</v>
      </c>
      <c r="S49" s="13">
        <v>0.25</v>
      </c>
      <c r="T49" s="13">
        <v>0</v>
      </c>
      <c r="U49" s="1">
        <f t="shared" si="10"/>
        <v>0.125</v>
      </c>
      <c r="V49" s="15">
        <f t="shared" si="11"/>
        <v>0.125</v>
      </c>
      <c r="W49" s="1">
        <f t="shared" si="12"/>
        <v>0.625</v>
      </c>
      <c r="X49" s="1">
        <f t="shared" si="13"/>
        <v>0.125</v>
      </c>
      <c r="Y49" s="16">
        <f t="shared" si="14"/>
        <v>5</v>
      </c>
      <c r="Z49" s="1">
        <f t="shared" si="15"/>
        <v>1</v>
      </c>
      <c r="AA49" s="16">
        <f t="shared" si="16"/>
        <v>5</v>
      </c>
      <c r="AB49" s="16">
        <f t="shared" si="17"/>
        <v>0.39587034249844966</v>
      </c>
      <c r="AC49" s="23">
        <f t="shared" si="18"/>
        <v>2.3219280948873622</v>
      </c>
      <c r="AD49" s="23">
        <f t="shared" si="19"/>
        <v>0.40244703315996627</v>
      </c>
    </row>
    <row r="50" spans="1:30">
      <c r="A50" s="1" t="s">
        <v>1686</v>
      </c>
      <c r="B50" s="1">
        <v>309</v>
      </c>
      <c r="C50" s="1" t="s">
        <v>20</v>
      </c>
      <c r="D50" s="1">
        <v>2</v>
      </c>
      <c r="E50" s="1">
        <v>0</v>
      </c>
      <c r="F50" s="1" t="s">
        <v>1687</v>
      </c>
      <c r="G50" s="1" t="s">
        <v>1687</v>
      </c>
      <c r="H50" s="1">
        <v>1053</v>
      </c>
      <c r="I50" s="1">
        <v>0</v>
      </c>
      <c r="J50" s="7">
        <v>0.25</v>
      </c>
      <c r="K50" s="7">
        <v>0</v>
      </c>
      <c r="L50" s="1">
        <v>0</v>
      </c>
      <c r="M50" s="9">
        <v>0.25</v>
      </c>
      <c r="N50" s="9">
        <v>0</v>
      </c>
      <c r="O50" s="1">
        <v>0</v>
      </c>
      <c r="P50" s="11">
        <v>0.25</v>
      </c>
      <c r="Q50" s="11">
        <v>1</v>
      </c>
      <c r="R50" s="1">
        <v>0</v>
      </c>
      <c r="S50" s="13">
        <v>1</v>
      </c>
      <c r="T50" s="13">
        <v>0</v>
      </c>
      <c r="U50" s="1">
        <f t="shared" si="10"/>
        <v>0.125</v>
      </c>
      <c r="V50" s="15">
        <f t="shared" si="11"/>
        <v>0.125</v>
      </c>
      <c r="W50" s="1">
        <f t="shared" si="12"/>
        <v>0.625</v>
      </c>
      <c r="X50" s="1">
        <f t="shared" si="13"/>
        <v>0.5</v>
      </c>
      <c r="Y50" s="16">
        <f t="shared" si="14"/>
        <v>5</v>
      </c>
      <c r="Z50" s="1">
        <f t="shared" si="15"/>
        <v>4</v>
      </c>
      <c r="AA50" s="16">
        <f t="shared" si="16"/>
        <v>5</v>
      </c>
      <c r="AB50" s="16">
        <f t="shared" si="17"/>
        <v>0.39587034249844966</v>
      </c>
      <c r="AC50" s="23">
        <f t="shared" si="18"/>
        <v>2.3219280948873622</v>
      </c>
      <c r="AD50" s="23">
        <f t="shared" si="19"/>
        <v>0.40244703315996627</v>
      </c>
    </row>
    <row r="51" spans="1:30">
      <c r="A51" s="1" t="s">
        <v>1718</v>
      </c>
      <c r="B51" s="1">
        <v>319</v>
      </c>
      <c r="C51" s="1" t="s">
        <v>20</v>
      </c>
      <c r="D51" s="1">
        <v>3</v>
      </c>
      <c r="E51" s="1">
        <v>0</v>
      </c>
      <c r="F51" s="1" t="s">
        <v>1719</v>
      </c>
      <c r="G51" s="1" t="s">
        <v>1719</v>
      </c>
      <c r="H51" s="1">
        <v>4061</v>
      </c>
      <c r="I51" s="1">
        <v>0</v>
      </c>
      <c r="J51" s="7">
        <v>0.25</v>
      </c>
      <c r="K51" s="7">
        <v>0</v>
      </c>
      <c r="L51" s="1">
        <v>1</v>
      </c>
      <c r="M51" s="9">
        <v>0.25</v>
      </c>
      <c r="N51" s="9">
        <v>0</v>
      </c>
      <c r="O51" s="1">
        <v>0</v>
      </c>
      <c r="P51" s="11">
        <v>0.25</v>
      </c>
      <c r="Q51" s="11">
        <v>1</v>
      </c>
      <c r="R51" s="1">
        <v>0</v>
      </c>
      <c r="S51" s="13">
        <v>1</v>
      </c>
      <c r="T51" s="13">
        <v>0</v>
      </c>
      <c r="U51" s="1">
        <f t="shared" si="10"/>
        <v>0.125</v>
      </c>
      <c r="V51" s="15">
        <f t="shared" si="11"/>
        <v>0.125</v>
      </c>
      <c r="W51" s="1">
        <f t="shared" si="12"/>
        <v>0.625</v>
      </c>
      <c r="X51" s="1">
        <f t="shared" si="13"/>
        <v>0.5</v>
      </c>
      <c r="Y51" s="16">
        <f t="shared" si="14"/>
        <v>5</v>
      </c>
      <c r="Z51" s="1">
        <f t="shared" si="15"/>
        <v>4</v>
      </c>
      <c r="AA51" s="16">
        <f t="shared" si="16"/>
        <v>5</v>
      </c>
      <c r="AB51" s="16">
        <f t="shared" si="17"/>
        <v>0.39587034249844966</v>
      </c>
      <c r="AC51" s="23">
        <f t="shared" si="18"/>
        <v>2.3219280948873622</v>
      </c>
      <c r="AD51" s="23">
        <f t="shared" si="19"/>
        <v>0.40244703315996627</v>
      </c>
    </row>
    <row r="52" spans="1:30">
      <c r="A52" s="1" t="s">
        <v>1720</v>
      </c>
      <c r="B52" s="1">
        <v>320</v>
      </c>
      <c r="C52" s="1" t="s">
        <v>20</v>
      </c>
      <c r="D52" s="1">
        <v>1</v>
      </c>
      <c r="E52" s="1">
        <v>0</v>
      </c>
      <c r="F52" s="1" t="s">
        <v>1721</v>
      </c>
      <c r="G52" s="1" t="s">
        <v>1721</v>
      </c>
      <c r="H52" s="1">
        <v>904</v>
      </c>
      <c r="I52" s="1">
        <v>0</v>
      </c>
      <c r="J52" s="7">
        <v>0.25</v>
      </c>
      <c r="K52" s="7">
        <v>0</v>
      </c>
      <c r="L52" s="1">
        <v>0</v>
      </c>
      <c r="M52" s="9">
        <v>0.25</v>
      </c>
      <c r="N52" s="9">
        <v>0</v>
      </c>
      <c r="O52" s="1">
        <v>0</v>
      </c>
      <c r="P52" s="11">
        <v>0.25</v>
      </c>
      <c r="Q52" s="11">
        <v>1</v>
      </c>
      <c r="R52" s="1">
        <v>0</v>
      </c>
      <c r="S52" s="13">
        <v>0.25</v>
      </c>
      <c r="T52" s="13">
        <v>0</v>
      </c>
      <c r="U52" s="1">
        <f t="shared" si="10"/>
        <v>0.125</v>
      </c>
      <c r="V52" s="15">
        <f t="shared" si="11"/>
        <v>0.125</v>
      </c>
      <c r="W52" s="1">
        <f t="shared" si="12"/>
        <v>0.625</v>
      </c>
      <c r="X52" s="1">
        <f t="shared" si="13"/>
        <v>0.125</v>
      </c>
      <c r="Y52" s="16">
        <f t="shared" si="14"/>
        <v>5</v>
      </c>
      <c r="Z52" s="1">
        <f t="shared" si="15"/>
        <v>1</v>
      </c>
      <c r="AA52" s="16">
        <f t="shared" si="16"/>
        <v>5</v>
      </c>
      <c r="AB52" s="16">
        <f t="shared" si="17"/>
        <v>0.39587034249844966</v>
      </c>
      <c r="AC52" s="23">
        <f t="shared" si="18"/>
        <v>2.3219280948873622</v>
      </c>
      <c r="AD52" s="23">
        <f t="shared" si="19"/>
        <v>0.40244703315996627</v>
      </c>
    </row>
    <row r="53" spans="1:30">
      <c r="A53" s="1" t="s">
        <v>1836</v>
      </c>
      <c r="B53" s="1">
        <v>354</v>
      </c>
      <c r="C53" s="1" t="s">
        <v>20</v>
      </c>
      <c r="D53" s="1">
        <v>1</v>
      </c>
      <c r="E53" s="1">
        <v>0</v>
      </c>
      <c r="F53" s="1" t="s">
        <v>1837</v>
      </c>
      <c r="G53" s="1" t="s">
        <v>1837</v>
      </c>
      <c r="H53" s="1">
        <v>864</v>
      </c>
      <c r="I53" s="1">
        <v>0</v>
      </c>
      <c r="J53" s="7">
        <v>0.25</v>
      </c>
      <c r="K53" s="7">
        <v>0</v>
      </c>
      <c r="L53" s="1">
        <v>0</v>
      </c>
      <c r="M53" s="9">
        <v>0.25</v>
      </c>
      <c r="N53" s="9">
        <v>0</v>
      </c>
      <c r="O53" s="1">
        <v>0</v>
      </c>
      <c r="P53" s="11">
        <v>0.25</v>
      </c>
      <c r="Q53" s="11">
        <v>1</v>
      </c>
      <c r="R53" s="1">
        <v>0</v>
      </c>
      <c r="S53" s="13">
        <v>0.25</v>
      </c>
      <c r="T53" s="13">
        <v>0</v>
      </c>
      <c r="U53" s="1">
        <f t="shared" si="10"/>
        <v>0.125</v>
      </c>
      <c r="V53" s="15">
        <f t="shared" si="11"/>
        <v>0.125</v>
      </c>
      <c r="W53" s="1">
        <f t="shared" si="12"/>
        <v>0.625</v>
      </c>
      <c r="X53" s="1">
        <f t="shared" si="13"/>
        <v>0.125</v>
      </c>
      <c r="Y53" s="16">
        <f t="shared" si="14"/>
        <v>5</v>
      </c>
      <c r="Z53" s="1">
        <f t="shared" si="15"/>
        <v>1</v>
      </c>
      <c r="AA53" s="16">
        <f t="shared" si="16"/>
        <v>5</v>
      </c>
      <c r="AB53" s="16">
        <f t="shared" si="17"/>
        <v>0.39587034249844966</v>
      </c>
      <c r="AC53" s="23">
        <f t="shared" si="18"/>
        <v>2.3219280948873622</v>
      </c>
      <c r="AD53" s="23">
        <f t="shared" si="19"/>
        <v>0.40244703315996627</v>
      </c>
    </row>
    <row r="54" spans="1:30">
      <c r="A54" s="1" t="s">
        <v>1916</v>
      </c>
      <c r="B54" s="1">
        <v>382</v>
      </c>
      <c r="C54" s="1" t="s">
        <v>20</v>
      </c>
      <c r="D54" s="1">
        <v>2</v>
      </c>
      <c r="E54" s="1">
        <v>0</v>
      </c>
      <c r="F54" s="1" t="s">
        <v>1917</v>
      </c>
      <c r="G54" s="1" t="s">
        <v>1917</v>
      </c>
      <c r="H54" s="1">
        <v>2391</v>
      </c>
      <c r="I54" s="1">
        <v>0</v>
      </c>
      <c r="J54" s="7">
        <v>0.25</v>
      </c>
      <c r="K54" s="7">
        <v>0</v>
      </c>
      <c r="L54" s="1">
        <v>0</v>
      </c>
      <c r="M54" s="9">
        <v>0.25</v>
      </c>
      <c r="N54" s="9">
        <v>0</v>
      </c>
      <c r="O54" s="1">
        <v>0</v>
      </c>
      <c r="P54" s="11">
        <v>0.25</v>
      </c>
      <c r="Q54" s="11">
        <v>1</v>
      </c>
      <c r="R54" s="1">
        <v>0</v>
      </c>
      <c r="S54" s="13">
        <v>1</v>
      </c>
      <c r="T54" s="13">
        <v>0</v>
      </c>
      <c r="U54" s="1">
        <f t="shared" si="10"/>
        <v>0.125</v>
      </c>
      <c r="V54" s="15">
        <f t="shared" si="11"/>
        <v>0.125</v>
      </c>
      <c r="W54" s="1">
        <f t="shared" si="12"/>
        <v>0.625</v>
      </c>
      <c r="X54" s="1">
        <f t="shared" si="13"/>
        <v>0.5</v>
      </c>
      <c r="Y54" s="16">
        <f t="shared" si="14"/>
        <v>5</v>
      </c>
      <c r="Z54" s="1">
        <f t="shared" si="15"/>
        <v>4</v>
      </c>
      <c r="AA54" s="16">
        <f t="shared" si="16"/>
        <v>5</v>
      </c>
      <c r="AB54" s="16">
        <f t="shared" si="17"/>
        <v>0.39587034249844966</v>
      </c>
      <c r="AC54" s="23">
        <f t="shared" si="18"/>
        <v>2.3219280948873622</v>
      </c>
      <c r="AD54" s="23">
        <f t="shared" si="19"/>
        <v>0.40244703315996627</v>
      </c>
    </row>
    <row r="55" spans="1:30">
      <c r="A55" s="1" t="s">
        <v>1970</v>
      </c>
      <c r="B55" s="1">
        <v>394</v>
      </c>
      <c r="D55" s="1">
        <v>0</v>
      </c>
      <c r="E55" s="1">
        <v>0</v>
      </c>
      <c r="F55" s="1" t="s">
        <v>1971</v>
      </c>
      <c r="G55" s="1" t="s">
        <v>1971</v>
      </c>
      <c r="H55" s="1">
        <v>390</v>
      </c>
      <c r="I55" s="1">
        <v>0</v>
      </c>
      <c r="J55" s="7">
        <v>0.25</v>
      </c>
      <c r="K55" s="7">
        <v>0</v>
      </c>
      <c r="L55" s="1">
        <v>0</v>
      </c>
      <c r="M55" s="9">
        <v>0.25</v>
      </c>
      <c r="N55" s="9">
        <v>0</v>
      </c>
      <c r="O55" s="1">
        <v>0</v>
      </c>
      <c r="P55" s="11">
        <v>0.25</v>
      </c>
      <c r="Q55" s="11">
        <v>1</v>
      </c>
      <c r="R55" s="1">
        <v>0</v>
      </c>
      <c r="S55" s="13">
        <v>2</v>
      </c>
      <c r="T55" s="13">
        <v>0</v>
      </c>
      <c r="U55" s="1">
        <f t="shared" si="10"/>
        <v>0.125</v>
      </c>
      <c r="V55" s="15">
        <f t="shared" si="11"/>
        <v>0.125</v>
      </c>
      <c r="W55" s="1">
        <f t="shared" si="12"/>
        <v>0.625</v>
      </c>
      <c r="X55" s="1">
        <f t="shared" si="13"/>
        <v>1</v>
      </c>
      <c r="Y55" s="16">
        <f t="shared" si="14"/>
        <v>5</v>
      </c>
      <c r="Z55" s="1">
        <f t="shared" si="15"/>
        <v>8</v>
      </c>
      <c r="AA55" s="16">
        <f t="shared" si="16"/>
        <v>5</v>
      </c>
      <c r="AB55" s="16">
        <f t="shared" si="17"/>
        <v>0.39587034249844966</v>
      </c>
      <c r="AC55" s="23">
        <f t="shared" si="18"/>
        <v>2.3219280948873622</v>
      </c>
      <c r="AD55" s="23">
        <f t="shared" si="19"/>
        <v>0.40244703315996627</v>
      </c>
    </row>
    <row r="56" spans="1:30">
      <c r="A56" s="1" t="s">
        <v>2016</v>
      </c>
      <c r="B56" s="1">
        <v>406</v>
      </c>
      <c r="D56" s="1">
        <v>0</v>
      </c>
      <c r="E56" s="1">
        <v>0</v>
      </c>
      <c r="F56" s="1" t="s">
        <v>2017</v>
      </c>
      <c r="G56" s="1" t="s">
        <v>2017</v>
      </c>
      <c r="H56" s="1">
        <v>965</v>
      </c>
      <c r="I56" s="1">
        <v>0</v>
      </c>
      <c r="J56" s="7">
        <v>0.25</v>
      </c>
      <c r="K56" s="7">
        <v>2</v>
      </c>
      <c r="L56" s="1">
        <v>0</v>
      </c>
      <c r="M56" s="9">
        <v>0.25</v>
      </c>
      <c r="N56" s="9">
        <v>0</v>
      </c>
      <c r="O56" s="1">
        <v>0</v>
      </c>
      <c r="P56" s="11">
        <v>0.25</v>
      </c>
      <c r="Q56" s="11">
        <v>1</v>
      </c>
      <c r="R56" s="1">
        <v>0</v>
      </c>
      <c r="S56" s="13">
        <v>0.25</v>
      </c>
      <c r="T56" s="13">
        <v>0</v>
      </c>
      <c r="U56" s="1">
        <f t="shared" si="10"/>
        <v>1.125</v>
      </c>
      <c r="V56" s="15">
        <f t="shared" si="11"/>
        <v>0.125</v>
      </c>
      <c r="W56" s="1">
        <f t="shared" si="12"/>
        <v>0.625</v>
      </c>
      <c r="X56" s="1">
        <f t="shared" si="13"/>
        <v>0.125</v>
      </c>
      <c r="Y56" s="16">
        <f t="shared" si="14"/>
        <v>5</v>
      </c>
      <c r="Z56" s="1">
        <f t="shared" si="15"/>
        <v>1</v>
      </c>
      <c r="AA56" s="16">
        <f t="shared" si="16"/>
        <v>0.55555555555555558</v>
      </c>
      <c r="AB56" s="16">
        <f t="shared" si="17"/>
        <v>0.39587034249844966</v>
      </c>
      <c r="AC56" s="23">
        <f t="shared" si="18"/>
        <v>2.3219280948873622</v>
      </c>
      <c r="AD56" s="23">
        <f t="shared" si="19"/>
        <v>0.40244703315996627</v>
      </c>
    </row>
    <row r="57" spans="1:30">
      <c r="A57" s="1" t="s">
        <v>2026</v>
      </c>
      <c r="B57" s="1">
        <v>409</v>
      </c>
      <c r="C57" s="1" t="s">
        <v>20</v>
      </c>
      <c r="D57" s="1">
        <v>3</v>
      </c>
      <c r="E57" s="1">
        <v>0</v>
      </c>
      <c r="F57" s="1" t="s">
        <v>2027</v>
      </c>
      <c r="G57" s="1" t="s">
        <v>2027</v>
      </c>
      <c r="H57" s="1">
        <v>158</v>
      </c>
      <c r="I57" s="1">
        <v>0</v>
      </c>
      <c r="J57" s="7">
        <v>0.25</v>
      </c>
      <c r="K57" s="7">
        <v>2</v>
      </c>
      <c r="L57" s="1">
        <v>0</v>
      </c>
      <c r="M57" s="9">
        <v>0.25</v>
      </c>
      <c r="N57" s="9">
        <v>0</v>
      </c>
      <c r="O57" s="1">
        <v>0</v>
      </c>
      <c r="P57" s="11">
        <v>0.25</v>
      </c>
      <c r="Q57" s="11">
        <v>1</v>
      </c>
      <c r="R57" s="1">
        <v>0</v>
      </c>
      <c r="S57" s="13">
        <v>0.25</v>
      </c>
      <c r="T57" s="13">
        <v>0</v>
      </c>
      <c r="U57" s="1">
        <f t="shared" si="10"/>
        <v>1.125</v>
      </c>
      <c r="V57" s="15">
        <f t="shared" si="11"/>
        <v>0.125</v>
      </c>
      <c r="W57" s="1">
        <f t="shared" si="12"/>
        <v>0.625</v>
      </c>
      <c r="X57" s="1">
        <f t="shared" si="13"/>
        <v>0.125</v>
      </c>
      <c r="Y57" s="16">
        <f t="shared" si="14"/>
        <v>5</v>
      </c>
      <c r="Z57" s="1">
        <f t="shared" si="15"/>
        <v>1</v>
      </c>
      <c r="AA57" s="16">
        <f t="shared" si="16"/>
        <v>0.55555555555555558</v>
      </c>
      <c r="AB57" s="16">
        <f t="shared" si="17"/>
        <v>0.39587034249844966</v>
      </c>
      <c r="AC57" s="23">
        <f t="shared" si="18"/>
        <v>2.3219280948873622</v>
      </c>
      <c r="AD57" s="23">
        <f t="shared" si="19"/>
        <v>0.40244703315996627</v>
      </c>
    </row>
    <row r="58" spans="1:30">
      <c r="A58" s="1" t="s">
        <v>2112</v>
      </c>
      <c r="B58" s="1">
        <v>435</v>
      </c>
      <c r="C58" s="1" t="s">
        <v>20</v>
      </c>
      <c r="D58" s="1">
        <v>0</v>
      </c>
      <c r="E58" s="1">
        <v>1</v>
      </c>
      <c r="F58" s="1" t="s">
        <v>2113</v>
      </c>
      <c r="G58" s="1" t="s">
        <v>2113</v>
      </c>
      <c r="H58" s="1">
        <v>428</v>
      </c>
      <c r="I58" s="1">
        <v>0</v>
      </c>
      <c r="J58" s="7">
        <v>0.25</v>
      </c>
      <c r="K58" s="7">
        <v>0</v>
      </c>
      <c r="L58" s="1">
        <v>0</v>
      </c>
      <c r="M58" s="9">
        <v>0.25</v>
      </c>
      <c r="N58" s="9">
        <v>0</v>
      </c>
      <c r="O58" s="1">
        <v>0</v>
      </c>
      <c r="P58" s="11">
        <v>0.25</v>
      </c>
      <c r="Q58" s="11">
        <v>1</v>
      </c>
      <c r="R58" s="1">
        <v>0</v>
      </c>
      <c r="S58" s="13">
        <v>0.25</v>
      </c>
      <c r="T58" s="13">
        <v>0</v>
      </c>
      <c r="U58" s="1">
        <f t="shared" si="10"/>
        <v>0.125</v>
      </c>
      <c r="V58" s="15">
        <f t="shared" si="11"/>
        <v>0.125</v>
      </c>
      <c r="W58" s="1">
        <f t="shared" si="12"/>
        <v>0.625</v>
      </c>
      <c r="X58" s="1">
        <f t="shared" si="13"/>
        <v>0.125</v>
      </c>
      <c r="Y58" s="16">
        <f t="shared" si="14"/>
        <v>5</v>
      </c>
      <c r="Z58" s="1">
        <f t="shared" si="15"/>
        <v>1</v>
      </c>
      <c r="AA58" s="16">
        <f t="shared" si="16"/>
        <v>5</v>
      </c>
      <c r="AB58" s="16">
        <f t="shared" si="17"/>
        <v>0.39587034249844966</v>
      </c>
      <c r="AC58" s="23">
        <f t="shared" si="18"/>
        <v>2.3219280948873622</v>
      </c>
      <c r="AD58" s="23">
        <f t="shared" si="19"/>
        <v>0.40244703315996627</v>
      </c>
    </row>
    <row r="59" spans="1:30">
      <c r="A59" s="1" t="s">
        <v>2114</v>
      </c>
      <c r="B59" s="1">
        <v>435</v>
      </c>
      <c r="D59" s="1">
        <v>0</v>
      </c>
      <c r="E59" s="1">
        <v>0</v>
      </c>
      <c r="F59" s="1" t="s">
        <v>2115</v>
      </c>
      <c r="G59" s="1" t="s">
        <v>2115</v>
      </c>
      <c r="H59" s="1">
        <v>428</v>
      </c>
      <c r="I59" s="1">
        <v>0</v>
      </c>
      <c r="J59" s="7">
        <v>0.25</v>
      </c>
      <c r="K59" s="7">
        <v>0</v>
      </c>
      <c r="L59" s="1">
        <v>0</v>
      </c>
      <c r="M59" s="9">
        <v>0.25</v>
      </c>
      <c r="N59" s="9">
        <v>0</v>
      </c>
      <c r="O59" s="1">
        <v>0</v>
      </c>
      <c r="P59" s="11">
        <v>0.25</v>
      </c>
      <c r="Q59" s="11">
        <v>1</v>
      </c>
      <c r="R59" s="1">
        <v>0</v>
      </c>
      <c r="S59" s="13">
        <v>0.25</v>
      </c>
      <c r="T59" s="13">
        <v>0</v>
      </c>
      <c r="U59" s="1">
        <f t="shared" si="10"/>
        <v>0.125</v>
      </c>
      <c r="V59" s="15">
        <f t="shared" si="11"/>
        <v>0.125</v>
      </c>
      <c r="W59" s="1">
        <f t="shared" si="12"/>
        <v>0.625</v>
      </c>
      <c r="X59" s="1">
        <f t="shared" si="13"/>
        <v>0.125</v>
      </c>
      <c r="Y59" s="16">
        <f t="shared" si="14"/>
        <v>5</v>
      </c>
      <c r="Z59" s="1">
        <f t="shared" si="15"/>
        <v>1</v>
      </c>
      <c r="AA59" s="16">
        <f t="shared" si="16"/>
        <v>5</v>
      </c>
      <c r="AB59" s="16">
        <f t="shared" si="17"/>
        <v>0.39587034249844966</v>
      </c>
      <c r="AC59" s="23">
        <f t="shared" si="18"/>
        <v>2.3219280948873622</v>
      </c>
      <c r="AD59" s="23">
        <f t="shared" si="19"/>
        <v>0.40244703315996627</v>
      </c>
    </row>
    <row r="60" spans="1:30">
      <c r="A60" s="1" t="s">
        <v>2122</v>
      </c>
      <c r="B60" s="1">
        <v>438</v>
      </c>
      <c r="C60" s="1" t="s">
        <v>20</v>
      </c>
      <c r="D60" s="1">
        <v>4</v>
      </c>
      <c r="E60" s="1">
        <v>0</v>
      </c>
      <c r="F60" s="1" t="s">
        <v>2123</v>
      </c>
      <c r="G60" s="1" t="s">
        <v>2123</v>
      </c>
      <c r="H60" s="1">
        <v>518</v>
      </c>
      <c r="I60" s="1">
        <v>0</v>
      </c>
      <c r="J60" s="7">
        <v>0.25</v>
      </c>
      <c r="K60" s="7">
        <v>2</v>
      </c>
      <c r="L60" s="1">
        <v>0</v>
      </c>
      <c r="M60" s="9">
        <v>0.25</v>
      </c>
      <c r="N60" s="9">
        <v>0</v>
      </c>
      <c r="O60" s="1">
        <v>0</v>
      </c>
      <c r="P60" s="11">
        <v>0.25</v>
      </c>
      <c r="Q60" s="11">
        <v>1</v>
      </c>
      <c r="R60" s="1">
        <v>0</v>
      </c>
      <c r="S60" s="13">
        <v>1</v>
      </c>
      <c r="T60" s="13">
        <v>0</v>
      </c>
      <c r="U60" s="1">
        <f t="shared" si="10"/>
        <v>1.125</v>
      </c>
      <c r="V60" s="15">
        <f t="shared" si="11"/>
        <v>0.125</v>
      </c>
      <c r="W60" s="1">
        <f t="shared" si="12"/>
        <v>0.625</v>
      </c>
      <c r="X60" s="1">
        <f t="shared" si="13"/>
        <v>0.5</v>
      </c>
      <c r="Y60" s="16">
        <f t="shared" si="14"/>
        <v>5</v>
      </c>
      <c r="Z60" s="1">
        <f t="shared" si="15"/>
        <v>4</v>
      </c>
      <c r="AA60" s="16">
        <f t="shared" si="16"/>
        <v>0.55555555555555558</v>
      </c>
      <c r="AB60" s="16">
        <f t="shared" si="17"/>
        <v>0.39587034249844966</v>
      </c>
      <c r="AC60" s="23">
        <f t="shared" si="18"/>
        <v>2.3219280948873622</v>
      </c>
      <c r="AD60" s="23">
        <f t="shared" si="19"/>
        <v>0.40244703315996627</v>
      </c>
    </row>
    <row r="61" spans="1:30">
      <c r="A61" s="1" t="s">
        <v>2132</v>
      </c>
      <c r="B61" s="1">
        <v>441</v>
      </c>
      <c r="C61" s="1" t="s">
        <v>20</v>
      </c>
      <c r="D61" s="1">
        <v>0</v>
      </c>
      <c r="E61" s="1">
        <v>1</v>
      </c>
      <c r="F61" s="1" t="s">
        <v>2133</v>
      </c>
      <c r="G61" s="1" t="s">
        <v>2133</v>
      </c>
      <c r="H61" s="1">
        <v>341</v>
      </c>
      <c r="I61" s="1">
        <v>0</v>
      </c>
      <c r="J61" s="7">
        <v>0.25</v>
      </c>
      <c r="K61" s="7">
        <v>0</v>
      </c>
      <c r="L61" s="1">
        <v>0</v>
      </c>
      <c r="M61" s="9">
        <v>0.25</v>
      </c>
      <c r="N61" s="9">
        <v>0</v>
      </c>
      <c r="O61" s="1">
        <v>0</v>
      </c>
      <c r="P61" s="11">
        <v>0.25</v>
      </c>
      <c r="Q61" s="11">
        <v>1</v>
      </c>
      <c r="R61" s="1">
        <v>0</v>
      </c>
      <c r="S61" s="13">
        <v>0.25</v>
      </c>
      <c r="T61" s="13">
        <v>0</v>
      </c>
      <c r="U61" s="1">
        <f t="shared" si="10"/>
        <v>0.125</v>
      </c>
      <c r="V61" s="15">
        <f t="shared" si="11"/>
        <v>0.125</v>
      </c>
      <c r="W61" s="1">
        <f t="shared" si="12"/>
        <v>0.625</v>
      </c>
      <c r="X61" s="1">
        <f t="shared" si="13"/>
        <v>0.125</v>
      </c>
      <c r="Y61" s="16">
        <f t="shared" si="14"/>
        <v>5</v>
      </c>
      <c r="Z61" s="1">
        <f t="shared" si="15"/>
        <v>1</v>
      </c>
      <c r="AA61" s="16">
        <f t="shared" si="16"/>
        <v>5</v>
      </c>
      <c r="AB61" s="16">
        <f t="shared" si="17"/>
        <v>0.39587034249844966</v>
      </c>
      <c r="AC61" s="23">
        <f t="shared" si="18"/>
        <v>2.3219280948873622</v>
      </c>
      <c r="AD61" s="23">
        <f t="shared" si="19"/>
        <v>0.40244703315996627</v>
      </c>
    </row>
    <row r="62" spans="1:30">
      <c r="A62" s="1" t="s">
        <v>2134</v>
      </c>
      <c r="B62" s="1">
        <v>441</v>
      </c>
      <c r="D62" s="1">
        <v>0</v>
      </c>
      <c r="E62" s="1">
        <v>0</v>
      </c>
      <c r="F62" s="1" t="s">
        <v>2135</v>
      </c>
      <c r="G62" s="1" t="s">
        <v>2135</v>
      </c>
      <c r="H62" s="1">
        <v>341</v>
      </c>
      <c r="I62" s="1">
        <v>0</v>
      </c>
      <c r="J62" s="7">
        <v>0.25</v>
      </c>
      <c r="K62" s="7">
        <v>0</v>
      </c>
      <c r="L62" s="1">
        <v>0</v>
      </c>
      <c r="M62" s="9">
        <v>0.25</v>
      </c>
      <c r="N62" s="9">
        <v>0</v>
      </c>
      <c r="O62" s="1">
        <v>0</v>
      </c>
      <c r="P62" s="11">
        <v>0.25</v>
      </c>
      <c r="Q62" s="11">
        <v>1</v>
      </c>
      <c r="R62" s="1">
        <v>0</v>
      </c>
      <c r="S62" s="13">
        <v>0.25</v>
      </c>
      <c r="T62" s="13">
        <v>0</v>
      </c>
      <c r="U62" s="1">
        <f t="shared" si="10"/>
        <v>0.125</v>
      </c>
      <c r="V62" s="15">
        <f t="shared" si="11"/>
        <v>0.125</v>
      </c>
      <c r="W62" s="1">
        <f t="shared" si="12"/>
        <v>0.625</v>
      </c>
      <c r="X62" s="1">
        <f t="shared" si="13"/>
        <v>0.125</v>
      </c>
      <c r="Y62" s="16">
        <f t="shared" si="14"/>
        <v>5</v>
      </c>
      <c r="Z62" s="1">
        <f t="shared" si="15"/>
        <v>1</v>
      </c>
      <c r="AA62" s="16">
        <f t="shared" si="16"/>
        <v>5</v>
      </c>
      <c r="AB62" s="16">
        <f t="shared" si="17"/>
        <v>0.39587034249844966</v>
      </c>
      <c r="AC62" s="23">
        <f t="shared" si="18"/>
        <v>2.3219280948873622</v>
      </c>
      <c r="AD62" s="23">
        <f t="shared" si="19"/>
        <v>0.40244703315996627</v>
      </c>
    </row>
    <row r="63" spans="1:30">
      <c r="A63" s="1" t="s">
        <v>2164</v>
      </c>
      <c r="B63" s="1">
        <v>451</v>
      </c>
      <c r="C63" s="1" t="s">
        <v>20</v>
      </c>
      <c r="D63" s="1">
        <v>3</v>
      </c>
      <c r="E63" s="1">
        <v>0</v>
      </c>
      <c r="F63" s="1" t="s">
        <v>2165</v>
      </c>
      <c r="G63" s="1" t="s">
        <v>2165</v>
      </c>
      <c r="H63" s="1">
        <v>677</v>
      </c>
      <c r="I63" s="1">
        <v>0</v>
      </c>
      <c r="J63" s="7">
        <v>1</v>
      </c>
      <c r="K63" s="7">
        <v>1</v>
      </c>
      <c r="L63" s="1">
        <v>0</v>
      </c>
      <c r="M63" s="9">
        <v>0.25</v>
      </c>
      <c r="N63" s="9">
        <v>0</v>
      </c>
      <c r="O63" s="1">
        <v>0</v>
      </c>
      <c r="P63" s="11">
        <v>0.25</v>
      </c>
      <c r="Q63" s="11">
        <v>1</v>
      </c>
      <c r="R63" s="1">
        <v>0</v>
      </c>
      <c r="S63" s="13">
        <v>0.25</v>
      </c>
      <c r="T63" s="13">
        <v>0</v>
      </c>
      <c r="U63" s="1">
        <f t="shared" si="10"/>
        <v>1</v>
      </c>
      <c r="V63" s="15">
        <f t="shared" si="11"/>
        <v>0.125</v>
      </c>
      <c r="W63" s="1">
        <f t="shared" si="12"/>
        <v>0.625</v>
      </c>
      <c r="X63" s="1">
        <f t="shared" si="13"/>
        <v>0.125</v>
      </c>
      <c r="Y63" s="16">
        <f t="shared" si="14"/>
        <v>5</v>
      </c>
      <c r="Z63" s="1">
        <f t="shared" si="15"/>
        <v>1</v>
      </c>
      <c r="AA63" s="16">
        <f t="shared" si="16"/>
        <v>0.625</v>
      </c>
      <c r="AB63" s="16">
        <f t="shared" si="17"/>
        <v>0.39587034249844966</v>
      </c>
      <c r="AC63" s="23">
        <f t="shared" si="18"/>
        <v>2.3219280948873622</v>
      </c>
      <c r="AD63" s="23">
        <f t="shared" si="19"/>
        <v>0.40244703315996627</v>
      </c>
    </row>
    <row r="64" spans="1:30">
      <c r="A64" s="1" t="s">
        <v>2212</v>
      </c>
      <c r="B64" s="1">
        <v>463</v>
      </c>
      <c r="C64" s="1" t="s">
        <v>20</v>
      </c>
      <c r="D64" s="1">
        <v>2</v>
      </c>
      <c r="E64" s="1">
        <v>0</v>
      </c>
      <c r="F64" s="1" t="s">
        <v>2213</v>
      </c>
      <c r="G64" s="1" t="s">
        <v>2213</v>
      </c>
      <c r="H64" s="1">
        <v>674</v>
      </c>
      <c r="I64" s="1">
        <v>0</v>
      </c>
      <c r="J64" s="7">
        <v>0.25</v>
      </c>
      <c r="K64" s="7">
        <v>0</v>
      </c>
      <c r="L64" s="1">
        <v>0</v>
      </c>
      <c r="M64" s="9">
        <v>0.25</v>
      </c>
      <c r="N64" s="9">
        <v>0</v>
      </c>
      <c r="O64" s="1">
        <v>0</v>
      </c>
      <c r="P64" s="11">
        <v>0.25</v>
      </c>
      <c r="Q64" s="11">
        <v>1</v>
      </c>
      <c r="R64" s="1">
        <v>0</v>
      </c>
      <c r="S64" s="13">
        <v>1</v>
      </c>
      <c r="T64" s="13">
        <v>0</v>
      </c>
      <c r="U64" s="1">
        <f t="shared" si="10"/>
        <v>0.125</v>
      </c>
      <c r="V64" s="15">
        <f t="shared" si="11"/>
        <v>0.125</v>
      </c>
      <c r="W64" s="1">
        <f t="shared" si="12"/>
        <v>0.625</v>
      </c>
      <c r="X64" s="1">
        <f t="shared" si="13"/>
        <v>0.5</v>
      </c>
      <c r="Y64" s="16">
        <f t="shared" si="14"/>
        <v>5</v>
      </c>
      <c r="Z64" s="1">
        <f t="shared" si="15"/>
        <v>4</v>
      </c>
      <c r="AA64" s="16">
        <f t="shared" si="16"/>
        <v>5</v>
      </c>
      <c r="AB64" s="16">
        <f t="shared" si="17"/>
        <v>0.39587034249844966</v>
      </c>
      <c r="AC64" s="23">
        <f t="shared" si="18"/>
        <v>2.3219280948873622</v>
      </c>
      <c r="AD64" s="23">
        <f t="shared" si="19"/>
        <v>0.40244703315996627</v>
      </c>
    </row>
    <row r="65" spans="1:30">
      <c r="A65" s="1" t="s">
        <v>2216</v>
      </c>
      <c r="B65" s="1">
        <v>465</v>
      </c>
      <c r="C65" s="1" t="s">
        <v>20</v>
      </c>
      <c r="D65" s="1">
        <v>5</v>
      </c>
      <c r="E65" s="1">
        <v>0</v>
      </c>
      <c r="F65" s="1" t="s">
        <v>2217</v>
      </c>
      <c r="G65" s="1" t="s">
        <v>2217</v>
      </c>
      <c r="H65" s="1">
        <v>347</v>
      </c>
      <c r="I65" s="1">
        <v>0</v>
      </c>
      <c r="J65" s="7">
        <v>1</v>
      </c>
      <c r="K65" s="7">
        <v>2</v>
      </c>
      <c r="L65" s="1">
        <v>0</v>
      </c>
      <c r="M65" s="9">
        <v>0.25</v>
      </c>
      <c r="N65" s="9">
        <v>0</v>
      </c>
      <c r="O65" s="1">
        <v>0</v>
      </c>
      <c r="P65" s="11">
        <v>0.25</v>
      </c>
      <c r="Q65" s="11">
        <v>1</v>
      </c>
      <c r="R65" s="1">
        <v>0</v>
      </c>
      <c r="S65" s="13">
        <v>1</v>
      </c>
      <c r="T65" s="13">
        <v>0</v>
      </c>
      <c r="U65" s="1">
        <f t="shared" si="10"/>
        <v>1.5</v>
      </c>
      <c r="V65" s="15">
        <f t="shared" si="11"/>
        <v>0.125</v>
      </c>
      <c r="W65" s="1">
        <f t="shared" si="12"/>
        <v>0.625</v>
      </c>
      <c r="X65" s="1">
        <f t="shared" si="13"/>
        <v>0.5</v>
      </c>
      <c r="Y65" s="16">
        <f t="shared" si="14"/>
        <v>5</v>
      </c>
      <c r="Z65" s="1">
        <f t="shared" si="15"/>
        <v>4</v>
      </c>
      <c r="AA65" s="16">
        <f t="shared" si="16"/>
        <v>0.41666666666666669</v>
      </c>
      <c r="AB65" s="16">
        <f t="shared" si="17"/>
        <v>0.39587034249844966</v>
      </c>
      <c r="AC65" s="23">
        <f t="shared" si="18"/>
        <v>2.3219280948873622</v>
      </c>
      <c r="AD65" s="23">
        <f t="shared" si="19"/>
        <v>0.40244703315996627</v>
      </c>
    </row>
    <row r="66" spans="1:30">
      <c r="A66" s="1" t="s">
        <v>2276</v>
      </c>
      <c r="B66" s="1">
        <v>478</v>
      </c>
      <c r="C66" s="1" t="s">
        <v>20</v>
      </c>
      <c r="D66" s="1">
        <v>3</v>
      </c>
      <c r="E66" s="1">
        <v>0</v>
      </c>
      <c r="F66" s="1" t="s">
        <v>2277</v>
      </c>
      <c r="G66" s="1" t="s">
        <v>2277</v>
      </c>
      <c r="H66" s="1">
        <v>92</v>
      </c>
      <c r="I66" s="1">
        <v>0</v>
      </c>
      <c r="J66" s="7">
        <v>0.25</v>
      </c>
      <c r="K66" s="7">
        <v>1</v>
      </c>
      <c r="L66" s="1">
        <v>0</v>
      </c>
      <c r="M66" s="9">
        <v>0.25</v>
      </c>
      <c r="N66" s="9">
        <v>0</v>
      </c>
      <c r="O66" s="1">
        <v>0</v>
      </c>
      <c r="P66" s="11">
        <v>0.25</v>
      </c>
      <c r="Q66" s="11">
        <v>1</v>
      </c>
      <c r="R66" s="1">
        <v>0</v>
      </c>
      <c r="S66" s="13">
        <v>1</v>
      </c>
      <c r="T66" s="13">
        <v>0</v>
      </c>
      <c r="U66" s="1">
        <f t="shared" si="10"/>
        <v>0.625</v>
      </c>
      <c r="V66" s="15">
        <f t="shared" si="11"/>
        <v>0.125</v>
      </c>
      <c r="W66" s="1">
        <f t="shared" si="12"/>
        <v>0.625</v>
      </c>
      <c r="X66" s="1">
        <f t="shared" si="13"/>
        <v>0.5</v>
      </c>
      <c r="Y66" s="16">
        <f t="shared" si="14"/>
        <v>5</v>
      </c>
      <c r="Z66" s="1">
        <f t="shared" si="15"/>
        <v>4</v>
      </c>
      <c r="AA66" s="16">
        <f t="shared" si="16"/>
        <v>1</v>
      </c>
      <c r="AB66" s="16">
        <f t="shared" si="17"/>
        <v>0.39587034249844966</v>
      </c>
      <c r="AC66" s="23">
        <f t="shared" si="18"/>
        <v>2.3219280948873622</v>
      </c>
      <c r="AD66" s="23">
        <f t="shared" si="19"/>
        <v>0.40244703315996627</v>
      </c>
    </row>
    <row r="67" spans="1:30">
      <c r="A67" s="1" t="s">
        <v>2340</v>
      </c>
      <c r="B67" s="1">
        <v>496</v>
      </c>
      <c r="C67" s="1" t="s">
        <v>20</v>
      </c>
      <c r="D67" s="1">
        <v>0</v>
      </c>
      <c r="E67" s="1">
        <v>4</v>
      </c>
      <c r="F67" s="1" t="s">
        <v>2341</v>
      </c>
      <c r="G67" s="1" t="s">
        <v>2341</v>
      </c>
      <c r="H67" s="1">
        <v>537</v>
      </c>
      <c r="I67" s="1">
        <v>0</v>
      </c>
      <c r="J67" s="7">
        <v>0.25</v>
      </c>
      <c r="K67" s="7">
        <v>1</v>
      </c>
      <c r="L67" s="1">
        <v>0</v>
      </c>
      <c r="M67" s="9">
        <v>0.25</v>
      </c>
      <c r="N67" s="9">
        <v>0</v>
      </c>
      <c r="O67" s="1">
        <v>0</v>
      </c>
      <c r="P67" s="11">
        <v>0.25</v>
      </c>
      <c r="Q67" s="11">
        <v>1</v>
      </c>
      <c r="R67" s="1">
        <v>0</v>
      </c>
      <c r="S67" s="13">
        <v>2</v>
      </c>
      <c r="T67" s="13">
        <v>0</v>
      </c>
      <c r="U67" s="1">
        <f t="shared" si="10"/>
        <v>0.625</v>
      </c>
      <c r="V67" s="15">
        <f t="shared" si="11"/>
        <v>0.125</v>
      </c>
      <c r="W67" s="1">
        <f t="shared" si="12"/>
        <v>0.625</v>
      </c>
      <c r="X67" s="1">
        <f t="shared" si="13"/>
        <v>1</v>
      </c>
      <c r="Y67" s="16">
        <f t="shared" si="14"/>
        <v>5</v>
      </c>
      <c r="Z67" s="1">
        <f t="shared" si="15"/>
        <v>8</v>
      </c>
      <c r="AA67" s="16">
        <f t="shared" si="16"/>
        <v>1</v>
      </c>
      <c r="AB67" s="16">
        <f t="shared" si="17"/>
        <v>0.39587034249844966</v>
      </c>
      <c r="AC67" s="23">
        <f t="shared" si="18"/>
        <v>2.3219280948873622</v>
      </c>
      <c r="AD67" s="23">
        <f t="shared" si="19"/>
        <v>0.40244703315996627</v>
      </c>
    </row>
    <row r="68" spans="1:30">
      <c r="A68" s="1" t="s">
        <v>2342</v>
      </c>
      <c r="B68" s="1">
        <v>496</v>
      </c>
      <c r="D68" s="1">
        <v>0</v>
      </c>
      <c r="E68" s="1">
        <v>0</v>
      </c>
      <c r="F68" s="1" t="s">
        <v>2343</v>
      </c>
      <c r="G68" s="1" t="s">
        <v>2343</v>
      </c>
      <c r="H68" s="1">
        <v>491</v>
      </c>
      <c r="I68" s="1">
        <v>0</v>
      </c>
      <c r="J68" s="7">
        <v>0.25</v>
      </c>
      <c r="K68" s="7">
        <v>1</v>
      </c>
      <c r="L68" s="1">
        <v>0</v>
      </c>
      <c r="M68" s="9">
        <v>0.25</v>
      </c>
      <c r="N68" s="9">
        <v>0</v>
      </c>
      <c r="O68" s="1">
        <v>0</v>
      </c>
      <c r="P68" s="11">
        <v>0.25</v>
      </c>
      <c r="Q68" s="11">
        <v>1</v>
      </c>
      <c r="R68" s="1">
        <v>0</v>
      </c>
      <c r="S68" s="13">
        <v>2</v>
      </c>
      <c r="T68" s="13">
        <v>0</v>
      </c>
      <c r="U68" s="1">
        <f t="shared" si="10"/>
        <v>0.625</v>
      </c>
      <c r="V68" s="15">
        <f t="shared" si="11"/>
        <v>0.125</v>
      </c>
      <c r="W68" s="1">
        <f t="shared" si="12"/>
        <v>0.625</v>
      </c>
      <c r="X68" s="1">
        <f t="shared" si="13"/>
        <v>1</v>
      </c>
      <c r="Y68" s="16">
        <f t="shared" si="14"/>
        <v>5</v>
      </c>
      <c r="Z68" s="1">
        <f t="shared" si="15"/>
        <v>8</v>
      </c>
      <c r="AA68" s="16">
        <f t="shared" si="16"/>
        <v>1</v>
      </c>
      <c r="AB68" s="16">
        <f t="shared" si="17"/>
        <v>0.39587034249844966</v>
      </c>
      <c r="AC68" s="23">
        <f t="shared" si="18"/>
        <v>2.3219280948873622</v>
      </c>
      <c r="AD68" s="23">
        <f t="shared" si="19"/>
        <v>0.40244703315996627</v>
      </c>
    </row>
    <row r="69" spans="1:30">
      <c r="A69" s="1" t="s">
        <v>2346</v>
      </c>
      <c r="B69" s="1">
        <v>498</v>
      </c>
      <c r="D69" s="1">
        <v>0</v>
      </c>
      <c r="E69" s="1">
        <v>0</v>
      </c>
      <c r="F69" s="1" t="s">
        <v>2347</v>
      </c>
      <c r="G69" s="1" t="s">
        <v>2347</v>
      </c>
      <c r="H69" s="1">
        <v>2230</v>
      </c>
      <c r="I69" s="1">
        <v>0</v>
      </c>
      <c r="J69" s="7">
        <v>0.25</v>
      </c>
      <c r="K69" s="7">
        <v>1</v>
      </c>
      <c r="L69" s="1">
        <v>0</v>
      </c>
      <c r="M69" s="9">
        <v>0.25</v>
      </c>
      <c r="N69" s="9">
        <v>0</v>
      </c>
      <c r="O69" s="1">
        <v>0</v>
      </c>
      <c r="P69" s="11">
        <v>0.25</v>
      </c>
      <c r="Q69" s="11">
        <v>1</v>
      </c>
      <c r="R69" s="1">
        <v>0</v>
      </c>
      <c r="S69" s="13">
        <v>0.25</v>
      </c>
      <c r="T69" s="13">
        <v>0</v>
      </c>
      <c r="U69" s="1">
        <f t="shared" si="10"/>
        <v>0.625</v>
      </c>
      <c r="V69" s="15">
        <f t="shared" si="11"/>
        <v>0.125</v>
      </c>
      <c r="W69" s="1">
        <f t="shared" si="12"/>
        <v>0.625</v>
      </c>
      <c r="X69" s="1">
        <f t="shared" si="13"/>
        <v>0.125</v>
      </c>
      <c r="Y69" s="16">
        <f t="shared" si="14"/>
        <v>5</v>
      </c>
      <c r="Z69" s="1">
        <f t="shared" si="15"/>
        <v>1</v>
      </c>
      <c r="AA69" s="16">
        <f t="shared" si="16"/>
        <v>1</v>
      </c>
      <c r="AB69" s="16">
        <f t="shared" si="17"/>
        <v>0.39587034249844966</v>
      </c>
      <c r="AC69" s="23">
        <f t="shared" si="18"/>
        <v>2.3219280948873622</v>
      </c>
      <c r="AD69" s="23">
        <f t="shared" si="19"/>
        <v>0.40244703315996627</v>
      </c>
    </row>
    <row r="70" spans="1:30">
      <c r="A70" s="1" t="s">
        <v>2448</v>
      </c>
      <c r="B70" s="1">
        <v>523</v>
      </c>
      <c r="C70" s="1" t="s">
        <v>20</v>
      </c>
      <c r="D70" s="1">
        <v>0</v>
      </c>
      <c r="E70" s="1">
        <v>5</v>
      </c>
      <c r="F70" s="1" t="s">
        <v>2449</v>
      </c>
      <c r="G70" s="1" t="s">
        <v>2449</v>
      </c>
      <c r="H70" s="1">
        <v>330</v>
      </c>
      <c r="I70" s="1">
        <v>0</v>
      </c>
      <c r="J70" s="7">
        <v>1</v>
      </c>
      <c r="K70" s="7">
        <v>3</v>
      </c>
      <c r="L70" s="1">
        <v>0</v>
      </c>
      <c r="M70" s="9">
        <v>0.25</v>
      </c>
      <c r="N70" s="9">
        <v>0</v>
      </c>
      <c r="O70" s="1">
        <v>0</v>
      </c>
      <c r="P70" s="11">
        <v>0.25</v>
      </c>
      <c r="Q70" s="11">
        <v>1</v>
      </c>
      <c r="R70" s="1">
        <v>0</v>
      </c>
      <c r="S70" s="13">
        <v>0.25</v>
      </c>
      <c r="T70" s="13">
        <v>0</v>
      </c>
      <c r="U70" s="1">
        <f t="shared" si="10"/>
        <v>2</v>
      </c>
      <c r="V70" s="15">
        <f t="shared" si="11"/>
        <v>0.125</v>
      </c>
      <c r="W70" s="1">
        <f t="shared" si="12"/>
        <v>0.625</v>
      </c>
      <c r="X70" s="1">
        <f t="shared" si="13"/>
        <v>0.125</v>
      </c>
      <c r="Y70" s="16">
        <f t="shared" si="14"/>
        <v>5</v>
      </c>
      <c r="Z70" s="1">
        <f t="shared" si="15"/>
        <v>1</v>
      </c>
      <c r="AA70" s="16">
        <f t="shared" si="16"/>
        <v>0.3125</v>
      </c>
      <c r="AB70" s="16">
        <f t="shared" si="17"/>
        <v>0.39587034249844966</v>
      </c>
      <c r="AC70" s="23">
        <f t="shared" si="18"/>
        <v>2.3219280948873622</v>
      </c>
      <c r="AD70" s="23">
        <f t="shared" si="19"/>
        <v>0.40244703315996627</v>
      </c>
    </row>
    <row r="71" spans="1:30">
      <c r="A71" s="1" t="s">
        <v>2450</v>
      </c>
      <c r="B71" s="1">
        <v>523</v>
      </c>
      <c r="D71" s="1">
        <v>0</v>
      </c>
      <c r="E71" s="1">
        <v>0</v>
      </c>
      <c r="F71" s="1" t="s">
        <v>2451</v>
      </c>
      <c r="G71" s="1" t="s">
        <v>2451</v>
      </c>
      <c r="H71" s="1">
        <v>330</v>
      </c>
      <c r="I71" s="1">
        <v>0</v>
      </c>
      <c r="J71" s="7">
        <v>1</v>
      </c>
      <c r="K71" s="7">
        <v>3</v>
      </c>
      <c r="L71" s="1">
        <v>0</v>
      </c>
      <c r="M71" s="9">
        <v>0.25</v>
      </c>
      <c r="N71" s="9">
        <v>0</v>
      </c>
      <c r="O71" s="1">
        <v>0</v>
      </c>
      <c r="P71" s="11">
        <v>0.25</v>
      </c>
      <c r="Q71" s="11">
        <v>1</v>
      </c>
      <c r="R71" s="1">
        <v>0</v>
      </c>
      <c r="S71" s="13">
        <v>0.25</v>
      </c>
      <c r="T71" s="13">
        <v>0</v>
      </c>
      <c r="U71" s="1">
        <f t="shared" si="10"/>
        <v>2</v>
      </c>
      <c r="V71" s="15">
        <f t="shared" si="11"/>
        <v>0.125</v>
      </c>
      <c r="W71" s="1">
        <f t="shared" si="12"/>
        <v>0.625</v>
      </c>
      <c r="X71" s="1">
        <f t="shared" si="13"/>
        <v>0.125</v>
      </c>
      <c r="Y71" s="16">
        <f t="shared" si="14"/>
        <v>5</v>
      </c>
      <c r="Z71" s="1">
        <f t="shared" si="15"/>
        <v>1</v>
      </c>
      <c r="AA71" s="16">
        <f t="shared" si="16"/>
        <v>0.3125</v>
      </c>
      <c r="AB71" s="16">
        <f t="shared" si="17"/>
        <v>0.39587034249844966</v>
      </c>
      <c r="AC71" s="23">
        <f t="shared" si="18"/>
        <v>2.3219280948873622</v>
      </c>
      <c r="AD71" s="23">
        <f t="shared" si="19"/>
        <v>0.40244703315996627</v>
      </c>
    </row>
    <row r="72" spans="1:30">
      <c r="A72" s="1" t="s">
        <v>2514</v>
      </c>
      <c r="B72" s="1">
        <v>543</v>
      </c>
      <c r="C72" s="1" t="s">
        <v>20</v>
      </c>
      <c r="D72" s="1">
        <v>1</v>
      </c>
      <c r="E72" s="1">
        <v>0</v>
      </c>
      <c r="F72" s="1" t="s">
        <v>2515</v>
      </c>
      <c r="G72" s="1" t="s">
        <v>2515</v>
      </c>
      <c r="H72" s="1">
        <v>260</v>
      </c>
      <c r="I72" s="1">
        <v>0</v>
      </c>
      <c r="J72" s="7">
        <v>0.25</v>
      </c>
      <c r="K72" s="7">
        <v>0</v>
      </c>
      <c r="L72" s="1">
        <v>0</v>
      </c>
      <c r="M72" s="9">
        <v>0.25</v>
      </c>
      <c r="N72" s="9">
        <v>0</v>
      </c>
      <c r="O72" s="1">
        <v>0</v>
      </c>
      <c r="P72" s="11">
        <v>0.25</v>
      </c>
      <c r="Q72" s="11">
        <v>1</v>
      </c>
      <c r="R72" s="1">
        <v>0</v>
      </c>
      <c r="S72" s="13">
        <v>0.25</v>
      </c>
      <c r="T72" s="13">
        <v>0</v>
      </c>
      <c r="U72" s="1">
        <f t="shared" si="10"/>
        <v>0.125</v>
      </c>
      <c r="V72" s="15">
        <f t="shared" si="11"/>
        <v>0.125</v>
      </c>
      <c r="W72" s="1">
        <f t="shared" si="12"/>
        <v>0.625</v>
      </c>
      <c r="X72" s="1">
        <f t="shared" si="13"/>
        <v>0.125</v>
      </c>
      <c r="Y72" s="16">
        <f t="shared" si="14"/>
        <v>5</v>
      </c>
      <c r="Z72" s="1">
        <f t="shared" si="15"/>
        <v>1</v>
      </c>
      <c r="AA72" s="16">
        <f t="shared" si="16"/>
        <v>5</v>
      </c>
      <c r="AB72" s="16">
        <f t="shared" si="17"/>
        <v>0.39587034249844966</v>
      </c>
      <c r="AC72" s="23">
        <f t="shared" si="18"/>
        <v>2.3219280948873622</v>
      </c>
      <c r="AD72" s="23">
        <f t="shared" si="19"/>
        <v>0.40244703315996627</v>
      </c>
    </row>
    <row r="73" spans="1:30">
      <c r="A73" s="1" t="s">
        <v>2548</v>
      </c>
      <c r="B73" s="1">
        <v>553</v>
      </c>
      <c r="C73" s="1" t="s">
        <v>20</v>
      </c>
      <c r="D73" s="1">
        <v>2</v>
      </c>
      <c r="E73" s="1">
        <v>0</v>
      </c>
      <c r="F73" s="1" t="s">
        <v>2549</v>
      </c>
      <c r="G73" s="1" t="s">
        <v>2549</v>
      </c>
      <c r="H73" s="1">
        <v>2407</v>
      </c>
      <c r="I73" s="1">
        <v>0</v>
      </c>
      <c r="J73" s="7">
        <v>0.25</v>
      </c>
      <c r="K73" s="7">
        <v>1</v>
      </c>
      <c r="L73" s="1">
        <v>0</v>
      </c>
      <c r="M73" s="9">
        <v>0.25</v>
      </c>
      <c r="N73" s="9">
        <v>0</v>
      </c>
      <c r="O73" s="1">
        <v>0</v>
      </c>
      <c r="P73" s="11">
        <v>0.25</v>
      </c>
      <c r="Q73" s="11">
        <v>1</v>
      </c>
      <c r="R73" s="1">
        <v>0</v>
      </c>
      <c r="S73" s="13">
        <v>0.25</v>
      </c>
      <c r="T73" s="13">
        <v>0</v>
      </c>
      <c r="U73" s="1">
        <f t="shared" si="10"/>
        <v>0.625</v>
      </c>
      <c r="V73" s="15">
        <f t="shared" si="11"/>
        <v>0.125</v>
      </c>
      <c r="W73" s="1">
        <f t="shared" si="12"/>
        <v>0.625</v>
      </c>
      <c r="X73" s="1">
        <f t="shared" si="13"/>
        <v>0.125</v>
      </c>
      <c r="Y73" s="16">
        <f t="shared" si="14"/>
        <v>5</v>
      </c>
      <c r="Z73" s="1">
        <f t="shared" si="15"/>
        <v>1</v>
      </c>
      <c r="AA73" s="16">
        <f t="shared" si="16"/>
        <v>1</v>
      </c>
      <c r="AB73" s="16">
        <f t="shared" si="17"/>
        <v>0.39587034249844966</v>
      </c>
      <c r="AC73" s="23">
        <f t="shared" si="18"/>
        <v>2.3219280948873622</v>
      </c>
      <c r="AD73" s="23">
        <f t="shared" si="19"/>
        <v>0.40244703315996627</v>
      </c>
    </row>
    <row r="74" spans="1:30">
      <c r="A74" s="1" t="s">
        <v>2600</v>
      </c>
      <c r="B74" s="1">
        <v>566</v>
      </c>
      <c r="C74" s="1" t="s">
        <v>20</v>
      </c>
      <c r="D74" s="1">
        <v>1</v>
      </c>
      <c r="E74" s="1">
        <v>1</v>
      </c>
      <c r="F74" s="1" t="s">
        <v>2601</v>
      </c>
      <c r="G74" s="1" t="s">
        <v>2601</v>
      </c>
      <c r="H74" s="1">
        <v>1103</v>
      </c>
      <c r="I74" s="1">
        <v>0</v>
      </c>
      <c r="J74" s="7">
        <v>0.25</v>
      </c>
      <c r="K74" s="7">
        <v>1</v>
      </c>
      <c r="L74" s="1">
        <v>0</v>
      </c>
      <c r="M74" s="9">
        <v>0.25</v>
      </c>
      <c r="N74" s="9">
        <v>0</v>
      </c>
      <c r="O74" s="1">
        <v>0</v>
      </c>
      <c r="P74" s="11">
        <v>0.25</v>
      </c>
      <c r="Q74" s="11">
        <v>1</v>
      </c>
      <c r="R74" s="1">
        <v>0</v>
      </c>
      <c r="S74" s="13">
        <v>0.25</v>
      </c>
      <c r="T74" s="13">
        <v>0</v>
      </c>
      <c r="U74" s="1">
        <f t="shared" si="10"/>
        <v>0.625</v>
      </c>
      <c r="V74" s="15">
        <f t="shared" si="11"/>
        <v>0.125</v>
      </c>
      <c r="W74" s="1">
        <f t="shared" si="12"/>
        <v>0.625</v>
      </c>
      <c r="X74" s="1">
        <f t="shared" si="13"/>
        <v>0.125</v>
      </c>
      <c r="Y74" s="16">
        <f t="shared" si="14"/>
        <v>5</v>
      </c>
      <c r="Z74" s="1">
        <f t="shared" si="15"/>
        <v>1</v>
      </c>
      <c r="AA74" s="16">
        <f t="shared" si="16"/>
        <v>1</v>
      </c>
      <c r="AB74" s="16">
        <f t="shared" si="17"/>
        <v>0.39587034249844966</v>
      </c>
      <c r="AC74" s="23">
        <f t="shared" si="18"/>
        <v>2.3219280948873622</v>
      </c>
      <c r="AD74" s="23">
        <f t="shared" si="19"/>
        <v>0.40244703315996627</v>
      </c>
    </row>
    <row r="75" spans="1:30">
      <c r="A75" s="1" t="s">
        <v>2620</v>
      </c>
      <c r="B75" s="1">
        <v>572</v>
      </c>
      <c r="C75" s="1" t="s">
        <v>20</v>
      </c>
      <c r="D75" s="1">
        <v>0</v>
      </c>
      <c r="E75" s="1">
        <v>1</v>
      </c>
      <c r="F75" s="1" t="s">
        <v>2621</v>
      </c>
      <c r="G75" s="1" t="s">
        <v>2621</v>
      </c>
      <c r="H75" s="1">
        <v>320</v>
      </c>
      <c r="I75" s="1">
        <v>0</v>
      </c>
      <c r="J75" s="7">
        <v>0.25</v>
      </c>
      <c r="K75" s="7">
        <v>0</v>
      </c>
      <c r="L75" s="1">
        <v>0</v>
      </c>
      <c r="M75" s="9">
        <v>0.25</v>
      </c>
      <c r="N75" s="9">
        <v>0</v>
      </c>
      <c r="O75" s="1">
        <v>0</v>
      </c>
      <c r="P75" s="11">
        <v>0.25</v>
      </c>
      <c r="Q75" s="11">
        <v>1</v>
      </c>
      <c r="R75" s="1">
        <v>0</v>
      </c>
      <c r="S75" s="13">
        <v>0.25</v>
      </c>
      <c r="T75" s="13">
        <v>0</v>
      </c>
      <c r="U75" s="1">
        <f t="shared" si="10"/>
        <v>0.125</v>
      </c>
      <c r="V75" s="15">
        <f t="shared" si="11"/>
        <v>0.125</v>
      </c>
      <c r="W75" s="1">
        <f t="shared" si="12"/>
        <v>0.625</v>
      </c>
      <c r="X75" s="1">
        <f t="shared" si="13"/>
        <v>0.125</v>
      </c>
      <c r="Y75" s="16">
        <f t="shared" si="14"/>
        <v>5</v>
      </c>
      <c r="Z75" s="1">
        <f t="shared" si="15"/>
        <v>1</v>
      </c>
      <c r="AA75" s="16">
        <f t="shared" si="16"/>
        <v>5</v>
      </c>
      <c r="AB75" s="16">
        <f t="shared" si="17"/>
        <v>0.39587034249844966</v>
      </c>
      <c r="AC75" s="23">
        <f t="shared" si="18"/>
        <v>2.3219280948873622</v>
      </c>
      <c r="AD75" s="23">
        <f t="shared" si="19"/>
        <v>0.40244703315996627</v>
      </c>
    </row>
    <row r="76" spans="1:30">
      <c r="A76" s="1" t="s">
        <v>2622</v>
      </c>
      <c r="B76" s="1">
        <v>572</v>
      </c>
      <c r="D76" s="1">
        <v>0</v>
      </c>
      <c r="E76" s="1">
        <v>0</v>
      </c>
      <c r="F76" s="1" t="s">
        <v>2623</v>
      </c>
      <c r="G76" s="1" t="s">
        <v>2623</v>
      </c>
      <c r="H76" s="1">
        <v>320</v>
      </c>
      <c r="I76" s="1">
        <v>0</v>
      </c>
      <c r="J76" s="7">
        <v>0.25</v>
      </c>
      <c r="K76" s="7">
        <v>0</v>
      </c>
      <c r="L76" s="1">
        <v>0</v>
      </c>
      <c r="M76" s="9">
        <v>0.25</v>
      </c>
      <c r="N76" s="9">
        <v>0</v>
      </c>
      <c r="O76" s="1">
        <v>0</v>
      </c>
      <c r="P76" s="11">
        <v>0.25</v>
      </c>
      <c r="Q76" s="11">
        <v>1</v>
      </c>
      <c r="R76" s="1">
        <v>0</v>
      </c>
      <c r="S76" s="13">
        <v>0.25</v>
      </c>
      <c r="T76" s="13">
        <v>0</v>
      </c>
      <c r="U76" s="1">
        <f t="shared" si="10"/>
        <v>0.125</v>
      </c>
      <c r="V76" s="15">
        <f t="shared" si="11"/>
        <v>0.125</v>
      </c>
      <c r="W76" s="1">
        <f t="shared" si="12"/>
        <v>0.625</v>
      </c>
      <c r="X76" s="1">
        <f t="shared" si="13"/>
        <v>0.125</v>
      </c>
      <c r="Y76" s="16">
        <f t="shared" si="14"/>
        <v>5</v>
      </c>
      <c r="Z76" s="1">
        <f t="shared" si="15"/>
        <v>1</v>
      </c>
      <c r="AA76" s="16">
        <f t="shared" si="16"/>
        <v>5</v>
      </c>
      <c r="AB76" s="16">
        <f t="shared" si="17"/>
        <v>0.39587034249844966</v>
      </c>
      <c r="AC76" s="23">
        <f t="shared" si="18"/>
        <v>2.3219280948873622</v>
      </c>
      <c r="AD76" s="23">
        <f t="shared" si="19"/>
        <v>0.40244703315996627</v>
      </c>
    </row>
    <row r="77" spans="1:30">
      <c r="A77" s="1" t="s">
        <v>2650</v>
      </c>
      <c r="B77" s="1">
        <v>582</v>
      </c>
      <c r="C77" s="1" t="s">
        <v>20</v>
      </c>
      <c r="D77" s="1">
        <v>0</v>
      </c>
      <c r="E77" s="1">
        <v>1</v>
      </c>
      <c r="F77" s="1" t="s">
        <v>2651</v>
      </c>
      <c r="G77" s="1" t="s">
        <v>2651</v>
      </c>
      <c r="H77" s="1">
        <v>340</v>
      </c>
      <c r="I77" s="1">
        <v>0</v>
      </c>
      <c r="J77" s="7">
        <v>0.25</v>
      </c>
      <c r="K77" s="7">
        <v>0</v>
      </c>
      <c r="L77" s="1">
        <v>0</v>
      </c>
      <c r="M77" s="9">
        <v>0.25</v>
      </c>
      <c r="N77" s="9">
        <v>0</v>
      </c>
      <c r="O77" s="1">
        <v>0</v>
      </c>
      <c r="P77" s="11">
        <v>0.25</v>
      </c>
      <c r="Q77" s="11">
        <v>1</v>
      </c>
      <c r="R77" s="1">
        <v>0</v>
      </c>
      <c r="S77" s="13">
        <v>0.25</v>
      </c>
      <c r="T77" s="13">
        <v>0</v>
      </c>
      <c r="U77" s="1">
        <f t="shared" si="10"/>
        <v>0.125</v>
      </c>
      <c r="V77" s="15">
        <f t="shared" si="11"/>
        <v>0.125</v>
      </c>
      <c r="W77" s="1">
        <f t="shared" si="12"/>
        <v>0.625</v>
      </c>
      <c r="X77" s="1">
        <f t="shared" si="13"/>
        <v>0.125</v>
      </c>
      <c r="Y77" s="16">
        <f t="shared" si="14"/>
        <v>5</v>
      </c>
      <c r="Z77" s="1">
        <f t="shared" si="15"/>
        <v>1</v>
      </c>
      <c r="AA77" s="16">
        <f t="shared" si="16"/>
        <v>5</v>
      </c>
      <c r="AB77" s="16">
        <f t="shared" si="17"/>
        <v>0.39587034249844966</v>
      </c>
      <c r="AC77" s="23">
        <f t="shared" si="18"/>
        <v>2.3219280948873622</v>
      </c>
      <c r="AD77" s="23">
        <f t="shared" si="19"/>
        <v>0.40244703315996627</v>
      </c>
    </row>
    <row r="78" spans="1:30">
      <c r="A78" s="1" t="s">
        <v>2652</v>
      </c>
      <c r="B78" s="1">
        <v>582</v>
      </c>
      <c r="D78" s="1">
        <v>0</v>
      </c>
      <c r="E78" s="1">
        <v>0</v>
      </c>
      <c r="F78" s="1" t="s">
        <v>2653</v>
      </c>
      <c r="G78" s="1" t="s">
        <v>2653</v>
      </c>
      <c r="H78" s="1">
        <v>340</v>
      </c>
      <c r="I78" s="1">
        <v>0</v>
      </c>
      <c r="J78" s="7">
        <v>0.25</v>
      </c>
      <c r="K78" s="7">
        <v>0</v>
      </c>
      <c r="L78" s="1">
        <v>0</v>
      </c>
      <c r="M78" s="9">
        <v>0.25</v>
      </c>
      <c r="N78" s="9">
        <v>0</v>
      </c>
      <c r="O78" s="1">
        <v>0</v>
      </c>
      <c r="P78" s="11">
        <v>0.25</v>
      </c>
      <c r="Q78" s="11">
        <v>1</v>
      </c>
      <c r="R78" s="1">
        <v>0</v>
      </c>
      <c r="S78" s="13">
        <v>0.25</v>
      </c>
      <c r="T78" s="13">
        <v>0</v>
      </c>
      <c r="U78" s="1">
        <f t="shared" si="10"/>
        <v>0.125</v>
      </c>
      <c r="V78" s="15">
        <f t="shared" si="11"/>
        <v>0.125</v>
      </c>
      <c r="W78" s="1">
        <f t="shared" si="12"/>
        <v>0.625</v>
      </c>
      <c r="X78" s="1">
        <f t="shared" si="13"/>
        <v>0.125</v>
      </c>
      <c r="Y78" s="16">
        <f t="shared" si="14"/>
        <v>5</v>
      </c>
      <c r="Z78" s="1">
        <f t="shared" si="15"/>
        <v>1</v>
      </c>
      <c r="AA78" s="16">
        <f t="shared" si="16"/>
        <v>5</v>
      </c>
      <c r="AB78" s="16">
        <f t="shared" si="17"/>
        <v>0.39587034249844966</v>
      </c>
      <c r="AC78" s="23">
        <f t="shared" si="18"/>
        <v>2.3219280948873622</v>
      </c>
      <c r="AD78" s="23">
        <f t="shared" si="19"/>
        <v>0.40244703315996627</v>
      </c>
    </row>
    <row r="79" spans="1:30">
      <c r="A79" s="1" t="s">
        <v>2666</v>
      </c>
      <c r="B79" s="1">
        <v>584</v>
      </c>
      <c r="D79" s="1">
        <v>0</v>
      </c>
      <c r="E79" s="1">
        <v>0</v>
      </c>
      <c r="F79" s="1" t="s">
        <v>2667</v>
      </c>
      <c r="G79" s="1" t="s">
        <v>2667</v>
      </c>
      <c r="H79" s="1">
        <v>200</v>
      </c>
      <c r="I79" s="1">
        <v>0</v>
      </c>
      <c r="J79" s="7">
        <v>0.25</v>
      </c>
      <c r="K79" s="7">
        <v>0</v>
      </c>
      <c r="L79" s="1">
        <v>0</v>
      </c>
      <c r="M79" s="9">
        <v>0.25</v>
      </c>
      <c r="N79" s="9">
        <v>0</v>
      </c>
      <c r="O79" s="1">
        <v>0</v>
      </c>
      <c r="P79" s="11">
        <v>0.25</v>
      </c>
      <c r="Q79" s="11">
        <v>1</v>
      </c>
      <c r="R79" s="1">
        <v>0</v>
      </c>
      <c r="S79" s="13">
        <v>0.25</v>
      </c>
      <c r="T79" s="13">
        <v>0</v>
      </c>
      <c r="U79" s="1">
        <f t="shared" si="10"/>
        <v>0.125</v>
      </c>
      <c r="V79" s="15">
        <f t="shared" si="11"/>
        <v>0.125</v>
      </c>
      <c r="W79" s="1">
        <f t="shared" si="12"/>
        <v>0.625</v>
      </c>
      <c r="X79" s="1">
        <f t="shared" si="13"/>
        <v>0.125</v>
      </c>
      <c r="Y79" s="16">
        <f t="shared" si="14"/>
        <v>5</v>
      </c>
      <c r="Z79" s="1">
        <f t="shared" si="15"/>
        <v>1</v>
      </c>
      <c r="AA79" s="16">
        <f t="shared" si="16"/>
        <v>5</v>
      </c>
      <c r="AB79" s="16">
        <f t="shared" si="17"/>
        <v>0.39587034249844966</v>
      </c>
      <c r="AC79" s="23">
        <f t="shared" si="18"/>
        <v>2.3219280948873622</v>
      </c>
      <c r="AD79" s="23">
        <f t="shared" si="19"/>
        <v>0.40244703315996627</v>
      </c>
    </row>
    <row r="80" spans="1:30">
      <c r="A80" s="1" t="s">
        <v>2700</v>
      </c>
      <c r="B80" s="1">
        <v>596</v>
      </c>
      <c r="C80" s="1" t="s">
        <v>20</v>
      </c>
      <c r="D80" s="1">
        <v>0</v>
      </c>
      <c r="E80" s="1">
        <v>3</v>
      </c>
      <c r="F80" s="1" t="s">
        <v>2701</v>
      </c>
      <c r="G80" s="1" t="s">
        <v>2701</v>
      </c>
      <c r="H80" s="1">
        <v>197</v>
      </c>
      <c r="I80" s="1">
        <v>0</v>
      </c>
      <c r="J80" s="7">
        <v>1</v>
      </c>
      <c r="K80" s="7">
        <v>1</v>
      </c>
      <c r="L80" s="1">
        <v>0</v>
      </c>
      <c r="M80" s="9">
        <v>0.25</v>
      </c>
      <c r="N80" s="9">
        <v>0</v>
      </c>
      <c r="O80" s="1">
        <v>0</v>
      </c>
      <c r="P80" s="11">
        <v>0.25</v>
      </c>
      <c r="Q80" s="11">
        <v>1</v>
      </c>
      <c r="R80" s="1">
        <v>0</v>
      </c>
      <c r="S80" s="13">
        <v>0.25</v>
      </c>
      <c r="T80" s="13">
        <v>0</v>
      </c>
      <c r="U80" s="1">
        <f t="shared" si="10"/>
        <v>1</v>
      </c>
      <c r="V80" s="15">
        <f t="shared" si="11"/>
        <v>0.125</v>
      </c>
      <c r="W80" s="1">
        <f t="shared" si="12"/>
        <v>0.625</v>
      </c>
      <c r="X80" s="1">
        <f t="shared" si="13"/>
        <v>0.125</v>
      </c>
      <c r="Y80" s="16">
        <f t="shared" si="14"/>
        <v>5</v>
      </c>
      <c r="Z80" s="1">
        <f t="shared" si="15"/>
        <v>1</v>
      </c>
      <c r="AA80" s="16">
        <f t="shared" si="16"/>
        <v>0.625</v>
      </c>
      <c r="AB80" s="16">
        <f t="shared" si="17"/>
        <v>0.39587034249844966</v>
      </c>
      <c r="AC80" s="23">
        <f t="shared" si="18"/>
        <v>2.3219280948873622</v>
      </c>
      <c r="AD80" s="23">
        <f t="shared" si="19"/>
        <v>0.40244703315996627</v>
      </c>
    </row>
    <row r="81" spans="1:30">
      <c r="A81" s="1" t="s">
        <v>2702</v>
      </c>
      <c r="B81" s="1">
        <v>596</v>
      </c>
      <c r="D81" s="1">
        <v>0</v>
      </c>
      <c r="E81" s="1">
        <v>0</v>
      </c>
      <c r="F81" s="1" t="s">
        <v>2703</v>
      </c>
      <c r="G81" s="1" t="s">
        <v>2703</v>
      </c>
      <c r="H81" s="1">
        <v>196</v>
      </c>
      <c r="I81" s="1">
        <v>0</v>
      </c>
      <c r="J81" s="7">
        <v>1</v>
      </c>
      <c r="K81" s="7">
        <v>1</v>
      </c>
      <c r="L81" s="1">
        <v>0</v>
      </c>
      <c r="M81" s="9">
        <v>0.25</v>
      </c>
      <c r="N81" s="9">
        <v>0</v>
      </c>
      <c r="O81" s="1">
        <v>0</v>
      </c>
      <c r="P81" s="11">
        <v>0.25</v>
      </c>
      <c r="Q81" s="11">
        <v>1</v>
      </c>
      <c r="R81" s="1">
        <v>0</v>
      </c>
      <c r="S81" s="13">
        <v>0.25</v>
      </c>
      <c r="T81" s="13">
        <v>0</v>
      </c>
      <c r="U81" s="1">
        <f t="shared" si="10"/>
        <v>1</v>
      </c>
      <c r="V81" s="15">
        <f t="shared" si="11"/>
        <v>0.125</v>
      </c>
      <c r="W81" s="1">
        <f t="shared" si="12"/>
        <v>0.625</v>
      </c>
      <c r="X81" s="1">
        <f t="shared" si="13"/>
        <v>0.125</v>
      </c>
      <c r="Y81" s="16">
        <f t="shared" si="14"/>
        <v>5</v>
      </c>
      <c r="Z81" s="1">
        <f t="shared" si="15"/>
        <v>1</v>
      </c>
      <c r="AA81" s="16">
        <f t="shared" si="16"/>
        <v>0.625</v>
      </c>
      <c r="AB81" s="16">
        <f t="shared" si="17"/>
        <v>0.39587034249844966</v>
      </c>
      <c r="AC81" s="23">
        <f t="shared" si="18"/>
        <v>2.3219280948873622</v>
      </c>
      <c r="AD81" s="23">
        <f t="shared" si="19"/>
        <v>0.40244703315996627</v>
      </c>
    </row>
    <row r="82" spans="1:30">
      <c r="A82" s="1" t="s">
        <v>2722</v>
      </c>
      <c r="B82" s="1">
        <v>604</v>
      </c>
      <c r="C82" s="1" t="s">
        <v>20</v>
      </c>
      <c r="D82" s="1">
        <v>0</v>
      </c>
      <c r="E82" s="1">
        <v>1</v>
      </c>
      <c r="F82" s="1" t="s">
        <v>2723</v>
      </c>
      <c r="G82" s="1" t="s">
        <v>2723</v>
      </c>
      <c r="H82" s="1">
        <v>306</v>
      </c>
      <c r="I82" s="1">
        <v>0</v>
      </c>
      <c r="J82" s="7">
        <v>0.25</v>
      </c>
      <c r="K82" s="7">
        <v>0</v>
      </c>
      <c r="L82" s="1">
        <v>0</v>
      </c>
      <c r="M82" s="9">
        <v>0.25</v>
      </c>
      <c r="N82" s="9">
        <v>0</v>
      </c>
      <c r="O82" s="1">
        <v>0</v>
      </c>
      <c r="P82" s="11">
        <v>0.25</v>
      </c>
      <c r="Q82" s="11">
        <v>1</v>
      </c>
      <c r="R82" s="1">
        <v>0</v>
      </c>
      <c r="S82" s="13">
        <v>0.25</v>
      </c>
      <c r="T82" s="13">
        <v>0</v>
      </c>
      <c r="U82" s="1">
        <f t="shared" si="10"/>
        <v>0.125</v>
      </c>
      <c r="V82" s="15">
        <f t="shared" si="11"/>
        <v>0.125</v>
      </c>
      <c r="W82" s="1">
        <f t="shared" si="12"/>
        <v>0.625</v>
      </c>
      <c r="X82" s="1">
        <f t="shared" si="13"/>
        <v>0.125</v>
      </c>
      <c r="Y82" s="16">
        <f t="shared" si="14"/>
        <v>5</v>
      </c>
      <c r="Z82" s="1">
        <f t="shared" si="15"/>
        <v>1</v>
      </c>
      <c r="AA82" s="16">
        <f t="shared" si="16"/>
        <v>5</v>
      </c>
      <c r="AB82" s="16">
        <f t="shared" si="17"/>
        <v>0.39587034249844966</v>
      </c>
      <c r="AC82" s="23">
        <f t="shared" si="18"/>
        <v>2.3219280948873622</v>
      </c>
      <c r="AD82" s="23">
        <f t="shared" si="19"/>
        <v>0.40244703315996627</v>
      </c>
    </row>
    <row r="83" spans="1:30">
      <c r="A83" s="1" t="s">
        <v>2724</v>
      </c>
      <c r="B83" s="1">
        <v>604</v>
      </c>
      <c r="D83" s="1">
        <v>0</v>
      </c>
      <c r="E83" s="1">
        <v>0</v>
      </c>
      <c r="F83" s="1" t="s">
        <v>2725</v>
      </c>
      <c r="G83" s="1" t="s">
        <v>2725</v>
      </c>
      <c r="H83" s="1">
        <v>306</v>
      </c>
      <c r="I83" s="1">
        <v>0</v>
      </c>
      <c r="J83" s="7">
        <v>0.25</v>
      </c>
      <c r="K83" s="7">
        <v>0</v>
      </c>
      <c r="L83" s="1">
        <v>0</v>
      </c>
      <c r="M83" s="9">
        <v>0.25</v>
      </c>
      <c r="N83" s="9">
        <v>0</v>
      </c>
      <c r="O83" s="1">
        <v>0</v>
      </c>
      <c r="P83" s="11">
        <v>0.25</v>
      </c>
      <c r="Q83" s="11">
        <v>1</v>
      </c>
      <c r="R83" s="1">
        <v>0</v>
      </c>
      <c r="S83" s="13">
        <v>0.25</v>
      </c>
      <c r="T83" s="13">
        <v>0</v>
      </c>
      <c r="U83" s="1">
        <f t="shared" si="10"/>
        <v>0.125</v>
      </c>
      <c r="V83" s="15">
        <f t="shared" si="11"/>
        <v>0.125</v>
      </c>
      <c r="W83" s="1">
        <f t="shared" si="12"/>
        <v>0.625</v>
      </c>
      <c r="X83" s="1">
        <f t="shared" si="13"/>
        <v>0.125</v>
      </c>
      <c r="Y83" s="16">
        <f t="shared" si="14"/>
        <v>5</v>
      </c>
      <c r="Z83" s="1">
        <f t="shared" si="15"/>
        <v>1</v>
      </c>
      <c r="AA83" s="16">
        <f t="shared" si="16"/>
        <v>5</v>
      </c>
      <c r="AB83" s="16">
        <f t="shared" si="17"/>
        <v>0.39587034249844966</v>
      </c>
      <c r="AC83" s="23">
        <f t="shared" si="18"/>
        <v>2.3219280948873622</v>
      </c>
      <c r="AD83" s="23">
        <f t="shared" si="19"/>
        <v>0.40244703315996627</v>
      </c>
    </row>
    <row r="84" spans="1:30">
      <c r="A84" s="1" t="s">
        <v>2802</v>
      </c>
      <c r="B84" s="1">
        <v>629</v>
      </c>
      <c r="C84" s="1" t="s">
        <v>20</v>
      </c>
      <c r="D84" s="1">
        <v>0</v>
      </c>
      <c r="E84" s="1">
        <v>2</v>
      </c>
      <c r="F84" s="1" t="s">
        <v>2803</v>
      </c>
      <c r="G84" s="1" t="s">
        <v>2803</v>
      </c>
      <c r="H84" s="1">
        <v>629</v>
      </c>
      <c r="I84" s="1">
        <v>0</v>
      </c>
      <c r="J84" s="7">
        <v>0.25</v>
      </c>
      <c r="K84" s="7">
        <v>0</v>
      </c>
      <c r="L84" s="1">
        <v>0</v>
      </c>
      <c r="M84" s="9">
        <v>0.25</v>
      </c>
      <c r="N84" s="9">
        <v>0</v>
      </c>
      <c r="O84" s="1">
        <v>0</v>
      </c>
      <c r="P84" s="11">
        <v>0.25</v>
      </c>
      <c r="Q84" s="11">
        <v>1</v>
      </c>
      <c r="R84" s="1">
        <v>0</v>
      </c>
      <c r="S84" s="13">
        <v>1</v>
      </c>
      <c r="T84" s="13">
        <v>0</v>
      </c>
      <c r="U84" s="1">
        <f t="shared" si="10"/>
        <v>0.125</v>
      </c>
      <c r="V84" s="15">
        <f t="shared" si="11"/>
        <v>0.125</v>
      </c>
      <c r="W84" s="1">
        <f t="shared" si="12"/>
        <v>0.625</v>
      </c>
      <c r="X84" s="1">
        <f t="shared" si="13"/>
        <v>0.5</v>
      </c>
      <c r="Y84" s="16">
        <f t="shared" si="14"/>
        <v>5</v>
      </c>
      <c r="Z84" s="1">
        <f t="shared" si="15"/>
        <v>4</v>
      </c>
      <c r="AA84" s="16">
        <f t="shared" si="16"/>
        <v>5</v>
      </c>
      <c r="AB84" s="16">
        <f t="shared" si="17"/>
        <v>0.39587034249844966</v>
      </c>
      <c r="AC84" s="23">
        <f t="shared" si="18"/>
        <v>2.3219280948873622</v>
      </c>
      <c r="AD84" s="23">
        <f t="shared" si="19"/>
        <v>0.40244703315996627</v>
      </c>
    </row>
    <row r="85" spans="1:30">
      <c r="A85" s="1" t="s">
        <v>2804</v>
      </c>
      <c r="B85" s="1">
        <v>629</v>
      </c>
      <c r="D85" s="1">
        <v>0</v>
      </c>
      <c r="E85" s="1">
        <v>0</v>
      </c>
      <c r="F85" s="1" t="s">
        <v>2805</v>
      </c>
      <c r="G85" s="1" t="s">
        <v>2805</v>
      </c>
      <c r="H85" s="1">
        <v>548</v>
      </c>
      <c r="I85" s="1">
        <v>0</v>
      </c>
      <c r="J85" s="7">
        <v>0.25</v>
      </c>
      <c r="K85" s="7">
        <v>0</v>
      </c>
      <c r="L85" s="1">
        <v>0</v>
      </c>
      <c r="M85" s="9">
        <v>0.25</v>
      </c>
      <c r="N85" s="9">
        <v>0</v>
      </c>
      <c r="O85" s="1">
        <v>0</v>
      </c>
      <c r="P85" s="11">
        <v>0.25</v>
      </c>
      <c r="Q85" s="11">
        <v>1</v>
      </c>
      <c r="R85" s="1">
        <v>0</v>
      </c>
      <c r="S85" s="13">
        <v>1</v>
      </c>
      <c r="T85" s="13">
        <v>0</v>
      </c>
      <c r="U85" s="1">
        <f t="shared" si="10"/>
        <v>0.125</v>
      </c>
      <c r="V85" s="15">
        <f t="shared" si="11"/>
        <v>0.125</v>
      </c>
      <c r="W85" s="1">
        <f t="shared" si="12"/>
        <v>0.625</v>
      </c>
      <c r="X85" s="1">
        <f t="shared" si="13"/>
        <v>0.5</v>
      </c>
      <c r="Y85" s="16">
        <f t="shared" si="14"/>
        <v>5</v>
      </c>
      <c r="Z85" s="1">
        <f t="shared" si="15"/>
        <v>4</v>
      </c>
      <c r="AA85" s="16">
        <f t="shared" si="16"/>
        <v>5</v>
      </c>
      <c r="AB85" s="16">
        <f t="shared" si="17"/>
        <v>0.39587034249844966</v>
      </c>
      <c r="AC85" s="23">
        <f t="shared" si="18"/>
        <v>2.3219280948873622</v>
      </c>
      <c r="AD85" s="23">
        <f t="shared" si="19"/>
        <v>0.40244703315996627</v>
      </c>
    </row>
    <row r="86" spans="1:30">
      <c r="A86" s="1" t="s">
        <v>2814</v>
      </c>
      <c r="B86" s="1">
        <v>632</v>
      </c>
      <c r="C86" s="1" t="s">
        <v>20</v>
      </c>
      <c r="D86" s="1">
        <v>1</v>
      </c>
      <c r="E86" s="1">
        <v>0</v>
      </c>
      <c r="F86" s="1" t="s">
        <v>2815</v>
      </c>
      <c r="G86" s="1" t="s">
        <v>2815</v>
      </c>
      <c r="H86" s="1">
        <v>579</v>
      </c>
      <c r="I86" s="1">
        <v>0</v>
      </c>
      <c r="J86" s="7">
        <v>0.25</v>
      </c>
      <c r="K86" s="7">
        <v>0</v>
      </c>
      <c r="L86" s="1">
        <v>0</v>
      </c>
      <c r="M86" s="9">
        <v>0.25</v>
      </c>
      <c r="N86" s="9">
        <v>0</v>
      </c>
      <c r="O86" s="1">
        <v>0</v>
      </c>
      <c r="P86" s="11">
        <v>0.25</v>
      </c>
      <c r="Q86" s="11">
        <v>1</v>
      </c>
      <c r="R86" s="1">
        <v>0</v>
      </c>
      <c r="S86" s="13">
        <v>0.25</v>
      </c>
      <c r="T86" s="13">
        <v>0</v>
      </c>
      <c r="U86" s="1">
        <f t="shared" si="10"/>
        <v>0.125</v>
      </c>
      <c r="V86" s="15">
        <f t="shared" si="11"/>
        <v>0.125</v>
      </c>
      <c r="W86" s="1">
        <f t="shared" si="12"/>
        <v>0.625</v>
      </c>
      <c r="X86" s="1">
        <f t="shared" si="13"/>
        <v>0.125</v>
      </c>
      <c r="Y86" s="16">
        <f t="shared" si="14"/>
        <v>5</v>
      </c>
      <c r="Z86" s="1">
        <f t="shared" si="15"/>
        <v>1</v>
      </c>
      <c r="AA86" s="16">
        <f t="shared" si="16"/>
        <v>5</v>
      </c>
      <c r="AB86" s="16">
        <f t="shared" si="17"/>
        <v>0.39587034249844966</v>
      </c>
      <c r="AC86" s="23">
        <f t="shared" si="18"/>
        <v>2.3219280948873622</v>
      </c>
      <c r="AD86" s="23">
        <f t="shared" si="19"/>
        <v>0.40244703315996627</v>
      </c>
    </row>
    <row r="87" spans="1:30">
      <c r="A87" s="1" t="s">
        <v>3008</v>
      </c>
      <c r="B87" s="1">
        <v>691</v>
      </c>
      <c r="C87" s="1" t="s">
        <v>20</v>
      </c>
      <c r="D87" s="1">
        <v>0</v>
      </c>
      <c r="E87" s="1">
        <v>2</v>
      </c>
      <c r="F87" s="1" t="s">
        <v>3009</v>
      </c>
      <c r="G87" s="1" t="s">
        <v>3009</v>
      </c>
      <c r="H87" s="1">
        <v>399</v>
      </c>
      <c r="I87" s="1">
        <v>0</v>
      </c>
      <c r="J87" s="7">
        <v>0.25</v>
      </c>
      <c r="K87" s="7">
        <v>1</v>
      </c>
      <c r="L87" s="1">
        <v>0</v>
      </c>
      <c r="M87" s="9">
        <v>0.25</v>
      </c>
      <c r="N87" s="9">
        <v>0</v>
      </c>
      <c r="O87" s="1">
        <v>0</v>
      </c>
      <c r="P87" s="11">
        <v>0.25</v>
      </c>
      <c r="Q87" s="11">
        <v>1</v>
      </c>
      <c r="R87" s="1">
        <v>0</v>
      </c>
      <c r="S87" s="13">
        <v>0.25</v>
      </c>
      <c r="T87" s="13">
        <v>0</v>
      </c>
      <c r="U87" s="1">
        <f t="shared" si="10"/>
        <v>0.625</v>
      </c>
      <c r="V87" s="15">
        <f t="shared" si="11"/>
        <v>0.125</v>
      </c>
      <c r="W87" s="1">
        <f t="shared" si="12"/>
        <v>0.625</v>
      </c>
      <c r="X87" s="1">
        <f t="shared" si="13"/>
        <v>0.125</v>
      </c>
      <c r="Y87" s="16">
        <f t="shared" si="14"/>
        <v>5</v>
      </c>
      <c r="Z87" s="1">
        <f t="shared" si="15"/>
        <v>1</v>
      </c>
      <c r="AA87" s="16">
        <f t="shared" si="16"/>
        <v>1</v>
      </c>
      <c r="AB87" s="16">
        <f t="shared" si="17"/>
        <v>0.39587034249844966</v>
      </c>
      <c r="AC87" s="23">
        <f t="shared" si="18"/>
        <v>2.3219280948873622</v>
      </c>
      <c r="AD87" s="23">
        <f t="shared" si="19"/>
        <v>0.40244703315996627</v>
      </c>
    </row>
    <row r="88" spans="1:30">
      <c r="A88" s="1" t="s">
        <v>3010</v>
      </c>
      <c r="B88" s="1">
        <v>691</v>
      </c>
      <c r="D88" s="1">
        <v>0</v>
      </c>
      <c r="E88" s="1">
        <v>0</v>
      </c>
      <c r="F88" s="1" t="s">
        <v>3011</v>
      </c>
      <c r="G88" s="1" t="s">
        <v>3011</v>
      </c>
      <c r="H88" s="1">
        <v>399</v>
      </c>
      <c r="I88" s="1">
        <v>0</v>
      </c>
      <c r="J88" s="7">
        <v>0.25</v>
      </c>
      <c r="K88" s="7">
        <v>1</v>
      </c>
      <c r="L88" s="1">
        <v>0</v>
      </c>
      <c r="M88" s="9">
        <v>0.25</v>
      </c>
      <c r="N88" s="9">
        <v>0</v>
      </c>
      <c r="O88" s="1">
        <v>0</v>
      </c>
      <c r="P88" s="11">
        <v>0.25</v>
      </c>
      <c r="Q88" s="11">
        <v>1</v>
      </c>
      <c r="R88" s="1">
        <v>0</v>
      </c>
      <c r="S88" s="13">
        <v>0.25</v>
      </c>
      <c r="T88" s="13">
        <v>0</v>
      </c>
      <c r="U88" s="1">
        <f t="shared" si="10"/>
        <v>0.625</v>
      </c>
      <c r="V88" s="15">
        <f t="shared" si="11"/>
        <v>0.125</v>
      </c>
      <c r="W88" s="1">
        <f t="shared" si="12"/>
        <v>0.625</v>
      </c>
      <c r="X88" s="1">
        <f t="shared" si="13"/>
        <v>0.125</v>
      </c>
      <c r="Y88" s="16">
        <f t="shared" si="14"/>
        <v>5</v>
      </c>
      <c r="Z88" s="1">
        <f t="shared" si="15"/>
        <v>1</v>
      </c>
      <c r="AA88" s="16">
        <f t="shared" si="16"/>
        <v>1</v>
      </c>
      <c r="AB88" s="16">
        <f t="shared" si="17"/>
        <v>0.39587034249844966</v>
      </c>
      <c r="AC88" s="23">
        <f t="shared" si="18"/>
        <v>2.3219280948873622</v>
      </c>
      <c r="AD88" s="23">
        <f t="shared" si="19"/>
        <v>0.40244703315996627</v>
      </c>
    </row>
    <row r="89" spans="1:30">
      <c r="A89" s="1" t="s">
        <v>1780</v>
      </c>
      <c r="B89" s="1">
        <v>335</v>
      </c>
      <c r="C89" s="1" t="s">
        <v>20</v>
      </c>
      <c r="D89" s="1">
        <v>12</v>
      </c>
      <c r="E89" s="1">
        <v>18</v>
      </c>
      <c r="F89" s="1" t="s">
        <v>1781</v>
      </c>
      <c r="G89" s="1" t="s">
        <v>1781</v>
      </c>
      <c r="H89" s="1">
        <v>667</v>
      </c>
      <c r="I89" s="1">
        <v>0</v>
      </c>
      <c r="J89" s="7">
        <v>4</v>
      </c>
      <c r="K89" s="7">
        <v>6</v>
      </c>
      <c r="L89" s="1">
        <v>1</v>
      </c>
      <c r="M89" s="9">
        <v>2</v>
      </c>
      <c r="N89" s="9">
        <v>0</v>
      </c>
      <c r="O89" s="1">
        <v>0</v>
      </c>
      <c r="P89" s="11">
        <v>5</v>
      </c>
      <c r="Q89" s="11">
        <v>5</v>
      </c>
      <c r="R89" s="1">
        <v>2</v>
      </c>
      <c r="S89" s="13">
        <v>5</v>
      </c>
      <c r="T89" s="13">
        <v>0</v>
      </c>
      <c r="U89" s="1">
        <f t="shared" si="10"/>
        <v>5</v>
      </c>
      <c r="V89" s="15">
        <f t="shared" si="11"/>
        <v>1</v>
      </c>
      <c r="W89" s="1">
        <f t="shared" si="12"/>
        <v>5</v>
      </c>
      <c r="X89" s="1">
        <f t="shared" si="13"/>
        <v>2.5</v>
      </c>
      <c r="Y89" s="16">
        <f t="shared" si="14"/>
        <v>5</v>
      </c>
      <c r="Z89" s="1">
        <f t="shared" si="15"/>
        <v>2.5</v>
      </c>
      <c r="AA89" s="16">
        <f t="shared" si="16"/>
        <v>1</v>
      </c>
      <c r="AB89" s="16">
        <f t="shared" si="17"/>
        <v>0.15595826075473862</v>
      </c>
      <c r="AC89" s="23">
        <f t="shared" si="18"/>
        <v>2.3219280948873622</v>
      </c>
      <c r="AD89" s="23">
        <f t="shared" si="19"/>
        <v>0.80699161670559239</v>
      </c>
    </row>
    <row r="90" spans="1:30">
      <c r="A90" s="1" t="s">
        <v>420</v>
      </c>
      <c r="B90" s="1">
        <v>49</v>
      </c>
      <c r="C90" s="1" t="s">
        <v>20</v>
      </c>
      <c r="D90" s="1">
        <v>7</v>
      </c>
      <c r="E90" s="1">
        <v>0</v>
      </c>
      <c r="F90" s="1" t="s">
        <v>421</v>
      </c>
      <c r="G90" s="1" t="s">
        <v>421</v>
      </c>
      <c r="H90" s="1">
        <v>1773</v>
      </c>
      <c r="I90" s="1">
        <v>0</v>
      </c>
      <c r="J90" s="7">
        <v>0.25</v>
      </c>
      <c r="K90" s="7">
        <v>1</v>
      </c>
      <c r="L90" s="1">
        <v>0</v>
      </c>
      <c r="M90" s="9">
        <v>1</v>
      </c>
      <c r="N90" s="9">
        <v>0</v>
      </c>
      <c r="O90" s="1">
        <v>0</v>
      </c>
      <c r="P90" s="11">
        <v>2</v>
      </c>
      <c r="Q90" s="11">
        <v>3</v>
      </c>
      <c r="R90" s="1">
        <v>0</v>
      </c>
      <c r="S90" s="13">
        <v>0.25</v>
      </c>
      <c r="T90" s="13">
        <v>0</v>
      </c>
      <c r="U90" s="1">
        <f t="shared" si="10"/>
        <v>0.625</v>
      </c>
      <c r="V90" s="15">
        <f t="shared" si="11"/>
        <v>0.5</v>
      </c>
      <c r="W90" s="1">
        <f t="shared" si="12"/>
        <v>2.5</v>
      </c>
      <c r="X90" s="1">
        <f t="shared" si="13"/>
        <v>0.125</v>
      </c>
      <c r="Y90" s="16">
        <f t="shared" si="14"/>
        <v>5</v>
      </c>
      <c r="Z90" s="1">
        <f t="shared" si="15"/>
        <v>0.25</v>
      </c>
      <c r="AA90" s="16">
        <f t="shared" si="16"/>
        <v>4</v>
      </c>
      <c r="AB90" s="16">
        <f t="shared" si="17"/>
        <v>0.10557280900008414</v>
      </c>
      <c r="AC90" s="23">
        <f t="shared" si="18"/>
        <v>2.3219280948873622</v>
      </c>
      <c r="AD90" s="23">
        <f t="shared" si="19"/>
        <v>0.97644792291794547</v>
      </c>
    </row>
    <row r="91" spans="1:30">
      <c r="A91" s="1" t="s">
        <v>1926</v>
      </c>
      <c r="B91" s="1">
        <v>386</v>
      </c>
      <c r="C91" s="1" t="s">
        <v>20</v>
      </c>
      <c r="D91" s="1">
        <v>24</v>
      </c>
      <c r="E91" s="1">
        <v>0</v>
      </c>
      <c r="F91" s="1" t="s">
        <v>1927</v>
      </c>
      <c r="G91" s="1" t="s">
        <v>1927</v>
      </c>
      <c r="H91" s="1">
        <v>1127</v>
      </c>
      <c r="I91" s="1">
        <v>0</v>
      </c>
      <c r="J91" s="7">
        <v>0.25</v>
      </c>
      <c r="K91" s="7">
        <v>6</v>
      </c>
      <c r="L91" s="1">
        <v>0</v>
      </c>
      <c r="M91" s="9">
        <v>2</v>
      </c>
      <c r="N91" s="9">
        <v>0</v>
      </c>
      <c r="O91" s="1">
        <v>0</v>
      </c>
      <c r="P91" s="11">
        <v>4</v>
      </c>
      <c r="Q91" s="11">
        <v>6</v>
      </c>
      <c r="R91" s="1">
        <v>0</v>
      </c>
      <c r="S91" s="13">
        <v>4</v>
      </c>
      <c r="T91" s="13">
        <v>2</v>
      </c>
      <c r="U91" s="1">
        <f t="shared" si="10"/>
        <v>3.125</v>
      </c>
      <c r="V91" s="15">
        <f t="shared" si="11"/>
        <v>1</v>
      </c>
      <c r="W91" s="1">
        <f t="shared" si="12"/>
        <v>5</v>
      </c>
      <c r="X91" s="1">
        <f t="shared" si="13"/>
        <v>3</v>
      </c>
      <c r="Y91" s="16">
        <f t="shared" si="14"/>
        <v>5</v>
      </c>
      <c r="Z91" s="1">
        <f t="shared" si="15"/>
        <v>3</v>
      </c>
      <c r="AA91" s="16">
        <f t="shared" si="16"/>
        <v>1.6</v>
      </c>
      <c r="AB91" s="16">
        <f t="shared" si="17"/>
        <v>0.10557280900008414</v>
      </c>
      <c r="AC91" s="23">
        <f t="shared" si="18"/>
        <v>2.3219280948873622</v>
      </c>
      <c r="AD91" s="23">
        <f t="shared" si="19"/>
        <v>0.97644792291794547</v>
      </c>
    </row>
    <row r="92" spans="1:30">
      <c r="A92" s="1" t="s">
        <v>432</v>
      </c>
      <c r="B92" s="1">
        <v>54</v>
      </c>
      <c r="C92" s="1" t="s">
        <v>20</v>
      </c>
      <c r="D92" s="1">
        <v>19</v>
      </c>
      <c r="E92" s="1">
        <v>0</v>
      </c>
      <c r="F92" s="1" t="s">
        <v>433</v>
      </c>
      <c r="G92" s="1" t="s">
        <v>433</v>
      </c>
      <c r="H92" s="1">
        <v>1582</v>
      </c>
      <c r="I92" s="1">
        <v>0</v>
      </c>
      <c r="J92" s="7">
        <v>1</v>
      </c>
      <c r="K92" s="7">
        <v>2</v>
      </c>
      <c r="L92" s="1">
        <v>0</v>
      </c>
      <c r="M92" s="9">
        <v>2</v>
      </c>
      <c r="N92" s="9">
        <v>0</v>
      </c>
      <c r="O92" s="1">
        <v>0</v>
      </c>
      <c r="P92" s="11">
        <v>5</v>
      </c>
      <c r="Q92" s="11">
        <v>4</v>
      </c>
      <c r="R92" s="1">
        <v>0</v>
      </c>
      <c r="S92" s="13">
        <v>5</v>
      </c>
      <c r="T92" s="13">
        <v>0</v>
      </c>
      <c r="U92" s="1">
        <f t="shared" si="10"/>
        <v>1.5</v>
      </c>
      <c r="V92" s="15">
        <f t="shared" si="11"/>
        <v>1</v>
      </c>
      <c r="W92" s="1">
        <f t="shared" si="12"/>
        <v>4.5</v>
      </c>
      <c r="X92" s="1">
        <f t="shared" si="13"/>
        <v>2.5</v>
      </c>
      <c r="Y92" s="16">
        <f t="shared" si="14"/>
        <v>4.5</v>
      </c>
      <c r="Z92" s="1">
        <f t="shared" si="15"/>
        <v>2.5</v>
      </c>
      <c r="AA92" s="16">
        <f t="shared" si="16"/>
        <v>3</v>
      </c>
      <c r="AB92" s="16">
        <f t="shared" si="17"/>
        <v>0.12904783554828328</v>
      </c>
      <c r="AC92" s="23">
        <f t="shared" si="18"/>
        <v>2.1699250014423126</v>
      </c>
      <c r="AD92" s="23">
        <f t="shared" si="19"/>
        <v>0.88924927525277409</v>
      </c>
    </row>
    <row r="93" spans="1:30">
      <c r="A93" s="16" t="s">
        <v>1890</v>
      </c>
      <c r="B93" s="16">
        <v>373</v>
      </c>
      <c r="C93" s="16" t="s">
        <v>20</v>
      </c>
      <c r="D93" s="16">
        <v>13</v>
      </c>
      <c r="E93" s="16">
        <v>0</v>
      </c>
      <c r="F93" s="16" t="s">
        <v>1891</v>
      </c>
      <c r="G93" s="16" t="s">
        <v>1891</v>
      </c>
      <c r="H93" s="16">
        <v>463</v>
      </c>
      <c r="I93" s="16">
        <v>0</v>
      </c>
      <c r="J93" s="16">
        <v>0.25</v>
      </c>
      <c r="K93" s="16">
        <v>0</v>
      </c>
      <c r="L93" s="16">
        <v>0</v>
      </c>
      <c r="M93" s="16">
        <v>1</v>
      </c>
      <c r="N93" s="16">
        <v>1</v>
      </c>
      <c r="O93" s="16">
        <v>0</v>
      </c>
      <c r="P93" s="16">
        <v>4.25</v>
      </c>
      <c r="Q93" s="16">
        <v>4</v>
      </c>
      <c r="R93" s="16">
        <v>0</v>
      </c>
      <c r="S93" s="16">
        <v>1</v>
      </c>
      <c r="T93" s="16">
        <v>2</v>
      </c>
      <c r="U93" s="16">
        <f t="shared" si="10"/>
        <v>0.125</v>
      </c>
      <c r="V93" s="19">
        <f t="shared" si="11"/>
        <v>1</v>
      </c>
      <c r="W93" s="16">
        <f t="shared" si="12"/>
        <v>4.125</v>
      </c>
      <c r="X93" s="16">
        <f t="shared" si="13"/>
        <v>1.5</v>
      </c>
      <c r="Y93" s="16">
        <f t="shared" si="14"/>
        <v>4.125</v>
      </c>
      <c r="Z93" s="16">
        <f t="shared" si="15"/>
        <v>1.5</v>
      </c>
      <c r="AA93" s="16">
        <f t="shared" si="16"/>
        <v>33</v>
      </c>
      <c r="AB93" s="16">
        <f t="shared" si="17"/>
        <v>2.5451222695983659E-2</v>
      </c>
      <c r="AC93" s="23">
        <f t="shared" si="18"/>
        <v>2.0443941193584534</v>
      </c>
      <c r="AD93" s="23">
        <f t="shared" si="19"/>
        <v>1.5942913489907398</v>
      </c>
    </row>
    <row r="94" spans="1:30">
      <c r="A94" s="1" t="s">
        <v>58</v>
      </c>
      <c r="B94" s="1">
        <v>9</v>
      </c>
      <c r="C94" s="1" t="s">
        <v>20</v>
      </c>
      <c r="D94" s="1">
        <v>1</v>
      </c>
      <c r="E94" s="1">
        <v>0</v>
      </c>
      <c r="F94" s="1" t="s">
        <v>59</v>
      </c>
      <c r="G94" s="1" t="s">
        <v>59</v>
      </c>
      <c r="H94" s="1">
        <v>1229</v>
      </c>
      <c r="I94" s="1">
        <v>0</v>
      </c>
      <c r="J94" s="7">
        <v>0.25</v>
      </c>
      <c r="K94" s="7">
        <v>0</v>
      </c>
      <c r="L94" s="1">
        <v>0</v>
      </c>
      <c r="M94" s="9">
        <v>0.25</v>
      </c>
      <c r="N94" s="9">
        <v>0</v>
      </c>
      <c r="O94" s="1">
        <v>0</v>
      </c>
      <c r="P94" s="11">
        <v>1</v>
      </c>
      <c r="Q94" s="11">
        <v>0</v>
      </c>
      <c r="R94" s="1">
        <v>0</v>
      </c>
      <c r="S94" s="13">
        <v>0.25</v>
      </c>
      <c r="T94" s="13">
        <v>0</v>
      </c>
      <c r="U94" s="1">
        <f t="shared" si="10"/>
        <v>0.125</v>
      </c>
      <c r="V94" s="15">
        <f t="shared" si="11"/>
        <v>0.125</v>
      </c>
      <c r="W94" s="1">
        <f t="shared" si="12"/>
        <v>0.5</v>
      </c>
      <c r="X94" s="1">
        <f t="shared" si="13"/>
        <v>0.125</v>
      </c>
      <c r="Y94" s="16">
        <f t="shared" si="14"/>
        <v>4</v>
      </c>
      <c r="Z94" s="1">
        <f t="shared" si="15"/>
        <v>1</v>
      </c>
      <c r="AA94" s="16">
        <f t="shared" si="16"/>
        <v>4</v>
      </c>
      <c r="AB94" s="16">
        <f t="shared" si="17"/>
        <v>0.58829502833996705</v>
      </c>
      <c r="AC94" s="23">
        <f t="shared" si="18"/>
        <v>2</v>
      </c>
      <c r="AD94" s="23">
        <f t="shared" si="19"/>
        <v>0.2304048218040233</v>
      </c>
    </row>
    <row r="95" spans="1:30">
      <c r="A95" s="1" t="s">
        <v>100</v>
      </c>
      <c r="B95" s="1">
        <v>16</v>
      </c>
      <c r="C95" s="1" t="s">
        <v>20</v>
      </c>
      <c r="D95" s="1">
        <v>2</v>
      </c>
      <c r="E95" s="1">
        <v>0</v>
      </c>
      <c r="F95" s="1" t="s">
        <v>101</v>
      </c>
      <c r="G95" s="1" t="s">
        <v>101</v>
      </c>
      <c r="H95" s="1">
        <v>492</v>
      </c>
      <c r="I95" s="1">
        <v>0</v>
      </c>
      <c r="J95" s="7">
        <v>0.25</v>
      </c>
      <c r="K95" s="7">
        <v>1</v>
      </c>
      <c r="L95" s="1">
        <v>0</v>
      </c>
      <c r="M95" s="9">
        <v>0.25</v>
      </c>
      <c r="N95" s="9">
        <v>0</v>
      </c>
      <c r="O95" s="1">
        <v>0</v>
      </c>
      <c r="P95" s="11">
        <v>1</v>
      </c>
      <c r="Q95" s="11">
        <v>0</v>
      </c>
      <c r="R95" s="1">
        <v>0</v>
      </c>
      <c r="S95" s="13">
        <v>0.25</v>
      </c>
      <c r="T95" s="13">
        <v>0</v>
      </c>
      <c r="U95" s="1">
        <f t="shared" si="10"/>
        <v>0.625</v>
      </c>
      <c r="V95" s="15">
        <f t="shared" si="11"/>
        <v>0.125</v>
      </c>
      <c r="W95" s="1">
        <f t="shared" si="12"/>
        <v>0.5</v>
      </c>
      <c r="X95" s="1">
        <f t="shared" si="13"/>
        <v>0.125</v>
      </c>
      <c r="Y95" s="16">
        <f t="shared" si="14"/>
        <v>4</v>
      </c>
      <c r="Z95" s="1">
        <f t="shared" si="15"/>
        <v>1</v>
      </c>
      <c r="AA95" s="16">
        <f t="shared" si="16"/>
        <v>0.8</v>
      </c>
      <c r="AB95" s="16">
        <f t="shared" si="17"/>
        <v>0.58829502833996705</v>
      </c>
      <c r="AC95" s="23">
        <f t="shared" si="18"/>
        <v>2</v>
      </c>
      <c r="AD95" s="23">
        <f t="shared" si="19"/>
        <v>0.2304048218040233</v>
      </c>
    </row>
    <row r="96" spans="1:30">
      <c r="A96" s="1" t="s">
        <v>412</v>
      </c>
      <c r="B96" s="1">
        <v>48</v>
      </c>
      <c r="C96" s="1" t="s">
        <v>20</v>
      </c>
      <c r="D96" s="1">
        <v>1</v>
      </c>
      <c r="E96" s="1">
        <v>2</v>
      </c>
      <c r="F96" s="1" t="s">
        <v>413</v>
      </c>
      <c r="G96" s="1" t="s">
        <v>413</v>
      </c>
      <c r="H96" s="1">
        <v>325</v>
      </c>
      <c r="I96" s="1">
        <v>0</v>
      </c>
      <c r="J96" s="7">
        <v>0.25</v>
      </c>
      <c r="K96" s="7">
        <v>0</v>
      </c>
      <c r="L96" s="1">
        <v>0</v>
      </c>
      <c r="M96" s="9">
        <v>0.25</v>
      </c>
      <c r="N96" s="9">
        <v>0</v>
      </c>
      <c r="O96" s="1">
        <v>0</v>
      </c>
      <c r="P96" s="11">
        <v>1</v>
      </c>
      <c r="Q96" s="11">
        <v>0</v>
      </c>
      <c r="R96" s="1">
        <v>0</v>
      </c>
      <c r="S96" s="13">
        <v>2</v>
      </c>
      <c r="T96" s="13">
        <v>0</v>
      </c>
      <c r="U96" s="1">
        <f t="shared" si="10"/>
        <v>0.125</v>
      </c>
      <c r="V96" s="15">
        <f t="shared" si="11"/>
        <v>0.125</v>
      </c>
      <c r="W96" s="1">
        <f t="shared" si="12"/>
        <v>0.5</v>
      </c>
      <c r="X96" s="1">
        <f t="shared" si="13"/>
        <v>1</v>
      </c>
      <c r="Y96" s="16">
        <f t="shared" si="14"/>
        <v>4</v>
      </c>
      <c r="Z96" s="1">
        <f t="shared" si="15"/>
        <v>8</v>
      </c>
      <c r="AA96" s="16">
        <f t="shared" si="16"/>
        <v>4</v>
      </c>
      <c r="AB96" s="16">
        <f t="shared" si="17"/>
        <v>0.58829502833996705</v>
      </c>
      <c r="AC96" s="23">
        <f t="shared" si="18"/>
        <v>2</v>
      </c>
      <c r="AD96" s="23">
        <f t="shared" si="19"/>
        <v>0.2304048218040233</v>
      </c>
    </row>
    <row r="97" spans="1:30">
      <c r="A97" s="1" t="s">
        <v>414</v>
      </c>
      <c r="B97" s="1">
        <v>48</v>
      </c>
      <c r="D97" s="1">
        <v>0</v>
      </c>
      <c r="E97" s="1">
        <v>0</v>
      </c>
      <c r="F97" s="1" t="s">
        <v>415</v>
      </c>
      <c r="G97" s="1" t="s">
        <v>415</v>
      </c>
      <c r="H97" s="1">
        <v>324</v>
      </c>
      <c r="I97" s="1">
        <v>0</v>
      </c>
      <c r="J97" s="7">
        <v>0.25</v>
      </c>
      <c r="K97" s="7">
        <v>1</v>
      </c>
      <c r="L97" s="1">
        <v>0</v>
      </c>
      <c r="M97" s="9">
        <v>0.25</v>
      </c>
      <c r="N97" s="9">
        <v>0</v>
      </c>
      <c r="O97" s="1">
        <v>0</v>
      </c>
      <c r="P97" s="11">
        <v>1</v>
      </c>
      <c r="Q97" s="11">
        <v>0</v>
      </c>
      <c r="R97" s="1">
        <v>0</v>
      </c>
      <c r="S97" s="13">
        <v>1</v>
      </c>
      <c r="T97" s="13">
        <v>0</v>
      </c>
      <c r="U97" s="1">
        <f t="shared" si="10"/>
        <v>0.625</v>
      </c>
      <c r="V97" s="15">
        <f t="shared" si="11"/>
        <v>0.125</v>
      </c>
      <c r="W97" s="1">
        <f t="shared" si="12"/>
        <v>0.5</v>
      </c>
      <c r="X97" s="1">
        <f t="shared" si="13"/>
        <v>0.5</v>
      </c>
      <c r="Y97" s="16">
        <f t="shared" si="14"/>
        <v>4</v>
      </c>
      <c r="Z97" s="1">
        <f t="shared" si="15"/>
        <v>4</v>
      </c>
      <c r="AA97" s="16">
        <f t="shared" si="16"/>
        <v>0.8</v>
      </c>
      <c r="AB97" s="16">
        <f t="shared" si="17"/>
        <v>0.58829502833996705</v>
      </c>
      <c r="AC97" s="23">
        <f t="shared" si="18"/>
        <v>2</v>
      </c>
      <c r="AD97" s="23">
        <f t="shared" si="19"/>
        <v>0.2304048218040233</v>
      </c>
    </row>
    <row r="98" spans="1:30">
      <c r="A98" s="1" t="s">
        <v>450</v>
      </c>
      <c r="B98" s="1">
        <v>58</v>
      </c>
      <c r="C98" s="1" t="s">
        <v>20</v>
      </c>
      <c r="D98" s="1">
        <v>0</v>
      </c>
      <c r="E98" s="1">
        <v>2</v>
      </c>
      <c r="F98" s="1" t="s">
        <v>451</v>
      </c>
      <c r="G98" s="1" t="s">
        <v>451</v>
      </c>
      <c r="H98" s="1">
        <v>220</v>
      </c>
      <c r="I98" s="1">
        <v>0</v>
      </c>
      <c r="J98" s="7">
        <v>0.25</v>
      </c>
      <c r="K98" s="7">
        <v>1</v>
      </c>
      <c r="L98" s="1">
        <v>0</v>
      </c>
      <c r="M98" s="9">
        <v>0.25</v>
      </c>
      <c r="N98" s="9">
        <v>0</v>
      </c>
      <c r="O98" s="1">
        <v>0</v>
      </c>
      <c r="P98" s="11">
        <v>1</v>
      </c>
      <c r="Q98" s="11">
        <v>0</v>
      </c>
      <c r="R98" s="1">
        <v>0</v>
      </c>
      <c r="S98" s="13">
        <v>0.25</v>
      </c>
      <c r="T98" s="13">
        <v>0</v>
      </c>
      <c r="U98" s="1">
        <f t="shared" si="10"/>
        <v>0.625</v>
      </c>
      <c r="V98" s="15">
        <f t="shared" si="11"/>
        <v>0.125</v>
      </c>
      <c r="W98" s="1">
        <f t="shared" si="12"/>
        <v>0.5</v>
      </c>
      <c r="X98" s="1">
        <f t="shared" si="13"/>
        <v>0.125</v>
      </c>
      <c r="Y98" s="16">
        <f t="shared" si="14"/>
        <v>4</v>
      </c>
      <c r="Z98" s="1">
        <f t="shared" si="15"/>
        <v>1</v>
      </c>
      <c r="AA98" s="16">
        <f t="shared" si="16"/>
        <v>0.8</v>
      </c>
      <c r="AB98" s="16">
        <f t="shared" si="17"/>
        <v>0.58829502833996705</v>
      </c>
      <c r="AC98" s="23">
        <f t="shared" si="18"/>
        <v>2</v>
      </c>
      <c r="AD98" s="23">
        <f t="shared" si="19"/>
        <v>0.2304048218040233</v>
      </c>
    </row>
    <row r="99" spans="1:30">
      <c r="A99" s="1" t="s">
        <v>452</v>
      </c>
      <c r="B99" s="1">
        <v>58</v>
      </c>
      <c r="D99" s="1">
        <v>0</v>
      </c>
      <c r="E99" s="1">
        <v>0</v>
      </c>
      <c r="F99" s="1" t="s">
        <v>453</v>
      </c>
      <c r="G99" s="1" t="s">
        <v>453</v>
      </c>
      <c r="H99" s="1">
        <v>189</v>
      </c>
      <c r="I99" s="1">
        <v>0</v>
      </c>
      <c r="J99" s="7">
        <v>0.25</v>
      </c>
      <c r="K99" s="7">
        <v>1</v>
      </c>
      <c r="L99" s="1">
        <v>0</v>
      </c>
      <c r="M99" s="9">
        <v>0.25</v>
      </c>
      <c r="N99" s="9">
        <v>0</v>
      </c>
      <c r="O99" s="1">
        <v>0</v>
      </c>
      <c r="P99" s="11">
        <v>1</v>
      </c>
      <c r="Q99" s="11">
        <v>0</v>
      </c>
      <c r="R99" s="1">
        <v>0</v>
      </c>
      <c r="S99" s="13">
        <v>0.25</v>
      </c>
      <c r="T99" s="13">
        <v>0</v>
      </c>
      <c r="U99" s="1">
        <f t="shared" si="10"/>
        <v>0.625</v>
      </c>
      <c r="V99" s="15">
        <f t="shared" si="11"/>
        <v>0.125</v>
      </c>
      <c r="W99" s="1">
        <f t="shared" si="12"/>
        <v>0.5</v>
      </c>
      <c r="X99" s="1">
        <f t="shared" si="13"/>
        <v>0.125</v>
      </c>
      <c r="Y99" s="16">
        <f t="shared" si="14"/>
        <v>4</v>
      </c>
      <c r="Z99" s="1">
        <f t="shared" si="15"/>
        <v>1</v>
      </c>
      <c r="AA99" s="16">
        <f t="shared" si="16"/>
        <v>0.8</v>
      </c>
      <c r="AB99" s="16">
        <f t="shared" si="17"/>
        <v>0.58829502833996705</v>
      </c>
      <c r="AC99" s="23">
        <f t="shared" si="18"/>
        <v>2</v>
      </c>
      <c r="AD99" s="23">
        <f t="shared" si="19"/>
        <v>0.2304048218040233</v>
      </c>
    </row>
    <row r="100" spans="1:30">
      <c r="A100" s="1" t="s">
        <v>622</v>
      </c>
      <c r="B100" s="1">
        <v>81</v>
      </c>
      <c r="D100" s="1">
        <v>0</v>
      </c>
      <c r="E100" s="1">
        <v>0</v>
      </c>
      <c r="F100" s="1" t="s">
        <v>623</v>
      </c>
      <c r="G100" s="1" t="s">
        <v>623</v>
      </c>
      <c r="H100" s="1">
        <v>204</v>
      </c>
      <c r="I100" s="1">
        <v>0</v>
      </c>
      <c r="J100" s="7">
        <v>1</v>
      </c>
      <c r="K100" s="7">
        <v>1</v>
      </c>
      <c r="L100" s="1">
        <v>0</v>
      </c>
      <c r="M100" s="9">
        <v>0.25</v>
      </c>
      <c r="N100" s="9">
        <v>0</v>
      </c>
      <c r="O100" s="1">
        <v>0</v>
      </c>
      <c r="P100" s="11">
        <v>1</v>
      </c>
      <c r="Q100" s="11">
        <v>0</v>
      </c>
      <c r="R100" s="1">
        <v>0</v>
      </c>
      <c r="S100" s="13">
        <v>0.25</v>
      </c>
      <c r="T100" s="13">
        <v>0</v>
      </c>
      <c r="U100" s="1">
        <f t="shared" si="10"/>
        <v>1</v>
      </c>
      <c r="V100" s="15">
        <f t="shared" si="11"/>
        <v>0.125</v>
      </c>
      <c r="W100" s="1">
        <f t="shared" si="12"/>
        <v>0.5</v>
      </c>
      <c r="X100" s="1">
        <f t="shared" si="13"/>
        <v>0.125</v>
      </c>
      <c r="Y100" s="16">
        <f t="shared" si="14"/>
        <v>4</v>
      </c>
      <c r="Z100" s="1">
        <f t="shared" si="15"/>
        <v>1</v>
      </c>
      <c r="AA100" s="16">
        <f t="shared" si="16"/>
        <v>0.5</v>
      </c>
      <c r="AB100" s="16">
        <f t="shared" si="17"/>
        <v>0.58829502833996705</v>
      </c>
      <c r="AC100" s="23">
        <f t="shared" si="18"/>
        <v>2</v>
      </c>
      <c r="AD100" s="23">
        <f t="shared" si="19"/>
        <v>0.2304048218040233</v>
      </c>
    </row>
    <row r="101" spans="1:30">
      <c r="A101" s="1" t="s">
        <v>624</v>
      </c>
      <c r="B101" s="1">
        <v>81</v>
      </c>
      <c r="D101" s="1">
        <v>0</v>
      </c>
      <c r="E101" s="1">
        <v>0</v>
      </c>
      <c r="F101" s="1" t="s">
        <v>625</v>
      </c>
      <c r="G101" s="1" t="s">
        <v>625</v>
      </c>
      <c r="H101" s="1">
        <v>201</v>
      </c>
      <c r="I101" s="1">
        <v>0</v>
      </c>
      <c r="J101" s="7">
        <v>1</v>
      </c>
      <c r="K101" s="7">
        <v>1</v>
      </c>
      <c r="L101" s="1">
        <v>0</v>
      </c>
      <c r="M101" s="9">
        <v>0.25</v>
      </c>
      <c r="N101" s="9">
        <v>0</v>
      </c>
      <c r="O101" s="1">
        <v>0</v>
      </c>
      <c r="P101" s="11">
        <v>1</v>
      </c>
      <c r="Q101" s="11">
        <v>0</v>
      </c>
      <c r="R101" s="1">
        <v>0</v>
      </c>
      <c r="S101" s="13">
        <v>0.25</v>
      </c>
      <c r="T101" s="13">
        <v>0</v>
      </c>
      <c r="U101" s="1">
        <f t="shared" si="10"/>
        <v>1</v>
      </c>
      <c r="V101" s="15">
        <f t="shared" si="11"/>
        <v>0.125</v>
      </c>
      <c r="W101" s="1">
        <f t="shared" si="12"/>
        <v>0.5</v>
      </c>
      <c r="X101" s="1">
        <f t="shared" si="13"/>
        <v>0.125</v>
      </c>
      <c r="Y101" s="16">
        <f t="shared" si="14"/>
        <v>4</v>
      </c>
      <c r="Z101" s="1">
        <f t="shared" si="15"/>
        <v>1</v>
      </c>
      <c r="AA101" s="16">
        <f t="shared" si="16"/>
        <v>0.5</v>
      </c>
      <c r="AB101" s="16">
        <f t="shared" si="17"/>
        <v>0.58829502833996705</v>
      </c>
      <c r="AC101" s="23">
        <f t="shared" si="18"/>
        <v>2</v>
      </c>
      <c r="AD101" s="23">
        <f t="shared" si="19"/>
        <v>0.2304048218040233</v>
      </c>
    </row>
    <row r="102" spans="1:30">
      <c r="A102" s="1" t="s">
        <v>742</v>
      </c>
      <c r="B102" s="1">
        <v>100</v>
      </c>
      <c r="C102" s="1" t="s">
        <v>20</v>
      </c>
      <c r="D102" s="1">
        <v>0</v>
      </c>
      <c r="E102" s="1">
        <v>3</v>
      </c>
      <c r="F102" s="1" t="s">
        <v>743</v>
      </c>
      <c r="G102" s="1" t="s">
        <v>743</v>
      </c>
      <c r="H102" s="1">
        <v>210</v>
      </c>
      <c r="I102" s="1">
        <v>0</v>
      </c>
      <c r="J102" s="7">
        <v>0.25</v>
      </c>
      <c r="K102" s="7">
        <v>1</v>
      </c>
      <c r="L102" s="1">
        <v>0</v>
      </c>
      <c r="M102" s="9">
        <v>0.25</v>
      </c>
      <c r="N102" s="9">
        <v>0</v>
      </c>
      <c r="O102" s="1">
        <v>0</v>
      </c>
      <c r="P102" s="11">
        <v>1</v>
      </c>
      <c r="Q102" s="11">
        <v>0</v>
      </c>
      <c r="R102" s="1">
        <v>0</v>
      </c>
      <c r="S102" s="13">
        <v>1</v>
      </c>
      <c r="T102" s="13">
        <v>0</v>
      </c>
      <c r="U102" s="1">
        <f t="shared" si="10"/>
        <v>0.625</v>
      </c>
      <c r="V102" s="15">
        <f t="shared" si="11"/>
        <v>0.125</v>
      </c>
      <c r="W102" s="1">
        <f t="shared" si="12"/>
        <v>0.5</v>
      </c>
      <c r="X102" s="1">
        <f t="shared" si="13"/>
        <v>0.5</v>
      </c>
      <c r="Y102" s="16">
        <f t="shared" si="14"/>
        <v>4</v>
      </c>
      <c r="Z102" s="1">
        <f t="shared" si="15"/>
        <v>4</v>
      </c>
      <c r="AA102" s="16">
        <f t="shared" si="16"/>
        <v>0.8</v>
      </c>
      <c r="AB102" s="16">
        <f t="shared" si="17"/>
        <v>0.58829502833996705</v>
      </c>
      <c r="AC102" s="23">
        <f t="shared" si="18"/>
        <v>2</v>
      </c>
      <c r="AD102" s="23">
        <f t="shared" si="19"/>
        <v>0.2304048218040233</v>
      </c>
    </row>
    <row r="103" spans="1:30">
      <c r="A103" s="1" t="s">
        <v>744</v>
      </c>
      <c r="B103" s="1">
        <v>100</v>
      </c>
      <c r="D103" s="1">
        <v>0</v>
      </c>
      <c r="E103" s="1">
        <v>0</v>
      </c>
      <c r="F103" s="1" t="s">
        <v>745</v>
      </c>
      <c r="G103" s="1" t="s">
        <v>745</v>
      </c>
      <c r="H103" s="1">
        <v>210</v>
      </c>
      <c r="I103" s="1">
        <v>0</v>
      </c>
      <c r="J103" s="7">
        <v>0.25</v>
      </c>
      <c r="K103" s="7">
        <v>1</v>
      </c>
      <c r="L103" s="1">
        <v>0</v>
      </c>
      <c r="M103" s="9">
        <v>0.25</v>
      </c>
      <c r="N103" s="9">
        <v>0</v>
      </c>
      <c r="O103" s="1">
        <v>0</v>
      </c>
      <c r="P103" s="11">
        <v>1</v>
      </c>
      <c r="Q103" s="11">
        <v>0</v>
      </c>
      <c r="R103" s="1">
        <v>0</v>
      </c>
      <c r="S103" s="13">
        <v>1</v>
      </c>
      <c r="T103" s="13">
        <v>0</v>
      </c>
      <c r="U103" s="1">
        <f t="shared" si="10"/>
        <v>0.625</v>
      </c>
      <c r="V103" s="15">
        <f t="shared" si="11"/>
        <v>0.125</v>
      </c>
      <c r="W103" s="1">
        <f t="shared" si="12"/>
        <v>0.5</v>
      </c>
      <c r="X103" s="1">
        <f t="shared" si="13"/>
        <v>0.5</v>
      </c>
      <c r="Y103" s="16">
        <f t="shared" si="14"/>
        <v>4</v>
      </c>
      <c r="Z103" s="1">
        <f t="shared" si="15"/>
        <v>4</v>
      </c>
      <c r="AA103" s="16">
        <f t="shared" si="16"/>
        <v>0.8</v>
      </c>
      <c r="AB103" s="16">
        <f t="shared" si="17"/>
        <v>0.58829502833996705</v>
      </c>
      <c r="AC103" s="23">
        <f t="shared" si="18"/>
        <v>2</v>
      </c>
      <c r="AD103" s="23">
        <f t="shared" si="19"/>
        <v>0.2304048218040233</v>
      </c>
    </row>
    <row r="104" spans="1:30">
      <c r="A104" s="1" t="s">
        <v>1040</v>
      </c>
      <c r="B104" s="1">
        <v>165</v>
      </c>
      <c r="C104" s="1" t="s">
        <v>20</v>
      </c>
      <c r="D104" s="1">
        <v>1</v>
      </c>
      <c r="E104" s="1">
        <v>0</v>
      </c>
      <c r="F104" s="1" t="s">
        <v>1041</v>
      </c>
      <c r="G104" s="1" t="s">
        <v>1041</v>
      </c>
      <c r="H104" s="1">
        <v>1235</v>
      </c>
      <c r="I104" s="1">
        <v>0</v>
      </c>
      <c r="J104" s="7">
        <v>0.25</v>
      </c>
      <c r="K104" s="7">
        <v>0</v>
      </c>
      <c r="L104" s="1">
        <v>0</v>
      </c>
      <c r="M104" s="9">
        <v>0.25</v>
      </c>
      <c r="N104" s="9">
        <v>0</v>
      </c>
      <c r="O104" s="1">
        <v>0</v>
      </c>
      <c r="P104" s="11">
        <v>1</v>
      </c>
      <c r="Q104" s="11">
        <v>0</v>
      </c>
      <c r="R104" s="1">
        <v>0</v>
      </c>
      <c r="S104" s="13">
        <v>0.25</v>
      </c>
      <c r="T104" s="13">
        <v>0</v>
      </c>
      <c r="U104" s="1">
        <f t="shared" si="10"/>
        <v>0.125</v>
      </c>
      <c r="V104" s="15">
        <f t="shared" si="11"/>
        <v>0.125</v>
      </c>
      <c r="W104" s="1">
        <f t="shared" si="12"/>
        <v>0.5</v>
      </c>
      <c r="X104" s="1">
        <f t="shared" si="13"/>
        <v>0.125</v>
      </c>
      <c r="Y104" s="16">
        <f t="shared" si="14"/>
        <v>4</v>
      </c>
      <c r="Z104" s="1">
        <f t="shared" si="15"/>
        <v>1</v>
      </c>
      <c r="AA104" s="16">
        <f t="shared" si="16"/>
        <v>4</v>
      </c>
      <c r="AB104" s="16">
        <f t="shared" si="17"/>
        <v>0.58829502833996705</v>
      </c>
      <c r="AC104" s="23">
        <f t="shared" si="18"/>
        <v>2</v>
      </c>
      <c r="AD104" s="23">
        <f t="shared" si="19"/>
        <v>0.2304048218040233</v>
      </c>
    </row>
    <row r="105" spans="1:30">
      <c r="A105" s="1" t="s">
        <v>1094</v>
      </c>
      <c r="B105" s="1">
        <v>179</v>
      </c>
      <c r="C105" s="1" t="s">
        <v>20</v>
      </c>
      <c r="D105" s="1">
        <v>0</v>
      </c>
      <c r="E105" s="1">
        <v>5</v>
      </c>
      <c r="F105" s="1" t="s">
        <v>1095</v>
      </c>
      <c r="G105" s="1" t="s">
        <v>1095</v>
      </c>
      <c r="H105" s="1">
        <v>279</v>
      </c>
      <c r="I105" s="1">
        <v>0</v>
      </c>
      <c r="J105" s="7">
        <v>1</v>
      </c>
      <c r="K105" s="7">
        <v>1</v>
      </c>
      <c r="L105" s="1">
        <v>0</v>
      </c>
      <c r="M105" s="9">
        <v>0.25</v>
      </c>
      <c r="N105" s="9">
        <v>0</v>
      </c>
      <c r="O105" s="1">
        <v>0</v>
      </c>
      <c r="P105" s="11">
        <v>1</v>
      </c>
      <c r="Q105" s="11">
        <v>0</v>
      </c>
      <c r="R105" s="1">
        <v>0</v>
      </c>
      <c r="S105" s="13">
        <v>2</v>
      </c>
      <c r="T105" s="13">
        <v>0</v>
      </c>
      <c r="U105" s="1">
        <f t="shared" si="10"/>
        <v>1</v>
      </c>
      <c r="V105" s="15">
        <f t="shared" si="11"/>
        <v>0.125</v>
      </c>
      <c r="W105" s="1">
        <f t="shared" si="12"/>
        <v>0.5</v>
      </c>
      <c r="X105" s="1">
        <f t="shared" si="13"/>
        <v>1</v>
      </c>
      <c r="Y105" s="16">
        <f t="shared" si="14"/>
        <v>4</v>
      </c>
      <c r="Z105" s="1">
        <f t="shared" si="15"/>
        <v>8</v>
      </c>
      <c r="AA105" s="16">
        <f t="shared" si="16"/>
        <v>0.5</v>
      </c>
      <c r="AB105" s="16">
        <f t="shared" si="17"/>
        <v>0.58829502833996705</v>
      </c>
      <c r="AC105" s="23">
        <f t="shared" si="18"/>
        <v>2</v>
      </c>
      <c r="AD105" s="23">
        <f t="shared" si="19"/>
        <v>0.2304048218040233</v>
      </c>
    </row>
    <row r="106" spans="1:30">
      <c r="A106" s="1" t="s">
        <v>1096</v>
      </c>
      <c r="B106" s="1">
        <v>179</v>
      </c>
      <c r="D106" s="1">
        <v>0</v>
      </c>
      <c r="E106" s="1">
        <v>0</v>
      </c>
      <c r="F106" s="1" t="s">
        <v>1097</v>
      </c>
      <c r="G106" s="1" t="s">
        <v>1097</v>
      </c>
      <c r="H106" s="1">
        <v>262</v>
      </c>
      <c r="I106" s="1">
        <v>0</v>
      </c>
      <c r="J106" s="7">
        <v>1</v>
      </c>
      <c r="K106" s="7">
        <v>1</v>
      </c>
      <c r="L106" s="1">
        <v>0</v>
      </c>
      <c r="M106" s="9">
        <v>0.25</v>
      </c>
      <c r="N106" s="9">
        <v>0</v>
      </c>
      <c r="O106" s="1">
        <v>0</v>
      </c>
      <c r="P106" s="11">
        <v>1</v>
      </c>
      <c r="Q106" s="11">
        <v>0</v>
      </c>
      <c r="R106" s="1">
        <v>0</v>
      </c>
      <c r="S106" s="13">
        <v>2</v>
      </c>
      <c r="T106" s="13">
        <v>0</v>
      </c>
      <c r="U106" s="1">
        <f t="shared" ref="U106:U167" si="20">(J106+K106)/2</f>
        <v>1</v>
      </c>
      <c r="V106" s="15">
        <f t="shared" ref="V106:V167" si="21">(M106+N106)/2</f>
        <v>0.125</v>
      </c>
      <c r="W106" s="1">
        <f t="shared" ref="W106:W167" si="22">(P106+Q106)/2</f>
        <v>0.5</v>
      </c>
      <c r="X106" s="1">
        <f t="shared" ref="X106:X167" si="23">(S106+T106)/2</f>
        <v>1</v>
      </c>
      <c r="Y106" s="16">
        <f t="shared" ref="Y106:Y167" si="24">W106/V106</f>
        <v>4</v>
      </c>
      <c r="Z106" s="1">
        <f t="shared" ref="Z106:Z167" si="25">X106/V106</f>
        <v>8</v>
      </c>
      <c r="AA106" s="16">
        <f t="shared" ref="AA106:AA167" si="26">W106/U106</f>
        <v>0.5</v>
      </c>
      <c r="AB106" s="16">
        <f t="shared" ref="AB106:AB167" si="27">TTEST((P106:Q106),(M106:N106),2,3)</f>
        <v>0.58829502833996705</v>
      </c>
      <c r="AC106" s="23">
        <f t="shared" ref="AC106:AC167" si="28">LOG(Y106,2)</f>
        <v>2</v>
      </c>
      <c r="AD106" s="23">
        <f t="shared" ref="AD106:AD167" si="29">-LOG(AB106,10)</f>
        <v>0.2304048218040233</v>
      </c>
    </row>
    <row r="107" spans="1:30">
      <c r="A107" s="1" t="s">
        <v>1098</v>
      </c>
      <c r="B107" s="1">
        <v>179</v>
      </c>
      <c r="D107" s="1">
        <v>0</v>
      </c>
      <c r="E107" s="1">
        <v>0</v>
      </c>
      <c r="F107" s="1" t="s">
        <v>1099</v>
      </c>
      <c r="G107" s="1" t="s">
        <v>1099</v>
      </c>
      <c r="H107" s="1">
        <v>258</v>
      </c>
      <c r="I107" s="1">
        <v>0</v>
      </c>
      <c r="J107" s="7">
        <v>1</v>
      </c>
      <c r="K107" s="7">
        <v>1</v>
      </c>
      <c r="L107" s="1">
        <v>0</v>
      </c>
      <c r="M107" s="9">
        <v>0.25</v>
      </c>
      <c r="N107" s="9">
        <v>0</v>
      </c>
      <c r="O107" s="1">
        <v>0</v>
      </c>
      <c r="P107" s="11">
        <v>1</v>
      </c>
      <c r="Q107" s="11">
        <v>0</v>
      </c>
      <c r="R107" s="1">
        <v>0</v>
      </c>
      <c r="S107" s="13">
        <v>1</v>
      </c>
      <c r="T107" s="13">
        <v>0</v>
      </c>
      <c r="U107" s="1">
        <f t="shared" si="20"/>
        <v>1</v>
      </c>
      <c r="V107" s="15">
        <f t="shared" si="21"/>
        <v>0.125</v>
      </c>
      <c r="W107" s="1">
        <f t="shared" si="22"/>
        <v>0.5</v>
      </c>
      <c r="X107" s="1">
        <f t="shared" si="23"/>
        <v>0.5</v>
      </c>
      <c r="Y107" s="16">
        <f t="shared" si="24"/>
        <v>4</v>
      </c>
      <c r="Z107" s="1">
        <f t="shared" si="25"/>
        <v>4</v>
      </c>
      <c r="AA107" s="16">
        <f t="shared" si="26"/>
        <v>0.5</v>
      </c>
      <c r="AB107" s="16">
        <f t="shared" si="27"/>
        <v>0.58829502833996705</v>
      </c>
      <c r="AC107" s="23">
        <f t="shared" si="28"/>
        <v>2</v>
      </c>
      <c r="AD107" s="23">
        <f t="shared" si="29"/>
        <v>0.2304048218040233</v>
      </c>
    </row>
    <row r="108" spans="1:30">
      <c r="A108" s="1" t="s">
        <v>1100</v>
      </c>
      <c r="B108" s="1">
        <v>179</v>
      </c>
      <c r="D108" s="1">
        <v>0</v>
      </c>
      <c r="E108" s="1">
        <v>0</v>
      </c>
      <c r="F108" s="1" t="s">
        <v>1101</v>
      </c>
      <c r="G108" s="1" t="s">
        <v>1101</v>
      </c>
      <c r="H108" s="1">
        <v>256</v>
      </c>
      <c r="I108" s="1">
        <v>0</v>
      </c>
      <c r="J108" s="7">
        <v>1</v>
      </c>
      <c r="K108" s="7">
        <v>1</v>
      </c>
      <c r="L108" s="1">
        <v>0</v>
      </c>
      <c r="M108" s="9">
        <v>0.25</v>
      </c>
      <c r="N108" s="9">
        <v>0</v>
      </c>
      <c r="O108" s="1">
        <v>0</v>
      </c>
      <c r="P108" s="11">
        <v>1</v>
      </c>
      <c r="Q108" s="11">
        <v>0</v>
      </c>
      <c r="R108" s="1">
        <v>0</v>
      </c>
      <c r="S108" s="13">
        <v>1</v>
      </c>
      <c r="T108" s="13">
        <v>0</v>
      </c>
      <c r="U108" s="1">
        <f t="shared" si="20"/>
        <v>1</v>
      </c>
      <c r="V108" s="15">
        <f t="shared" si="21"/>
        <v>0.125</v>
      </c>
      <c r="W108" s="1">
        <f t="shared" si="22"/>
        <v>0.5</v>
      </c>
      <c r="X108" s="1">
        <f t="shared" si="23"/>
        <v>0.5</v>
      </c>
      <c r="Y108" s="16">
        <f t="shared" si="24"/>
        <v>4</v>
      </c>
      <c r="Z108" s="1">
        <f t="shared" si="25"/>
        <v>4</v>
      </c>
      <c r="AA108" s="16">
        <f t="shared" si="26"/>
        <v>0.5</v>
      </c>
      <c r="AB108" s="16">
        <f t="shared" si="27"/>
        <v>0.58829502833996705</v>
      </c>
      <c r="AC108" s="23">
        <f t="shared" si="28"/>
        <v>2</v>
      </c>
      <c r="AD108" s="23">
        <f t="shared" si="29"/>
        <v>0.2304048218040233</v>
      </c>
    </row>
    <row r="109" spans="1:30">
      <c r="A109" s="1" t="s">
        <v>1116</v>
      </c>
      <c r="B109" s="1">
        <v>182</v>
      </c>
      <c r="C109" s="1" t="s">
        <v>20</v>
      </c>
      <c r="D109" s="1">
        <v>0</v>
      </c>
      <c r="E109" s="1">
        <v>5</v>
      </c>
      <c r="F109" s="1" t="s">
        <v>1117</v>
      </c>
      <c r="G109" s="1" t="s">
        <v>1117</v>
      </c>
      <c r="H109" s="1">
        <v>445</v>
      </c>
      <c r="I109" s="1">
        <v>0</v>
      </c>
      <c r="J109" s="7">
        <v>1</v>
      </c>
      <c r="K109" s="7">
        <v>0</v>
      </c>
      <c r="L109" s="1">
        <v>0</v>
      </c>
      <c r="M109" s="9">
        <v>0.25</v>
      </c>
      <c r="N109" s="9">
        <v>0</v>
      </c>
      <c r="O109" s="1">
        <v>0</v>
      </c>
      <c r="P109" s="11">
        <v>1</v>
      </c>
      <c r="Q109" s="11">
        <v>0</v>
      </c>
      <c r="R109" s="1">
        <v>0</v>
      </c>
      <c r="S109" s="13">
        <v>3</v>
      </c>
      <c r="T109" s="13">
        <v>0</v>
      </c>
      <c r="U109" s="1">
        <f t="shared" si="20"/>
        <v>0.5</v>
      </c>
      <c r="V109" s="15">
        <f t="shared" si="21"/>
        <v>0.125</v>
      </c>
      <c r="W109" s="1">
        <f t="shared" si="22"/>
        <v>0.5</v>
      </c>
      <c r="X109" s="1">
        <f t="shared" si="23"/>
        <v>1.5</v>
      </c>
      <c r="Y109" s="16">
        <f t="shared" si="24"/>
        <v>4</v>
      </c>
      <c r="Z109" s="1">
        <f t="shared" si="25"/>
        <v>12</v>
      </c>
      <c r="AA109" s="16">
        <f t="shared" si="26"/>
        <v>1</v>
      </c>
      <c r="AB109" s="16">
        <f t="shared" si="27"/>
        <v>0.58829502833996705</v>
      </c>
      <c r="AC109" s="23">
        <f t="shared" si="28"/>
        <v>2</v>
      </c>
      <c r="AD109" s="23">
        <f t="shared" si="29"/>
        <v>0.2304048218040233</v>
      </c>
    </row>
    <row r="110" spans="1:30">
      <c r="A110" s="1" t="s">
        <v>1118</v>
      </c>
      <c r="B110" s="1">
        <v>182</v>
      </c>
      <c r="D110" s="1">
        <v>0</v>
      </c>
      <c r="E110" s="1">
        <v>0</v>
      </c>
      <c r="F110" s="1" t="s">
        <v>1119</v>
      </c>
      <c r="G110" s="1" t="s">
        <v>1119</v>
      </c>
      <c r="H110" s="1">
        <v>382</v>
      </c>
      <c r="I110" s="1">
        <v>0</v>
      </c>
      <c r="J110" s="7">
        <v>1</v>
      </c>
      <c r="K110" s="7">
        <v>0</v>
      </c>
      <c r="L110" s="1">
        <v>0</v>
      </c>
      <c r="M110" s="9">
        <v>0.25</v>
      </c>
      <c r="N110" s="9">
        <v>0</v>
      </c>
      <c r="O110" s="1">
        <v>0</v>
      </c>
      <c r="P110" s="11">
        <v>1</v>
      </c>
      <c r="Q110" s="11">
        <v>0</v>
      </c>
      <c r="R110" s="1">
        <v>0</v>
      </c>
      <c r="S110" s="13">
        <v>3</v>
      </c>
      <c r="T110" s="13">
        <v>0</v>
      </c>
      <c r="U110" s="1">
        <f t="shared" si="20"/>
        <v>0.5</v>
      </c>
      <c r="V110" s="15">
        <f t="shared" si="21"/>
        <v>0.125</v>
      </c>
      <c r="W110" s="1">
        <f t="shared" si="22"/>
        <v>0.5</v>
      </c>
      <c r="X110" s="1">
        <f t="shared" si="23"/>
        <v>1.5</v>
      </c>
      <c r="Y110" s="16">
        <f t="shared" si="24"/>
        <v>4</v>
      </c>
      <c r="Z110" s="1">
        <f t="shared" si="25"/>
        <v>12</v>
      </c>
      <c r="AA110" s="16">
        <f t="shared" si="26"/>
        <v>1</v>
      </c>
      <c r="AB110" s="16">
        <f t="shared" si="27"/>
        <v>0.58829502833996705</v>
      </c>
      <c r="AC110" s="23">
        <f t="shared" si="28"/>
        <v>2</v>
      </c>
      <c r="AD110" s="23">
        <f t="shared" si="29"/>
        <v>0.2304048218040233</v>
      </c>
    </row>
    <row r="111" spans="1:30">
      <c r="A111" s="1" t="s">
        <v>1208</v>
      </c>
      <c r="B111" s="1">
        <v>206</v>
      </c>
      <c r="C111" s="1" t="s">
        <v>20</v>
      </c>
      <c r="D111" s="1">
        <v>0</v>
      </c>
      <c r="E111" s="1">
        <v>2</v>
      </c>
      <c r="F111" s="1" t="s">
        <v>1209</v>
      </c>
      <c r="G111" s="1" t="s">
        <v>1209</v>
      </c>
      <c r="H111" s="1">
        <v>494</v>
      </c>
      <c r="I111" s="1">
        <v>0</v>
      </c>
      <c r="J111" s="7">
        <v>1</v>
      </c>
      <c r="K111" s="7">
        <v>0</v>
      </c>
      <c r="L111" s="1">
        <v>0</v>
      </c>
      <c r="M111" s="9">
        <v>0.25</v>
      </c>
      <c r="N111" s="9">
        <v>0</v>
      </c>
      <c r="O111" s="1">
        <v>0</v>
      </c>
      <c r="P111" s="11">
        <v>1</v>
      </c>
      <c r="Q111" s="11">
        <v>0</v>
      </c>
      <c r="R111" s="1">
        <v>0</v>
      </c>
      <c r="S111" s="13">
        <v>0.25</v>
      </c>
      <c r="T111" s="13">
        <v>0</v>
      </c>
      <c r="U111" s="1">
        <f t="shared" si="20"/>
        <v>0.5</v>
      </c>
      <c r="V111" s="15">
        <f t="shared" si="21"/>
        <v>0.125</v>
      </c>
      <c r="W111" s="1">
        <f t="shared" si="22"/>
        <v>0.5</v>
      </c>
      <c r="X111" s="1">
        <f t="shared" si="23"/>
        <v>0.125</v>
      </c>
      <c r="Y111" s="16">
        <f t="shared" si="24"/>
        <v>4</v>
      </c>
      <c r="Z111" s="1">
        <f t="shared" si="25"/>
        <v>1</v>
      </c>
      <c r="AA111" s="16">
        <f t="shared" si="26"/>
        <v>1</v>
      </c>
      <c r="AB111" s="16">
        <f t="shared" si="27"/>
        <v>0.58829502833996705</v>
      </c>
      <c r="AC111" s="23">
        <f t="shared" si="28"/>
        <v>2</v>
      </c>
      <c r="AD111" s="23">
        <f t="shared" si="29"/>
        <v>0.2304048218040233</v>
      </c>
    </row>
    <row r="112" spans="1:30">
      <c r="A112" s="1" t="s">
        <v>1210</v>
      </c>
      <c r="B112" s="1">
        <v>206</v>
      </c>
      <c r="D112" s="1">
        <v>0</v>
      </c>
      <c r="E112" s="1">
        <v>0</v>
      </c>
      <c r="F112" s="1" t="s">
        <v>1211</v>
      </c>
      <c r="G112" s="1" t="s">
        <v>1211</v>
      </c>
      <c r="H112" s="1">
        <v>433</v>
      </c>
      <c r="I112" s="1">
        <v>0</v>
      </c>
      <c r="J112" s="7">
        <v>1</v>
      </c>
      <c r="K112" s="7">
        <v>0</v>
      </c>
      <c r="L112" s="1">
        <v>0</v>
      </c>
      <c r="M112" s="9">
        <v>0.25</v>
      </c>
      <c r="N112" s="9">
        <v>0</v>
      </c>
      <c r="O112" s="1">
        <v>0</v>
      </c>
      <c r="P112" s="11">
        <v>1</v>
      </c>
      <c r="Q112" s="11">
        <v>0</v>
      </c>
      <c r="R112" s="1">
        <v>0</v>
      </c>
      <c r="S112" s="13">
        <v>0.25</v>
      </c>
      <c r="T112" s="13">
        <v>0</v>
      </c>
      <c r="U112" s="1">
        <f t="shared" si="20"/>
        <v>0.5</v>
      </c>
      <c r="V112" s="15">
        <f t="shared" si="21"/>
        <v>0.125</v>
      </c>
      <c r="W112" s="1">
        <f t="shared" si="22"/>
        <v>0.5</v>
      </c>
      <c r="X112" s="1">
        <f t="shared" si="23"/>
        <v>0.125</v>
      </c>
      <c r="Y112" s="16">
        <f t="shared" si="24"/>
        <v>4</v>
      </c>
      <c r="Z112" s="1">
        <f t="shared" si="25"/>
        <v>1</v>
      </c>
      <c r="AA112" s="16">
        <f t="shared" si="26"/>
        <v>1</v>
      </c>
      <c r="AB112" s="16">
        <f t="shared" si="27"/>
        <v>0.58829502833996705</v>
      </c>
      <c r="AC112" s="23">
        <f t="shared" si="28"/>
        <v>2</v>
      </c>
      <c r="AD112" s="23">
        <f t="shared" si="29"/>
        <v>0.2304048218040233</v>
      </c>
    </row>
    <row r="113" spans="1:30">
      <c r="A113" s="1" t="s">
        <v>1304</v>
      </c>
      <c r="B113" s="1">
        <v>231</v>
      </c>
      <c r="D113" s="1">
        <v>0</v>
      </c>
      <c r="E113" s="1">
        <v>0</v>
      </c>
      <c r="F113" s="1" t="s">
        <v>1305</v>
      </c>
      <c r="G113" s="1" t="s">
        <v>1305</v>
      </c>
      <c r="H113" s="1">
        <v>127</v>
      </c>
      <c r="I113" s="1">
        <v>0</v>
      </c>
      <c r="J113" s="7">
        <v>1</v>
      </c>
      <c r="K113" s="7">
        <v>0</v>
      </c>
      <c r="L113" s="1">
        <v>0</v>
      </c>
      <c r="M113" s="9">
        <v>0.25</v>
      </c>
      <c r="N113" s="9">
        <v>0</v>
      </c>
      <c r="O113" s="1">
        <v>0</v>
      </c>
      <c r="P113" s="11">
        <v>1</v>
      </c>
      <c r="Q113" s="11">
        <v>0</v>
      </c>
      <c r="R113" s="1">
        <v>0</v>
      </c>
      <c r="S113" s="13">
        <v>0.25</v>
      </c>
      <c r="T113" s="13">
        <v>0</v>
      </c>
      <c r="U113" s="1">
        <f t="shared" si="20"/>
        <v>0.5</v>
      </c>
      <c r="V113" s="15">
        <f t="shared" si="21"/>
        <v>0.125</v>
      </c>
      <c r="W113" s="1">
        <f t="shared" si="22"/>
        <v>0.5</v>
      </c>
      <c r="X113" s="1">
        <f t="shared" si="23"/>
        <v>0.125</v>
      </c>
      <c r="Y113" s="16">
        <f t="shared" si="24"/>
        <v>4</v>
      </c>
      <c r="Z113" s="1">
        <f t="shared" si="25"/>
        <v>1</v>
      </c>
      <c r="AA113" s="16">
        <f t="shared" si="26"/>
        <v>1</v>
      </c>
      <c r="AB113" s="16">
        <f t="shared" si="27"/>
        <v>0.58829502833996705</v>
      </c>
      <c r="AC113" s="23">
        <f t="shared" si="28"/>
        <v>2</v>
      </c>
      <c r="AD113" s="23">
        <f t="shared" si="29"/>
        <v>0.2304048218040233</v>
      </c>
    </row>
    <row r="114" spans="1:30">
      <c r="A114" s="1" t="s">
        <v>1362</v>
      </c>
      <c r="B114" s="1">
        <v>251</v>
      </c>
      <c r="D114" s="1">
        <v>0</v>
      </c>
      <c r="E114" s="1">
        <v>0</v>
      </c>
      <c r="F114" s="1" t="s">
        <v>1363</v>
      </c>
      <c r="G114" s="1" t="s">
        <v>1363</v>
      </c>
      <c r="H114" s="1">
        <v>125</v>
      </c>
      <c r="I114" s="1">
        <v>0</v>
      </c>
      <c r="J114" s="7">
        <v>1</v>
      </c>
      <c r="K114" s="7">
        <v>0</v>
      </c>
      <c r="L114" s="1">
        <v>0</v>
      </c>
      <c r="M114" s="9">
        <v>0.25</v>
      </c>
      <c r="N114" s="9">
        <v>0</v>
      </c>
      <c r="O114" s="1">
        <v>0</v>
      </c>
      <c r="P114" s="11">
        <v>1</v>
      </c>
      <c r="Q114" s="11">
        <v>0</v>
      </c>
      <c r="R114" s="1">
        <v>0</v>
      </c>
      <c r="S114" s="13">
        <v>0.25</v>
      </c>
      <c r="T114" s="13">
        <v>0</v>
      </c>
      <c r="U114" s="1">
        <f t="shared" si="20"/>
        <v>0.5</v>
      </c>
      <c r="V114" s="15">
        <f t="shared" si="21"/>
        <v>0.125</v>
      </c>
      <c r="W114" s="1">
        <f t="shared" si="22"/>
        <v>0.5</v>
      </c>
      <c r="X114" s="1">
        <f t="shared" si="23"/>
        <v>0.125</v>
      </c>
      <c r="Y114" s="16">
        <f t="shared" si="24"/>
        <v>4</v>
      </c>
      <c r="Z114" s="1">
        <f t="shared" si="25"/>
        <v>1</v>
      </c>
      <c r="AA114" s="16">
        <f t="shared" si="26"/>
        <v>1</v>
      </c>
      <c r="AB114" s="16">
        <f t="shared" si="27"/>
        <v>0.58829502833996705</v>
      </c>
      <c r="AC114" s="23">
        <f t="shared" si="28"/>
        <v>2</v>
      </c>
      <c r="AD114" s="23">
        <f t="shared" si="29"/>
        <v>0.2304048218040233</v>
      </c>
    </row>
    <row r="115" spans="1:30">
      <c r="A115" s="1" t="s">
        <v>1680</v>
      </c>
      <c r="B115" s="1">
        <v>307</v>
      </c>
      <c r="C115" s="1" t="s">
        <v>20</v>
      </c>
      <c r="D115" s="1">
        <v>2</v>
      </c>
      <c r="E115" s="1">
        <v>0</v>
      </c>
      <c r="F115" s="1" t="s">
        <v>1681</v>
      </c>
      <c r="G115" s="1" t="s">
        <v>1681</v>
      </c>
      <c r="H115" s="1">
        <v>160</v>
      </c>
      <c r="I115" s="1">
        <v>0</v>
      </c>
      <c r="J115" s="7">
        <v>1</v>
      </c>
      <c r="K115" s="7">
        <v>0</v>
      </c>
      <c r="L115" s="1">
        <v>0</v>
      </c>
      <c r="M115" s="9">
        <v>0.25</v>
      </c>
      <c r="N115" s="9">
        <v>0</v>
      </c>
      <c r="O115" s="1">
        <v>0</v>
      </c>
      <c r="P115" s="11">
        <v>1</v>
      </c>
      <c r="Q115" s="11">
        <v>0</v>
      </c>
      <c r="R115" s="1">
        <v>0</v>
      </c>
      <c r="S115" s="13">
        <v>0.25</v>
      </c>
      <c r="T115" s="13">
        <v>0</v>
      </c>
      <c r="U115" s="1">
        <f t="shared" si="20"/>
        <v>0.5</v>
      </c>
      <c r="V115" s="15">
        <f t="shared" si="21"/>
        <v>0.125</v>
      </c>
      <c r="W115" s="1">
        <f t="shared" si="22"/>
        <v>0.5</v>
      </c>
      <c r="X115" s="1">
        <f t="shared" si="23"/>
        <v>0.125</v>
      </c>
      <c r="Y115" s="16">
        <f t="shared" si="24"/>
        <v>4</v>
      </c>
      <c r="Z115" s="1">
        <f t="shared" si="25"/>
        <v>1</v>
      </c>
      <c r="AA115" s="16">
        <f t="shared" si="26"/>
        <v>1</v>
      </c>
      <c r="AB115" s="16">
        <f t="shared" si="27"/>
        <v>0.58829502833996705</v>
      </c>
      <c r="AC115" s="23">
        <f t="shared" si="28"/>
        <v>2</v>
      </c>
      <c r="AD115" s="23">
        <f t="shared" si="29"/>
        <v>0.2304048218040233</v>
      </c>
    </row>
    <row r="116" spans="1:30">
      <c r="A116" s="1" t="s">
        <v>1856</v>
      </c>
      <c r="B116" s="1">
        <v>362</v>
      </c>
      <c r="C116" s="1" t="s">
        <v>20</v>
      </c>
      <c r="D116" s="1">
        <v>1</v>
      </c>
      <c r="E116" s="1">
        <v>0</v>
      </c>
      <c r="F116" s="1" t="s">
        <v>1857</v>
      </c>
      <c r="G116" s="1" t="s">
        <v>1857</v>
      </c>
      <c r="H116" s="1">
        <v>4031</v>
      </c>
      <c r="I116" s="1">
        <v>0</v>
      </c>
      <c r="J116" s="7">
        <v>0.25</v>
      </c>
      <c r="K116" s="7">
        <v>0</v>
      </c>
      <c r="L116" s="1">
        <v>0</v>
      </c>
      <c r="M116" s="9">
        <v>0.25</v>
      </c>
      <c r="N116" s="9">
        <v>0</v>
      </c>
      <c r="O116" s="1">
        <v>0</v>
      </c>
      <c r="P116" s="11">
        <v>1</v>
      </c>
      <c r="Q116" s="11">
        <v>0</v>
      </c>
      <c r="R116" s="1">
        <v>0</v>
      </c>
      <c r="S116" s="13">
        <v>0.25</v>
      </c>
      <c r="T116" s="13">
        <v>0</v>
      </c>
      <c r="U116" s="1">
        <f t="shared" si="20"/>
        <v>0.125</v>
      </c>
      <c r="V116" s="15">
        <f t="shared" si="21"/>
        <v>0.125</v>
      </c>
      <c r="W116" s="1">
        <f t="shared" si="22"/>
        <v>0.5</v>
      </c>
      <c r="X116" s="1">
        <f t="shared" si="23"/>
        <v>0.125</v>
      </c>
      <c r="Y116" s="16">
        <f t="shared" si="24"/>
        <v>4</v>
      </c>
      <c r="Z116" s="1">
        <f t="shared" si="25"/>
        <v>1</v>
      </c>
      <c r="AA116" s="16">
        <f t="shared" si="26"/>
        <v>4</v>
      </c>
      <c r="AB116" s="16">
        <f t="shared" si="27"/>
        <v>0.58829502833996705</v>
      </c>
      <c r="AC116" s="23">
        <f t="shared" si="28"/>
        <v>2</v>
      </c>
      <c r="AD116" s="23">
        <f t="shared" si="29"/>
        <v>0.2304048218040233</v>
      </c>
    </row>
    <row r="117" spans="1:30">
      <c r="A117" s="1" t="s">
        <v>1946</v>
      </c>
      <c r="B117" s="1">
        <v>391</v>
      </c>
      <c r="C117" s="1" t="s">
        <v>20</v>
      </c>
      <c r="D117" s="1">
        <v>6</v>
      </c>
      <c r="E117" s="1">
        <v>0</v>
      </c>
      <c r="F117" s="1" t="s">
        <v>1947</v>
      </c>
      <c r="G117" s="1" t="s">
        <v>1947</v>
      </c>
      <c r="H117" s="1">
        <v>572</v>
      </c>
      <c r="I117" s="1">
        <v>0</v>
      </c>
      <c r="J117" s="7">
        <v>1</v>
      </c>
      <c r="K117" s="7">
        <v>3</v>
      </c>
      <c r="L117" s="1">
        <v>0</v>
      </c>
      <c r="M117" s="9">
        <v>0.25</v>
      </c>
      <c r="N117" s="9">
        <v>0</v>
      </c>
      <c r="O117" s="1">
        <v>0</v>
      </c>
      <c r="P117" s="11">
        <v>1</v>
      </c>
      <c r="Q117" s="11">
        <v>0</v>
      </c>
      <c r="R117" s="1">
        <v>0</v>
      </c>
      <c r="S117" s="13">
        <v>1</v>
      </c>
      <c r="T117" s="13">
        <v>0</v>
      </c>
      <c r="U117" s="1">
        <f t="shared" si="20"/>
        <v>2</v>
      </c>
      <c r="V117" s="15">
        <f t="shared" si="21"/>
        <v>0.125</v>
      </c>
      <c r="W117" s="1">
        <f t="shared" si="22"/>
        <v>0.5</v>
      </c>
      <c r="X117" s="1">
        <f t="shared" si="23"/>
        <v>0.5</v>
      </c>
      <c r="Y117" s="16">
        <f t="shared" si="24"/>
        <v>4</v>
      </c>
      <c r="Z117" s="1">
        <f t="shared" si="25"/>
        <v>4</v>
      </c>
      <c r="AA117" s="16">
        <f t="shared" si="26"/>
        <v>0.25</v>
      </c>
      <c r="AB117" s="16">
        <f t="shared" si="27"/>
        <v>0.58829502833996705</v>
      </c>
      <c r="AC117" s="23">
        <f t="shared" si="28"/>
        <v>2</v>
      </c>
      <c r="AD117" s="23">
        <f t="shared" si="29"/>
        <v>0.2304048218040233</v>
      </c>
    </row>
    <row r="118" spans="1:30">
      <c r="A118" s="1" t="s">
        <v>1986</v>
      </c>
      <c r="B118" s="1">
        <v>399</v>
      </c>
      <c r="D118" s="1">
        <v>0</v>
      </c>
      <c r="E118" s="1">
        <v>0</v>
      </c>
      <c r="F118" s="1" t="s">
        <v>1987</v>
      </c>
      <c r="G118" s="1" t="s">
        <v>1987</v>
      </c>
      <c r="H118" s="1">
        <v>622</v>
      </c>
      <c r="I118" s="1">
        <v>0</v>
      </c>
      <c r="J118" s="7">
        <v>1</v>
      </c>
      <c r="K118" s="7">
        <v>0</v>
      </c>
      <c r="L118" s="1">
        <v>0</v>
      </c>
      <c r="M118" s="9">
        <v>0.25</v>
      </c>
      <c r="N118" s="9">
        <v>0</v>
      </c>
      <c r="O118" s="1">
        <v>0</v>
      </c>
      <c r="P118" s="11">
        <v>1</v>
      </c>
      <c r="Q118" s="11">
        <v>0</v>
      </c>
      <c r="R118" s="1">
        <v>0</v>
      </c>
      <c r="S118" s="13">
        <v>1</v>
      </c>
      <c r="T118" s="13">
        <v>1</v>
      </c>
      <c r="U118" s="1">
        <f t="shared" si="20"/>
        <v>0.5</v>
      </c>
      <c r="V118" s="15">
        <f t="shared" si="21"/>
        <v>0.125</v>
      </c>
      <c r="W118" s="1">
        <f t="shared" si="22"/>
        <v>0.5</v>
      </c>
      <c r="X118" s="1">
        <f t="shared" si="23"/>
        <v>1</v>
      </c>
      <c r="Y118" s="16">
        <f t="shared" si="24"/>
        <v>4</v>
      </c>
      <c r="Z118" s="1">
        <f t="shared" si="25"/>
        <v>8</v>
      </c>
      <c r="AA118" s="16">
        <f t="shared" si="26"/>
        <v>1</v>
      </c>
      <c r="AB118" s="16">
        <f t="shared" si="27"/>
        <v>0.58829502833996705</v>
      </c>
      <c r="AC118" s="23">
        <f t="shared" si="28"/>
        <v>2</v>
      </c>
      <c r="AD118" s="23">
        <f t="shared" si="29"/>
        <v>0.2304048218040233</v>
      </c>
    </row>
    <row r="119" spans="1:30">
      <c r="A119" s="1" t="s">
        <v>1988</v>
      </c>
      <c r="B119" s="1">
        <v>399</v>
      </c>
      <c r="D119" s="1">
        <v>0</v>
      </c>
      <c r="E119" s="1">
        <v>0</v>
      </c>
      <c r="F119" s="1" t="s">
        <v>1989</v>
      </c>
      <c r="G119" s="1" t="s">
        <v>1989</v>
      </c>
      <c r="H119" s="1">
        <v>531</v>
      </c>
      <c r="I119" s="1">
        <v>0</v>
      </c>
      <c r="J119" s="7">
        <v>1</v>
      </c>
      <c r="K119" s="7">
        <v>0</v>
      </c>
      <c r="L119" s="1">
        <v>0</v>
      </c>
      <c r="M119" s="9">
        <v>0.25</v>
      </c>
      <c r="N119" s="9">
        <v>0</v>
      </c>
      <c r="O119" s="1">
        <v>0</v>
      </c>
      <c r="P119" s="11">
        <v>1</v>
      </c>
      <c r="Q119" s="11">
        <v>0</v>
      </c>
      <c r="R119" s="1">
        <v>0</v>
      </c>
      <c r="S119" s="13">
        <v>1</v>
      </c>
      <c r="T119" s="13">
        <v>1</v>
      </c>
      <c r="U119" s="1">
        <f t="shared" si="20"/>
        <v>0.5</v>
      </c>
      <c r="V119" s="15">
        <f t="shared" si="21"/>
        <v>0.125</v>
      </c>
      <c r="W119" s="1">
        <f t="shared" si="22"/>
        <v>0.5</v>
      </c>
      <c r="X119" s="1">
        <f t="shared" si="23"/>
        <v>1</v>
      </c>
      <c r="Y119" s="16">
        <f t="shared" si="24"/>
        <v>4</v>
      </c>
      <c r="Z119" s="1">
        <f t="shared" si="25"/>
        <v>8</v>
      </c>
      <c r="AA119" s="16">
        <f t="shared" si="26"/>
        <v>1</v>
      </c>
      <c r="AB119" s="16">
        <f t="shared" si="27"/>
        <v>0.58829502833996705</v>
      </c>
      <c r="AC119" s="23">
        <f t="shared" si="28"/>
        <v>2</v>
      </c>
      <c r="AD119" s="23">
        <f t="shared" si="29"/>
        <v>0.2304048218040233</v>
      </c>
    </row>
    <row r="120" spans="1:30">
      <c r="A120" s="1" t="s">
        <v>1992</v>
      </c>
      <c r="B120" s="1">
        <v>399</v>
      </c>
      <c r="D120" s="1">
        <v>0</v>
      </c>
      <c r="E120" s="1">
        <v>0</v>
      </c>
      <c r="F120" s="1" t="s">
        <v>1993</v>
      </c>
      <c r="G120" s="1" t="s">
        <v>1993</v>
      </c>
      <c r="H120" s="1">
        <v>527</v>
      </c>
      <c r="I120" s="1">
        <v>0</v>
      </c>
      <c r="J120" s="7">
        <v>1</v>
      </c>
      <c r="K120" s="7">
        <v>0</v>
      </c>
      <c r="L120" s="1">
        <v>1</v>
      </c>
      <c r="M120" s="9">
        <v>0.25</v>
      </c>
      <c r="N120" s="9">
        <v>0</v>
      </c>
      <c r="O120" s="1">
        <v>0</v>
      </c>
      <c r="P120" s="11">
        <v>1</v>
      </c>
      <c r="Q120" s="11">
        <v>0</v>
      </c>
      <c r="R120" s="1">
        <v>1</v>
      </c>
      <c r="S120" s="13">
        <v>2</v>
      </c>
      <c r="T120" s="13">
        <v>1</v>
      </c>
      <c r="U120" s="1">
        <f t="shared" si="20"/>
        <v>0.5</v>
      </c>
      <c r="V120" s="15">
        <f t="shared" si="21"/>
        <v>0.125</v>
      </c>
      <c r="W120" s="1">
        <f t="shared" si="22"/>
        <v>0.5</v>
      </c>
      <c r="X120" s="1">
        <f t="shared" si="23"/>
        <v>1.5</v>
      </c>
      <c r="Y120" s="16">
        <f t="shared" si="24"/>
        <v>4</v>
      </c>
      <c r="Z120" s="1">
        <f t="shared" si="25"/>
        <v>12</v>
      </c>
      <c r="AA120" s="16">
        <f t="shared" si="26"/>
        <v>1</v>
      </c>
      <c r="AB120" s="16">
        <f t="shared" si="27"/>
        <v>0.58829502833996705</v>
      </c>
      <c r="AC120" s="23">
        <f t="shared" si="28"/>
        <v>2</v>
      </c>
      <c r="AD120" s="23">
        <f t="shared" si="29"/>
        <v>0.2304048218040233</v>
      </c>
    </row>
    <row r="121" spans="1:30">
      <c r="A121" s="1" t="s">
        <v>2044</v>
      </c>
      <c r="B121" s="1">
        <v>412</v>
      </c>
      <c r="C121" s="1" t="s">
        <v>20</v>
      </c>
      <c r="D121" s="1">
        <v>0</v>
      </c>
      <c r="E121" s="1">
        <v>1</v>
      </c>
      <c r="F121" s="1" t="s">
        <v>2045</v>
      </c>
      <c r="G121" s="1" t="s">
        <v>2045</v>
      </c>
      <c r="H121" s="1">
        <v>424</v>
      </c>
      <c r="I121" s="1">
        <v>0</v>
      </c>
      <c r="J121" s="7">
        <v>0.25</v>
      </c>
      <c r="K121" s="7">
        <v>0</v>
      </c>
      <c r="L121" s="1">
        <v>0</v>
      </c>
      <c r="M121" s="9">
        <v>0.25</v>
      </c>
      <c r="N121" s="9">
        <v>0</v>
      </c>
      <c r="O121" s="1">
        <v>0</v>
      </c>
      <c r="P121" s="11">
        <v>1</v>
      </c>
      <c r="Q121" s="11">
        <v>0</v>
      </c>
      <c r="R121" s="1">
        <v>0</v>
      </c>
      <c r="S121" s="13">
        <v>0.25</v>
      </c>
      <c r="T121" s="13">
        <v>0</v>
      </c>
      <c r="U121" s="1">
        <f t="shared" si="20"/>
        <v>0.125</v>
      </c>
      <c r="V121" s="15">
        <f t="shared" si="21"/>
        <v>0.125</v>
      </c>
      <c r="W121" s="1">
        <f t="shared" si="22"/>
        <v>0.5</v>
      </c>
      <c r="X121" s="1">
        <f t="shared" si="23"/>
        <v>0.125</v>
      </c>
      <c r="Y121" s="16">
        <f t="shared" si="24"/>
        <v>4</v>
      </c>
      <c r="Z121" s="1">
        <f t="shared" si="25"/>
        <v>1</v>
      </c>
      <c r="AA121" s="16">
        <f t="shared" si="26"/>
        <v>4</v>
      </c>
      <c r="AB121" s="16">
        <f t="shared" si="27"/>
        <v>0.58829502833996705</v>
      </c>
      <c r="AC121" s="23">
        <f t="shared" si="28"/>
        <v>2</v>
      </c>
      <c r="AD121" s="23">
        <f t="shared" si="29"/>
        <v>0.2304048218040233</v>
      </c>
    </row>
    <row r="122" spans="1:30">
      <c r="A122" s="1" t="s">
        <v>2046</v>
      </c>
      <c r="B122" s="1">
        <v>412</v>
      </c>
      <c r="D122" s="1">
        <v>0</v>
      </c>
      <c r="E122" s="1">
        <v>0</v>
      </c>
      <c r="F122" s="1" t="s">
        <v>2047</v>
      </c>
      <c r="G122" s="1" t="s">
        <v>2047</v>
      </c>
      <c r="H122" s="1">
        <v>364</v>
      </c>
      <c r="I122" s="1">
        <v>0</v>
      </c>
      <c r="J122" s="7">
        <v>0.25</v>
      </c>
      <c r="K122" s="7">
        <v>0</v>
      </c>
      <c r="L122" s="1">
        <v>0</v>
      </c>
      <c r="M122" s="9">
        <v>0.25</v>
      </c>
      <c r="N122" s="9">
        <v>0</v>
      </c>
      <c r="O122" s="1">
        <v>0</v>
      </c>
      <c r="P122" s="11">
        <v>1</v>
      </c>
      <c r="Q122" s="11">
        <v>0</v>
      </c>
      <c r="R122" s="1">
        <v>0</v>
      </c>
      <c r="S122" s="13">
        <v>0.25</v>
      </c>
      <c r="T122" s="13">
        <v>0</v>
      </c>
      <c r="U122" s="1">
        <f t="shared" si="20"/>
        <v>0.125</v>
      </c>
      <c r="V122" s="15">
        <f t="shared" si="21"/>
        <v>0.125</v>
      </c>
      <c r="W122" s="1">
        <f t="shared" si="22"/>
        <v>0.5</v>
      </c>
      <c r="X122" s="1">
        <f t="shared" si="23"/>
        <v>0.125</v>
      </c>
      <c r="Y122" s="16">
        <f t="shared" si="24"/>
        <v>4</v>
      </c>
      <c r="Z122" s="1">
        <f t="shared" si="25"/>
        <v>1</v>
      </c>
      <c r="AA122" s="16">
        <f t="shared" si="26"/>
        <v>4</v>
      </c>
      <c r="AB122" s="16">
        <f t="shared" si="27"/>
        <v>0.58829502833996705</v>
      </c>
      <c r="AC122" s="23">
        <f t="shared" si="28"/>
        <v>2</v>
      </c>
      <c r="AD122" s="23">
        <f t="shared" si="29"/>
        <v>0.2304048218040233</v>
      </c>
    </row>
    <row r="123" spans="1:30">
      <c r="A123" s="1" t="s">
        <v>2062</v>
      </c>
      <c r="B123" s="1">
        <v>417</v>
      </c>
      <c r="D123" s="1">
        <v>0</v>
      </c>
      <c r="E123" s="1">
        <v>0</v>
      </c>
      <c r="F123" s="1" t="s">
        <v>2063</v>
      </c>
      <c r="G123" s="1" t="s">
        <v>2063</v>
      </c>
      <c r="H123" s="1">
        <v>572</v>
      </c>
      <c r="I123" s="1">
        <v>0</v>
      </c>
      <c r="J123" s="7">
        <v>0.25</v>
      </c>
      <c r="K123" s="7">
        <v>1</v>
      </c>
      <c r="L123" s="1">
        <v>0</v>
      </c>
      <c r="M123" s="9">
        <v>0.25</v>
      </c>
      <c r="N123" s="9">
        <v>0</v>
      </c>
      <c r="O123" s="1">
        <v>0</v>
      </c>
      <c r="P123" s="11">
        <v>1</v>
      </c>
      <c r="Q123" s="11">
        <v>0</v>
      </c>
      <c r="R123" s="1">
        <v>0</v>
      </c>
      <c r="S123" s="13">
        <v>1</v>
      </c>
      <c r="T123" s="13">
        <v>0</v>
      </c>
      <c r="U123" s="1">
        <f t="shared" si="20"/>
        <v>0.625</v>
      </c>
      <c r="V123" s="15">
        <f t="shared" si="21"/>
        <v>0.125</v>
      </c>
      <c r="W123" s="1">
        <f t="shared" si="22"/>
        <v>0.5</v>
      </c>
      <c r="X123" s="1">
        <f t="shared" si="23"/>
        <v>0.5</v>
      </c>
      <c r="Y123" s="16">
        <f t="shared" si="24"/>
        <v>4</v>
      </c>
      <c r="Z123" s="1">
        <f t="shared" si="25"/>
        <v>4</v>
      </c>
      <c r="AA123" s="16">
        <f t="shared" si="26"/>
        <v>0.8</v>
      </c>
      <c r="AB123" s="16">
        <f t="shared" si="27"/>
        <v>0.58829502833996705</v>
      </c>
      <c r="AC123" s="23">
        <f t="shared" si="28"/>
        <v>2</v>
      </c>
      <c r="AD123" s="23">
        <f t="shared" si="29"/>
        <v>0.2304048218040233</v>
      </c>
    </row>
    <row r="124" spans="1:30">
      <c r="A124" s="1" t="s">
        <v>2210</v>
      </c>
      <c r="B124" s="1">
        <v>462</v>
      </c>
      <c r="C124" s="1" t="s">
        <v>20</v>
      </c>
      <c r="D124" s="1">
        <v>3</v>
      </c>
      <c r="E124" s="1">
        <v>0</v>
      </c>
      <c r="F124" s="1" t="s">
        <v>2211</v>
      </c>
      <c r="G124" s="1" t="s">
        <v>2211</v>
      </c>
      <c r="H124" s="1">
        <v>409</v>
      </c>
      <c r="I124" s="1">
        <v>0</v>
      </c>
      <c r="J124" s="7">
        <v>0.25</v>
      </c>
      <c r="K124" s="7">
        <v>1</v>
      </c>
      <c r="L124" s="1">
        <v>0</v>
      </c>
      <c r="M124" s="9">
        <v>0.25</v>
      </c>
      <c r="N124" s="9">
        <v>0</v>
      </c>
      <c r="O124" s="1">
        <v>0</v>
      </c>
      <c r="P124" s="11">
        <v>1</v>
      </c>
      <c r="Q124" s="11">
        <v>0</v>
      </c>
      <c r="R124" s="1">
        <v>0</v>
      </c>
      <c r="S124" s="13">
        <v>1</v>
      </c>
      <c r="T124" s="13">
        <v>0</v>
      </c>
      <c r="U124" s="1">
        <f t="shared" si="20"/>
        <v>0.625</v>
      </c>
      <c r="V124" s="15">
        <f t="shared" si="21"/>
        <v>0.125</v>
      </c>
      <c r="W124" s="1">
        <f t="shared" si="22"/>
        <v>0.5</v>
      </c>
      <c r="X124" s="1">
        <f t="shared" si="23"/>
        <v>0.5</v>
      </c>
      <c r="Y124" s="16">
        <f t="shared" si="24"/>
        <v>4</v>
      </c>
      <c r="Z124" s="1">
        <f t="shared" si="25"/>
        <v>4</v>
      </c>
      <c r="AA124" s="16">
        <f t="shared" si="26"/>
        <v>0.8</v>
      </c>
      <c r="AB124" s="16">
        <f t="shared" si="27"/>
        <v>0.58829502833996705</v>
      </c>
      <c r="AC124" s="23">
        <f t="shared" si="28"/>
        <v>2</v>
      </c>
      <c r="AD124" s="23">
        <f t="shared" si="29"/>
        <v>0.2304048218040233</v>
      </c>
    </row>
    <row r="125" spans="1:30">
      <c r="A125" s="1" t="s">
        <v>2310</v>
      </c>
      <c r="B125" s="1">
        <v>486</v>
      </c>
      <c r="C125" s="1" t="s">
        <v>20</v>
      </c>
      <c r="D125" s="1">
        <v>0</v>
      </c>
      <c r="E125" s="1">
        <v>3</v>
      </c>
      <c r="F125" s="1" t="s">
        <v>2311</v>
      </c>
      <c r="G125" s="1" t="s">
        <v>2311</v>
      </c>
      <c r="H125" s="1">
        <v>455</v>
      </c>
      <c r="I125" s="1">
        <v>0</v>
      </c>
      <c r="J125" s="7">
        <v>0.25</v>
      </c>
      <c r="K125" s="7">
        <v>1</v>
      </c>
      <c r="L125" s="1">
        <v>0</v>
      </c>
      <c r="M125" s="9">
        <v>0.25</v>
      </c>
      <c r="N125" s="9">
        <v>0</v>
      </c>
      <c r="O125" s="1">
        <v>0</v>
      </c>
      <c r="P125" s="11">
        <v>1</v>
      </c>
      <c r="Q125" s="11">
        <v>0</v>
      </c>
      <c r="R125" s="1">
        <v>0</v>
      </c>
      <c r="S125" s="13">
        <v>1</v>
      </c>
      <c r="T125" s="13">
        <v>0</v>
      </c>
      <c r="U125" s="1">
        <f t="shared" si="20"/>
        <v>0.625</v>
      </c>
      <c r="V125" s="15">
        <f t="shared" si="21"/>
        <v>0.125</v>
      </c>
      <c r="W125" s="1">
        <f t="shared" si="22"/>
        <v>0.5</v>
      </c>
      <c r="X125" s="1">
        <f t="shared" si="23"/>
        <v>0.5</v>
      </c>
      <c r="Y125" s="16">
        <f t="shared" si="24"/>
        <v>4</v>
      </c>
      <c r="Z125" s="1">
        <f t="shared" si="25"/>
        <v>4</v>
      </c>
      <c r="AA125" s="16">
        <f t="shared" si="26"/>
        <v>0.8</v>
      </c>
      <c r="AB125" s="16">
        <f t="shared" si="27"/>
        <v>0.58829502833996705</v>
      </c>
      <c r="AC125" s="23">
        <f t="shared" si="28"/>
        <v>2</v>
      </c>
      <c r="AD125" s="23">
        <f t="shared" si="29"/>
        <v>0.2304048218040233</v>
      </c>
    </row>
    <row r="126" spans="1:30">
      <c r="A126" s="1" t="s">
        <v>2312</v>
      </c>
      <c r="B126" s="1">
        <v>486</v>
      </c>
      <c r="D126" s="1">
        <v>0</v>
      </c>
      <c r="E126" s="1">
        <v>0</v>
      </c>
      <c r="F126" s="1" t="s">
        <v>2313</v>
      </c>
      <c r="G126" s="1" t="s">
        <v>2313</v>
      </c>
      <c r="H126" s="1">
        <v>455</v>
      </c>
      <c r="I126" s="1">
        <v>0</v>
      </c>
      <c r="J126" s="7">
        <v>0.25</v>
      </c>
      <c r="K126" s="7">
        <v>1</v>
      </c>
      <c r="L126" s="1">
        <v>0</v>
      </c>
      <c r="M126" s="9">
        <v>0.25</v>
      </c>
      <c r="N126" s="9">
        <v>0</v>
      </c>
      <c r="O126" s="1">
        <v>0</v>
      </c>
      <c r="P126" s="11">
        <v>1</v>
      </c>
      <c r="Q126" s="11">
        <v>0</v>
      </c>
      <c r="R126" s="1">
        <v>0</v>
      </c>
      <c r="S126" s="13">
        <v>1</v>
      </c>
      <c r="T126" s="13">
        <v>0</v>
      </c>
      <c r="U126" s="1">
        <f t="shared" si="20"/>
        <v>0.625</v>
      </c>
      <c r="V126" s="15">
        <f t="shared" si="21"/>
        <v>0.125</v>
      </c>
      <c r="W126" s="1">
        <f t="shared" si="22"/>
        <v>0.5</v>
      </c>
      <c r="X126" s="1">
        <f t="shared" si="23"/>
        <v>0.5</v>
      </c>
      <c r="Y126" s="16">
        <f t="shared" si="24"/>
        <v>4</v>
      </c>
      <c r="Z126" s="1">
        <f t="shared" si="25"/>
        <v>4</v>
      </c>
      <c r="AA126" s="16">
        <f t="shared" si="26"/>
        <v>0.8</v>
      </c>
      <c r="AB126" s="16">
        <f t="shared" si="27"/>
        <v>0.58829502833996705</v>
      </c>
      <c r="AC126" s="23">
        <f t="shared" si="28"/>
        <v>2</v>
      </c>
      <c r="AD126" s="23">
        <f t="shared" si="29"/>
        <v>0.2304048218040233</v>
      </c>
    </row>
    <row r="127" spans="1:30">
      <c r="A127" s="1" t="s">
        <v>2314</v>
      </c>
      <c r="B127" s="1">
        <v>487</v>
      </c>
      <c r="C127" s="1" t="s">
        <v>20</v>
      </c>
      <c r="D127" s="1">
        <v>0</v>
      </c>
      <c r="E127" s="1">
        <v>1</v>
      </c>
      <c r="F127" s="1" t="s">
        <v>2315</v>
      </c>
      <c r="G127" s="1" t="s">
        <v>2315</v>
      </c>
      <c r="H127" s="1">
        <v>2260</v>
      </c>
      <c r="I127" s="1">
        <v>0</v>
      </c>
      <c r="J127" s="7">
        <v>0.25</v>
      </c>
      <c r="K127" s="7">
        <v>0</v>
      </c>
      <c r="L127" s="1">
        <v>0</v>
      </c>
      <c r="M127" s="9">
        <v>0.25</v>
      </c>
      <c r="N127" s="9">
        <v>0</v>
      </c>
      <c r="O127" s="1">
        <v>0</v>
      </c>
      <c r="P127" s="11">
        <v>1</v>
      </c>
      <c r="Q127" s="11">
        <v>0</v>
      </c>
      <c r="R127" s="1">
        <v>0</v>
      </c>
      <c r="S127" s="13">
        <v>0.25</v>
      </c>
      <c r="T127" s="13">
        <v>0</v>
      </c>
      <c r="U127" s="1">
        <f t="shared" si="20"/>
        <v>0.125</v>
      </c>
      <c r="V127" s="15">
        <f t="shared" si="21"/>
        <v>0.125</v>
      </c>
      <c r="W127" s="1">
        <f t="shared" si="22"/>
        <v>0.5</v>
      </c>
      <c r="X127" s="1">
        <f t="shared" si="23"/>
        <v>0.125</v>
      </c>
      <c r="Y127" s="16">
        <f t="shared" si="24"/>
        <v>4</v>
      </c>
      <c r="Z127" s="1">
        <f t="shared" si="25"/>
        <v>1</v>
      </c>
      <c r="AA127" s="16">
        <f t="shared" si="26"/>
        <v>4</v>
      </c>
      <c r="AB127" s="16">
        <f t="shared" si="27"/>
        <v>0.58829502833996705</v>
      </c>
      <c r="AC127" s="23">
        <f t="shared" si="28"/>
        <v>2</v>
      </c>
      <c r="AD127" s="23">
        <f t="shared" si="29"/>
        <v>0.2304048218040233</v>
      </c>
    </row>
    <row r="128" spans="1:30">
      <c r="A128" s="1" t="s">
        <v>2316</v>
      </c>
      <c r="B128" s="1">
        <v>487</v>
      </c>
      <c r="D128" s="1">
        <v>0</v>
      </c>
      <c r="E128" s="1">
        <v>0</v>
      </c>
      <c r="F128" s="1" t="s">
        <v>2317</v>
      </c>
      <c r="G128" s="1" t="s">
        <v>2317</v>
      </c>
      <c r="H128" s="1">
        <v>1314</v>
      </c>
      <c r="I128" s="1">
        <v>0</v>
      </c>
      <c r="J128" s="7">
        <v>0.25</v>
      </c>
      <c r="K128" s="7">
        <v>0</v>
      </c>
      <c r="L128" s="1">
        <v>0</v>
      </c>
      <c r="M128" s="9">
        <v>0.25</v>
      </c>
      <c r="N128" s="9">
        <v>0</v>
      </c>
      <c r="O128" s="1">
        <v>0</v>
      </c>
      <c r="P128" s="11">
        <v>1</v>
      </c>
      <c r="Q128" s="11">
        <v>0</v>
      </c>
      <c r="R128" s="1">
        <v>0</v>
      </c>
      <c r="S128" s="13">
        <v>0.25</v>
      </c>
      <c r="T128" s="13">
        <v>0</v>
      </c>
      <c r="U128" s="1">
        <f t="shared" si="20"/>
        <v>0.125</v>
      </c>
      <c r="V128" s="15">
        <f t="shared" si="21"/>
        <v>0.125</v>
      </c>
      <c r="W128" s="1">
        <f t="shared" si="22"/>
        <v>0.5</v>
      </c>
      <c r="X128" s="1">
        <f t="shared" si="23"/>
        <v>0.125</v>
      </c>
      <c r="Y128" s="16">
        <f t="shared" si="24"/>
        <v>4</v>
      </c>
      <c r="Z128" s="1">
        <f t="shared" si="25"/>
        <v>1</v>
      </c>
      <c r="AA128" s="16">
        <f t="shared" si="26"/>
        <v>4</v>
      </c>
      <c r="AB128" s="16">
        <f t="shared" si="27"/>
        <v>0.58829502833996705</v>
      </c>
      <c r="AC128" s="23">
        <f t="shared" si="28"/>
        <v>2</v>
      </c>
      <c r="AD128" s="23">
        <f t="shared" si="29"/>
        <v>0.2304048218040233</v>
      </c>
    </row>
    <row r="129" spans="1:30">
      <c r="A129" s="1" t="s">
        <v>2338</v>
      </c>
      <c r="B129" s="1">
        <v>495</v>
      </c>
      <c r="C129" s="1" t="s">
        <v>20</v>
      </c>
      <c r="D129" s="1">
        <v>3</v>
      </c>
      <c r="E129" s="1">
        <v>0</v>
      </c>
      <c r="F129" s="1" t="s">
        <v>2339</v>
      </c>
      <c r="G129" s="1" t="s">
        <v>2339</v>
      </c>
      <c r="H129" s="1">
        <v>988</v>
      </c>
      <c r="I129" s="1">
        <v>0</v>
      </c>
      <c r="J129" s="7">
        <v>0.25</v>
      </c>
      <c r="K129" s="7">
        <v>2</v>
      </c>
      <c r="L129" s="1">
        <v>0</v>
      </c>
      <c r="M129" s="9">
        <v>0.25</v>
      </c>
      <c r="N129" s="9">
        <v>0</v>
      </c>
      <c r="O129" s="1">
        <v>0</v>
      </c>
      <c r="P129" s="11">
        <v>1</v>
      </c>
      <c r="Q129" s="11">
        <v>0</v>
      </c>
      <c r="R129" s="1">
        <v>0</v>
      </c>
      <c r="S129" s="13">
        <v>0.25</v>
      </c>
      <c r="T129" s="13">
        <v>0</v>
      </c>
      <c r="U129" s="1">
        <f t="shared" si="20"/>
        <v>1.125</v>
      </c>
      <c r="V129" s="15">
        <f t="shared" si="21"/>
        <v>0.125</v>
      </c>
      <c r="W129" s="1">
        <f t="shared" si="22"/>
        <v>0.5</v>
      </c>
      <c r="X129" s="1">
        <f t="shared" si="23"/>
        <v>0.125</v>
      </c>
      <c r="Y129" s="16">
        <f t="shared" si="24"/>
        <v>4</v>
      </c>
      <c r="Z129" s="1">
        <f t="shared" si="25"/>
        <v>1</v>
      </c>
      <c r="AA129" s="16">
        <f t="shared" si="26"/>
        <v>0.44444444444444442</v>
      </c>
      <c r="AB129" s="16">
        <f t="shared" si="27"/>
        <v>0.58829502833996705</v>
      </c>
      <c r="AC129" s="23">
        <f t="shared" si="28"/>
        <v>2</v>
      </c>
      <c r="AD129" s="23">
        <f t="shared" si="29"/>
        <v>0.2304048218040233</v>
      </c>
    </row>
    <row r="130" spans="1:30">
      <c r="A130" s="1" t="s">
        <v>2400</v>
      </c>
      <c r="B130" s="1">
        <v>506</v>
      </c>
      <c r="C130" s="1" t="s">
        <v>20</v>
      </c>
      <c r="D130" s="1">
        <v>0</v>
      </c>
      <c r="E130" s="1">
        <v>2</v>
      </c>
      <c r="F130" s="1" t="s">
        <v>2401</v>
      </c>
      <c r="G130" s="1" t="s">
        <v>2401</v>
      </c>
      <c r="H130" s="1">
        <v>292</v>
      </c>
      <c r="I130" s="1">
        <v>0</v>
      </c>
      <c r="J130" s="7">
        <v>0.25</v>
      </c>
      <c r="K130" s="7">
        <v>0</v>
      </c>
      <c r="L130" s="1">
        <v>0</v>
      </c>
      <c r="M130" s="9">
        <v>0.25</v>
      </c>
      <c r="N130" s="9">
        <v>0</v>
      </c>
      <c r="O130" s="1">
        <v>0</v>
      </c>
      <c r="P130" s="11">
        <v>1</v>
      </c>
      <c r="Q130" s="11">
        <v>0</v>
      </c>
      <c r="R130" s="1">
        <v>0</v>
      </c>
      <c r="S130" s="13">
        <v>0.25</v>
      </c>
      <c r="T130" s="13">
        <v>1</v>
      </c>
      <c r="U130" s="1">
        <f t="shared" si="20"/>
        <v>0.125</v>
      </c>
      <c r="V130" s="15">
        <f t="shared" si="21"/>
        <v>0.125</v>
      </c>
      <c r="W130" s="1">
        <f t="shared" si="22"/>
        <v>0.5</v>
      </c>
      <c r="X130" s="1">
        <f t="shared" si="23"/>
        <v>0.625</v>
      </c>
      <c r="Y130" s="16">
        <f t="shared" si="24"/>
        <v>4</v>
      </c>
      <c r="Z130" s="1">
        <f t="shared" si="25"/>
        <v>5</v>
      </c>
      <c r="AA130" s="16">
        <f t="shared" si="26"/>
        <v>4</v>
      </c>
      <c r="AB130" s="16">
        <f t="shared" si="27"/>
        <v>0.58829502833996705</v>
      </c>
      <c r="AC130" s="23">
        <f t="shared" si="28"/>
        <v>2</v>
      </c>
      <c r="AD130" s="23">
        <f t="shared" si="29"/>
        <v>0.2304048218040233</v>
      </c>
    </row>
    <row r="131" spans="1:30">
      <c r="A131" s="1" t="s">
        <v>2402</v>
      </c>
      <c r="B131" s="1">
        <v>506</v>
      </c>
      <c r="D131" s="1">
        <v>0</v>
      </c>
      <c r="E131" s="1">
        <v>0</v>
      </c>
      <c r="F131" s="1" t="s">
        <v>2403</v>
      </c>
      <c r="G131" s="1" t="s">
        <v>2403</v>
      </c>
      <c r="H131" s="1">
        <v>168</v>
      </c>
      <c r="I131" s="1">
        <v>0</v>
      </c>
      <c r="J131" s="7">
        <v>0.25</v>
      </c>
      <c r="K131" s="7">
        <v>0</v>
      </c>
      <c r="L131" s="1">
        <v>0</v>
      </c>
      <c r="M131" s="9">
        <v>0.25</v>
      </c>
      <c r="N131" s="9">
        <v>0</v>
      </c>
      <c r="O131" s="1">
        <v>0</v>
      </c>
      <c r="P131" s="11">
        <v>1</v>
      </c>
      <c r="Q131" s="11">
        <v>0</v>
      </c>
      <c r="R131" s="1">
        <v>0</v>
      </c>
      <c r="S131" s="13">
        <v>0.25</v>
      </c>
      <c r="T131" s="13">
        <v>1</v>
      </c>
      <c r="U131" s="1">
        <f t="shared" si="20"/>
        <v>0.125</v>
      </c>
      <c r="V131" s="15">
        <f t="shared" si="21"/>
        <v>0.125</v>
      </c>
      <c r="W131" s="1">
        <f t="shared" si="22"/>
        <v>0.5</v>
      </c>
      <c r="X131" s="1">
        <f t="shared" si="23"/>
        <v>0.625</v>
      </c>
      <c r="Y131" s="16">
        <f t="shared" si="24"/>
        <v>4</v>
      </c>
      <c r="Z131" s="1">
        <f t="shared" si="25"/>
        <v>5</v>
      </c>
      <c r="AA131" s="16">
        <f t="shared" si="26"/>
        <v>4</v>
      </c>
      <c r="AB131" s="16">
        <f t="shared" si="27"/>
        <v>0.58829502833996705</v>
      </c>
      <c r="AC131" s="23">
        <f t="shared" si="28"/>
        <v>2</v>
      </c>
      <c r="AD131" s="23">
        <f t="shared" si="29"/>
        <v>0.2304048218040233</v>
      </c>
    </row>
    <row r="132" spans="1:30">
      <c r="A132" s="1" t="s">
        <v>2434</v>
      </c>
      <c r="B132" s="1">
        <v>519</v>
      </c>
      <c r="C132" s="1" t="s">
        <v>20</v>
      </c>
      <c r="D132" s="1">
        <v>2</v>
      </c>
      <c r="E132" s="1">
        <v>0</v>
      </c>
      <c r="F132" s="1" t="s">
        <v>2435</v>
      </c>
      <c r="G132" s="1" t="s">
        <v>2435</v>
      </c>
      <c r="H132" s="1">
        <v>275</v>
      </c>
      <c r="I132" s="1">
        <v>0</v>
      </c>
      <c r="J132" s="7">
        <v>0.25</v>
      </c>
      <c r="K132" s="7">
        <v>0</v>
      </c>
      <c r="L132" s="1">
        <v>0</v>
      </c>
      <c r="M132" s="9">
        <v>0.25</v>
      </c>
      <c r="N132" s="9">
        <v>0</v>
      </c>
      <c r="O132" s="1">
        <v>0</v>
      </c>
      <c r="P132" s="11">
        <v>1</v>
      </c>
      <c r="Q132" s="11">
        <v>0</v>
      </c>
      <c r="R132" s="1">
        <v>0</v>
      </c>
      <c r="S132" s="13">
        <v>1</v>
      </c>
      <c r="T132" s="13">
        <v>0</v>
      </c>
      <c r="U132" s="1">
        <f t="shared" si="20"/>
        <v>0.125</v>
      </c>
      <c r="V132" s="15">
        <f t="shared" si="21"/>
        <v>0.125</v>
      </c>
      <c r="W132" s="1">
        <f t="shared" si="22"/>
        <v>0.5</v>
      </c>
      <c r="X132" s="1">
        <f t="shared" si="23"/>
        <v>0.5</v>
      </c>
      <c r="Y132" s="16">
        <f t="shared" si="24"/>
        <v>4</v>
      </c>
      <c r="Z132" s="1">
        <f t="shared" si="25"/>
        <v>4</v>
      </c>
      <c r="AA132" s="16">
        <f t="shared" si="26"/>
        <v>4</v>
      </c>
      <c r="AB132" s="16">
        <f t="shared" si="27"/>
        <v>0.58829502833996705</v>
      </c>
      <c r="AC132" s="23">
        <f t="shared" si="28"/>
        <v>2</v>
      </c>
      <c r="AD132" s="23">
        <f t="shared" si="29"/>
        <v>0.2304048218040233</v>
      </c>
    </row>
    <row r="133" spans="1:30">
      <c r="A133" s="1" t="s">
        <v>2540</v>
      </c>
      <c r="B133" s="1">
        <v>550</v>
      </c>
      <c r="C133" s="1" t="s">
        <v>20</v>
      </c>
      <c r="D133" s="1">
        <v>2</v>
      </c>
      <c r="E133" s="1">
        <v>0</v>
      </c>
      <c r="F133" s="1" t="s">
        <v>2541</v>
      </c>
      <c r="G133" s="1" t="s">
        <v>2541</v>
      </c>
      <c r="H133" s="1">
        <v>839</v>
      </c>
      <c r="I133" s="1">
        <v>0</v>
      </c>
      <c r="J133" s="7">
        <v>0.25</v>
      </c>
      <c r="K133" s="7">
        <v>0</v>
      </c>
      <c r="L133" s="1">
        <v>0</v>
      </c>
      <c r="M133" s="9">
        <v>0.25</v>
      </c>
      <c r="N133" s="9">
        <v>0</v>
      </c>
      <c r="O133" s="1">
        <v>0</v>
      </c>
      <c r="P133" s="11">
        <v>1</v>
      </c>
      <c r="Q133" s="11">
        <v>0</v>
      </c>
      <c r="R133" s="1">
        <v>0</v>
      </c>
      <c r="S133" s="13">
        <v>1</v>
      </c>
      <c r="T133" s="13">
        <v>0</v>
      </c>
      <c r="U133" s="1">
        <f t="shared" si="20"/>
        <v>0.125</v>
      </c>
      <c r="V133" s="15">
        <f t="shared" si="21"/>
        <v>0.125</v>
      </c>
      <c r="W133" s="1">
        <f t="shared" si="22"/>
        <v>0.5</v>
      </c>
      <c r="X133" s="1">
        <f t="shared" si="23"/>
        <v>0.5</v>
      </c>
      <c r="Y133" s="16">
        <f t="shared" si="24"/>
        <v>4</v>
      </c>
      <c r="Z133" s="1">
        <f t="shared" si="25"/>
        <v>4</v>
      </c>
      <c r="AA133" s="16">
        <f t="shared" si="26"/>
        <v>4</v>
      </c>
      <c r="AB133" s="16">
        <f t="shared" si="27"/>
        <v>0.58829502833996705</v>
      </c>
      <c r="AC133" s="23">
        <f t="shared" si="28"/>
        <v>2</v>
      </c>
      <c r="AD133" s="23">
        <f t="shared" si="29"/>
        <v>0.2304048218040233</v>
      </c>
    </row>
    <row r="134" spans="1:30">
      <c r="A134" s="1" t="s">
        <v>2586</v>
      </c>
      <c r="B134" s="1">
        <v>564</v>
      </c>
      <c r="C134" s="1" t="s">
        <v>20</v>
      </c>
      <c r="D134" s="1">
        <v>0</v>
      </c>
      <c r="E134" s="1">
        <v>2</v>
      </c>
      <c r="F134" s="1" t="s">
        <v>2587</v>
      </c>
      <c r="G134" s="1" t="s">
        <v>2587</v>
      </c>
      <c r="H134" s="1">
        <v>627</v>
      </c>
      <c r="I134" s="1">
        <v>0</v>
      </c>
      <c r="J134" s="7">
        <v>0.25</v>
      </c>
      <c r="K134" s="7">
        <v>1</v>
      </c>
      <c r="L134" s="1">
        <v>0</v>
      </c>
      <c r="M134" s="9">
        <v>0.25</v>
      </c>
      <c r="N134" s="9">
        <v>0</v>
      </c>
      <c r="O134" s="1">
        <v>0</v>
      </c>
      <c r="P134" s="11">
        <v>1</v>
      </c>
      <c r="Q134" s="11">
        <v>0</v>
      </c>
      <c r="R134" s="1">
        <v>0</v>
      </c>
      <c r="S134" s="13">
        <v>0.25</v>
      </c>
      <c r="T134" s="13">
        <v>0</v>
      </c>
      <c r="U134" s="1">
        <f t="shared" si="20"/>
        <v>0.625</v>
      </c>
      <c r="V134" s="15">
        <f t="shared" si="21"/>
        <v>0.125</v>
      </c>
      <c r="W134" s="1">
        <f t="shared" si="22"/>
        <v>0.5</v>
      </c>
      <c r="X134" s="1">
        <f t="shared" si="23"/>
        <v>0.125</v>
      </c>
      <c r="Y134" s="16">
        <f t="shared" si="24"/>
        <v>4</v>
      </c>
      <c r="Z134" s="1">
        <f t="shared" si="25"/>
        <v>1</v>
      </c>
      <c r="AA134" s="16">
        <f t="shared" si="26"/>
        <v>0.8</v>
      </c>
      <c r="AB134" s="16">
        <f t="shared" si="27"/>
        <v>0.58829502833996705</v>
      </c>
      <c r="AC134" s="23">
        <f t="shared" si="28"/>
        <v>2</v>
      </c>
      <c r="AD134" s="23">
        <f t="shared" si="29"/>
        <v>0.2304048218040233</v>
      </c>
    </row>
    <row r="135" spans="1:30">
      <c r="A135" s="1" t="s">
        <v>2640</v>
      </c>
      <c r="B135" s="1">
        <v>578</v>
      </c>
      <c r="C135" s="1" t="s">
        <v>20</v>
      </c>
      <c r="D135" s="1">
        <v>0</v>
      </c>
      <c r="E135" s="1">
        <v>2</v>
      </c>
      <c r="F135" s="1" t="s">
        <v>2641</v>
      </c>
      <c r="G135" s="1" t="s">
        <v>2641</v>
      </c>
      <c r="H135" s="1">
        <v>464</v>
      </c>
      <c r="I135" s="1">
        <v>0</v>
      </c>
      <c r="J135" s="7">
        <v>0.25</v>
      </c>
      <c r="K135" s="7">
        <v>1</v>
      </c>
      <c r="L135" s="1">
        <v>0</v>
      </c>
      <c r="M135" s="9">
        <v>0.25</v>
      </c>
      <c r="N135" s="9">
        <v>0</v>
      </c>
      <c r="O135" s="1">
        <v>0</v>
      </c>
      <c r="P135" s="11">
        <v>1</v>
      </c>
      <c r="Q135" s="11">
        <v>0</v>
      </c>
      <c r="R135" s="1">
        <v>0</v>
      </c>
      <c r="S135" s="13">
        <v>0.25</v>
      </c>
      <c r="T135" s="13">
        <v>0</v>
      </c>
      <c r="U135" s="1">
        <f t="shared" si="20"/>
        <v>0.625</v>
      </c>
      <c r="V135" s="15">
        <f t="shared" si="21"/>
        <v>0.125</v>
      </c>
      <c r="W135" s="1">
        <f t="shared" si="22"/>
        <v>0.5</v>
      </c>
      <c r="X135" s="1">
        <f t="shared" si="23"/>
        <v>0.125</v>
      </c>
      <c r="Y135" s="16">
        <f t="shared" si="24"/>
        <v>4</v>
      </c>
      <c r="Z135" s="1">
        <f t="shared" si="25"/>
        <v>1</v>
      </c>
      <c r="AA135" s="16">
        <f t="shared" si="26"/>
        <v>0.8</v>
      </c>
      <c r="AB135" s="16">
        <f t="shared" si="27"/>
        <v>0.58829502833996705</v>
      </c>
      <c r="AC135" s="23">
        <f t="shared" si="28"/>
        <v>2</v>
      </c>
      <c r="AD135" s="23">
        <f t="shared" si="29"/>
        <v>0.2304048218040233</v>
      </c>
    </row>
    <row r="136" spans="1:30">
      <c r="A136" s="1" t="s">
        <v>2642</v>
      </c>
      <c r="B136" s="1">
        <v>578</v>
      </c>
      <c r="D136" s="1">
        <v>0</v>
      </c>
      <c r="E136" s="1">
        <v>0</v>
      </c>
      <c r="F136" s="1" t="s">
        <v>2643</v>
      </c>
      <c r="G136" s="1" t="s">
        <v>2643</v>
      </c>
      <c r="H136" s="1">
        <v>464</v>
      </c>
      <c r="I136" s="1">
        <v>0</v>
      </c>
      <c r="J136" s="7">
        <v>0.25</v>
      </c>
      <c r="K136" s="7">
        <v>1</v>
      </c>
      <c r="L136" s="1">
        <v>0</v>
      </c>
      <c r="M136" s="9">
        <v>0.25</v>
      </c>
      <c r="N136" s="9">
        <v>0</v>
      </c>
      <c r="O136" s="1">
        <v>0</v>
      </c>
      <c r="P136" s="11">
        <v>1</v>
      </c>
      <c r="Q136" s="11">
        <v>0</v>
      </c>
      <c r="R136" s="1">
        <v>0</v>
      </c>
      <c r="S136" s="13">
        <v>0.25</v>
      </c>
      <c r="T136" s="13">
        <v>0</v>
      </c>
      <c r="U136" s="1">
        <f t="shared" si="20"/>
        <v>0.625</v>
      </c>
      <c r="V136" s="15">
        <f t="shared" si="21"/>
        <v>0.125</v>
      </c>
      <c r="W136" s="1">
        <f t="shared" si="22"/>
        <v>0.5</v>
      </c>
      <c r="X136" s="1">
        <f t="shared" si="23"/>
        <v>0.125</v>
      </c>
      <c r="Y136" s="16">
        <f t="shared" si="24"/>
        <v>4</v>
      </c>
      <c r="Z136" s="1">
        <f t="shared" si="25"/>
        <v>1</v>
      </c>
      <c r="AA136" s="16">
        <f t="shared" si="26"/>
        <v>0.8</v>
      </c>
      <c r="AB136" s="16">
        <f t="shared" si="27"/>
        <v>0.58829502833996705</v>
      </c>
      <c r="AC136" s="23">
        <f t="shared" si="28"/>
        <v>2</v>
      </c>
      <c r="AD136" s="23">
        <f t="shared" si="29"/>
        <v>0.2304048218040233</v>
      </c>
    </row>
    <row r="137" spans="1:30">
      <c r="A137" s="1" t="s">
        <v>2680</v>
      </c>
      <c r="B137" s="1">
        <v>590</v>
      </c>
      <c r="C137" s="1" t="s">
        <v>20</v>
      </c>
      <c r="D137" s="1">
        <v>0</v>
      </c>
      <c r="E137" s="1">
        <v>2</v>
      </c>
      <c r="F137" s="1" t="s">
        <v>2681</v>
      </c>
      <c r="G137" s="1" t="s">
        <v>2681</v>
      </c>
      <c r="H137" s="1">
        <v>265</v>
      </c>
      <c r="I137" s="1">
        <v>0</v>
      </c>
      <c r="J137" s="7">
        <v>0.25</v>
      </c>
      <c r="K137" s="7">
        <v>0</v>
      </c>
      <c r="L137" s="1">
        <v>0</v>
      </c>
      <c r="M137" s="9">
        <v>0.25</v>
      </c>
      <c r="N137" s="9">
        <v>0</v>
      </c>
      <c r="O137" s="1">
        <v>0</v>
      </c>
      <c r="P137" s="11">
        <v>1</v>
      </c>
      <c r="Q137" s="11">
        <v>0</v>
      </c>
      <c r="R137" s="1">
        <v>0</v>
      </c>
      <c r="S137" s="13">
        <v>1</v>
      </c>
      <c r="T137" s="13">
        <v>0</v>
      </c>
      <c r="U137" s="1">
        <f t="shared" si="20"/>
        <v>0.125</v>
      </c>
      <c r="V137" s="15">
        <f t="shared" si="21"/>
        <v>0.125</v>
      </c>
      <c r="W137" s="1">
        <f t="shared" si="22"/>
        <v>0.5</v>
      </c>
      <c r="X137" s="1">
        <f t="shared" si="23"/>
        <v>0.5</v>
      </c>
      <c r="Y137" s="16">
        <f t="shared" si="24"/>
        <v>4</v>
      </c>
      <c r="Z137" s="1">
        <f t="shared" si="25"/>
        <v>4</v>
      </c>
      <c r="AA137" s="16">
        <f t="shared" si="26"/>
        <v>4</v>
      </c>
      <c r="AB137" s="16">
        <f t="shared" si="27"/>
        <v>0.58829502833996705</v>
      </c>
      <c r="AC137" s="23">
        <f t="shared" si="28"/>
        <v>2</v>
      </c>
      <c r="AD137" s="23">
        <f t="shared" si="29"/>
        <v>0.2304048218040233</v>
      </c>
    </row>
    <row r="138" spans="1:30">
      <c r="A138" s="1" t="s">
        <v>2682</v>
      </c>
      <c r="B138" s="1">
        <v>590</v>
      </c>
      <c r="D138" s="1">
        <v>0</v>
      </c>
      <c r="E138" s="1">
        <v>0</v>
      </c>
      <c r="F138" s="1" t="s">
        <v>2683</v>
      </c>
      <c r="G138" s="1" t="s">
        <v>2683</v>
      </c>
      <c r="H138" s="1">
        <v>265</v>
      </c>
      <c r="I138" s="1">
        <v>0</v>
      </c>
      <c r="J138" s="7">
        <v>0.25</v>
      </c>
      <c r="K138" s="7">
        <v>0</v>
      </c>
      <c r="L138" s="1">
        <v>0</v>
      </c>
      <c r="M138" s="9">
        <v>0.25</v>
      </c>
      <c r="N138" s="9">
        <v>0</v>
      </c>
      <c r="O138" s="1">
        <v>0</v>
      </c>
      <c r="P138" s="11">
        <v>1</v>
      </c>
      <c r="Q138" s="11">
        <v>0</v>
      </c>
      <c r="R138" s="1">
        <v>0</v>
      </c>
      <c r="S138" s="13">
        <v>1</v>
      </c>
      <c r="T138" s="13">
        <v>0</v>
      </c>
      <c r="U138" s="1">
        <f t="shared" si="20"/>
        <v>0.125</v>
      </c>
      <c r="V138" s="15">
        <f t="shared" si="21"/>
        <v>0.125</v>
      </c>
      <c r="W138" s="1">
        <f t="shared" si="22"/>
        <v>0.5</v>
      </c>
      <c r="X138" s="1">
        <f t="shared" si="23"/>
        <v>0.5</v>
      </c>
      <c r="Y138" s="16">
        <f t="shared" si="24"/>
        <v>4</v>
      </c>
      <c r="Z138" s="1">
        <f t="shared" si="25"/>
        <v>4</v>
      </c>
      <c r="AA138" s="16">
        <f t="shared" si="26"/>
        <v>4</v>
      </c>
      <c r="AB138" s="16">
        <f t="shared" si="27"/>
        <v>0.58829502833996705</v>
      </c>
      <c r="AC138" s="23">
        <f t="shared" si="28"/>
        <v>2</v>
      </c>
      <c r="AD138" s="23">
        <f t="shared" si="29"/>
        <v>0.2304048218040233</v>
      </c>
    </row>
    <row r="139" spans="1:30">
      <c r="A139" s="1" t="s">
        <v>2768</v>
      </c>
      <c r="B139" s="1">
        <v>618</v>
      </c>
      <c r="C139" s="1" t="s">
        <v>20</v>
      </c>
      <c r="D139" s="1">
        <v>0</v>
      </c>
      <c r="E139" s="1">
        <v>2</v>
      </c>
      <c r="F139" s="1" t="s">
        <v>2769</v>
      </c>
      <c r="G139" s="1" t="s">
        <v>2769</v>
      </c>
      <c r="H139" s="1">
        <v>309</v>
      </c>
      <c r="I139" s="1">
        <v>0</v>
      </c>
      <c r="J139" s="7">
        <v>0.25</v>
      </c>
      <c r="K139" s="7">
        <v>1</v>
      </c>
      <c r="L139" s="1">
        <v>0</v>
      </c>
      <c r="M139" s="9">
        <v>0.25</v>
      </c>
      <c r="N139" s="9">
        <v>0</v>
      </c>
      <c r="O139" s="1">
        <v>0</v>
      </c>
      <c r="P139" s="11">
        <v>1</v>
      </c>
      <c r="Q139" s="11">
        <v>0</v>
      </c>
      <c r="R139" s="1">
        <v>0</v>
      </c>
      <c r="S139" s="13">
        <v>0.25</v>
      </c>
      <c r="T139" s="13">
        <v>0</v>
      </c>
      <c r="U139" s="1">
        <f t="shared" si="20"/>
        <v>0.625</v>
      </c>
      <c r="V139" s="15">
        <f t="shared" si="21"/>
        <v>0.125</v>
      </c>
      <c r="W139" s="1">
        <f t="shared" si="22"/>
        <v>0.5</v>
      </c>
      <c r="X139" s="1">
        <f t="shared" si="23"/>
        <v>0.125</v>
      </c>
      <c r="Y139" s="16">
        <f t="shared" si="24"/>
        <v>4</v>
      </c>
      <c r="Z139" s="1">
        <f t="shared" si="25"/>
        <v>1</v>
      </c>
      <c r="AA139" s="16">
        <f t="shared" si="26"/>
        <v>0.8</v>
      </c>
      <c r="AB139" s="16">
        <f t="shared" si="27"/>
        <v>0.58829502833996705</v>
      </c>
      <c r="AC139" s="23">
        <f t="shared" si="28"/>
        <v>2</v>
      </c>
      <c r="AD139" s="23">
        <f t="shared" si="29"/>
        <v>0.2304048218040233</v>
      </c>
    </row>
    <row r="140" spans="1:30">
      <c r="A140" s="1" t="s">
        <v>2770</v>
      </c>
      <c r="B140" s="1">
        <v>618</v>
      </c>
      <c r="D140" s="1">
        <v>0</v>
      </c>
      <c r="E140" s="1">
        <v>0</v>
      </c>
      <c r="F140" s="1" t="s">
        <v>2771</v>
      </c>
      <c r="G140" s="1" t="s">
        <v>2771</v>
      </c>
      <c r="H140" s="1">
        <v>309</v>
      </c>
      <c r="I140" s="1">
        <v>0</v>
      </c>
      <c r="J140" s="7">
        <v>0.25</v>
      </c>
      <c r="K140" s="7">
        <v>1</v>
      </c>
      <c r="L140" s="1">
        <v>0</v>
      </c>
      <c r="M140" s="9">
        <v>0.25</v>
      </c>
      <c r="N140" s="9">
        <v>0</v>
      </c>
      <c r="O140" s="1">
        <v>0</v>
      </c>
      <c r="P140" s="11">
        <v>1</v>
      </c>
      <c r="Q140" s="11">
        <v>0</v>
      </c>
      <c r="R140" s="1">
        <v>0</v>
      </c>
      <c r="S140" s="13">
        <v>0.25</v>
      </c>
      <c r="T140" s="13">
        <v>0</v>
      </c>
      <c r="U140" s="1">
        <f t="shared" si="20"/>
        <v>0.625</v>
      </c>
      <c r="V140" s="15">
        <f t="shared" si="21"/>
        <v>0.125</v>
      </c>
      <c r="W140" s="1">
        <f t="shared" si="22"/>
        <v>0.5</v>
      </c>
      <c r="X140" s="1">
        <f t="shared" si="23"/>
        <v>0.125</v>
      </c>
      <c r="Y140" s="16">
        <f t="shared" si="24"/>
        <v>4</v>
      </c>
      <c r="Z140" s="1">
        <f t="shared" si="25"/>
        <v>1</v>
      </c>
      <c r="AA140" s="16">
        <f t="shared" si="26"/>
        <v>0.8</v>
      </c>
      <c r="AB140" s="16">
        <f t="shared" si="27"/>
        <v>0.58829502833996705</v>
      </c>
      <c r="AC140" s="23">
        <f t="shared" si="28"/>
        <v>2</v>
      </c>
      <c r="AD140" s="23">
        <f t="shared" si="29"/>
        <v>0.2304048218040233</v>
      </c>
    </row>
    <row r="141" spans="1:30">
      <c r="A141" s="1" t="s">
        <v>2772</v>
      </c>
      <c r="B141" s="1">
        <v>618</v>
      </c>
      <c r="D141" s="1">
        <v>0</v>
      </c>
      <c r="E141" s="1">
        <v>0</v>
      </c>
      <c r="F141" s="1" t="s">
        <v>2773</v>
      </c>
      <c r="G141" s="1" t="s">
        <v>2773</v>
      </c>
      <c r="H141" s="1">
        <v>309</v>
      </c>
      <c r="I141" s="1">
        <v>0</v>
      </c>
      <c r="J141" s="7">
        <v>0.25</v>
      </c>
      <c r="K141" s="7">
        <v>1</v>
      </c>
      <c r="L141" s="1">
        <v>0</v>
      </c>
      <c r="M141" s="9">
        <v>0.25</v>
      </c>
      <c r="N141" s="9">
        <v>0</v>
      </c>
      <c r="O141" s="1">
        <v>0</v>
      </c>
      <c r="P141" s="11">
        <v>1</v>
      </c>
      <c r="Q141" s="11">
        <v>0</v>
      </c>
      <c r="R141" s="1">
        <v>0</v>
      </c>
      <c r="S141" s="13">
        <v>0.25</v>
      </c>
      <c r="T141" s="13">
        <v>0</v>
      </c>
      <c r="U141" s="1">
        <f t="shared" si="20"/>
        <v>0.625</v>
      </c>
      <c r="V141" s="15">
        <f t="shared" si="21"/>
        <v>0.125</v>
      </c>
      <c r="W141" s="1">
        <f t="shared" si="22"/>
        <v>0.5</v>
      </c>
      <c r="X141" s="1">
        <f t="shared" si="23"/>
        <v>0.125</v>
      </c>
      <c r="Y141" s="16">
        <f t="shared" si="24"/>
        <v>4</v>
      </c>
      <c r="Z141" s="1">
        <f t="shared" si="25"/>
        <v>1</v>
      </c>
      <c r="AA141" s="16">
        <f t="shared" si="26"/>
        <v>0.8</v>
      </c>
      <c r="AB141" s="16">
        <f t="shared" si="27"/>
        <v>0.58829502833996705</v>
      </c>
      <c r="AC141" s="23">
        <f t="shared" si="28"/>
        <v>2</v>
      </c>
      <c r="AD141" s="23">
        <f t="shared" si="29"/>
        <v>0.2304048218040233</v>
      </c>
    </row>
    <row r="142" spans="1:30" s="16" customFormat="1">
      <c r="A142" s="1" t="s">
        <v>2774</v>
      </c>
      <c r="B142" s="1">
        <v>618</v>
      </c>
      <c r="C142" s="1"/>
      <c r="D142" s="1">
        <v>0</v>
      </c>
      <c r="E142" s="1">
        <v>0</v>
      </c>
      <c r="F142" s="1" t="s">
        <v>2775</v>
      </c>
      <c r="G142" s="1" t="s">
        <v>2775</v>
      </c>
      <c r="H142" s="1">
        <v>225</v>
      </c>
      <c r="I142" s="1">
        <v>0</v>
      </c>
      <c r="J142" s="7">
        <v>0.25</v>
      </c>
      <c r="K142" s="7">
        <v>1</v>
      </c>
      <c r="L142" s="1">
        <v>0</v>
      </c>
      <c r="M142" s="9">
        <v>0.25</v>
      </c>
      <c r="N142" s="9">
        <v>0</v>
      </c>
      <c r="O142" s="1">
        <v>0</v>
      </c>
      <c r="P142" s="11">
        <v>1</v>
      </c>
      <c r="Q142" s="11">
        <v>0</v>
      </c>
      <c r="R142" s="1">
        <v>0</v>
      </c>
      <c r="S142" s="13">
        <v>0.25</v>
      </c>
      <c r="T142" s="13">
        <v>0</v>
      </c>
      <c r="U142" s="1">
        <f t="shared" si="20"/>
        <v>0.625</v>
      </c>
      <c r="V142" s="15">
        <f t="shared" si="21"/>
        <v>0.125</v>
      </c>
      <c r="W142" s="1">
        <f t="shared" si="22"/>
        <v>0.5</v>
      </c>
      <c r="X142" s="1">
        <f t="shared" si="23"/>
        <v>0.125</v>
      </c>
      <c r="Y142" s="16">
        <f t="shared" si="24"/>
        <v>4</v>
      </c>
      <c r="Z142" s="1">
        <f t="shared" si="25"/>
        <v>1</v>
      </c>
      <c r="AA142" s="16">
        <f t="shared" si="26"/>
        <v>0.8</v>
      </c>
      <c r="AB142" s="16">
        <f t="shared" si="27"/>
        <v>0.58829502833996705</v>
      </c>
      <c r="AC142" s="23">
        <f t="shared" si="28"/>
        <v>2</v>
      </c>
      <c r="AD142" s="23">
        <f t="shared" si="29"/>
        <v>0.2304048218040233</v>
      </c>
    </row>
    <row r="143" spans="1:30" s="18" customFormat="1">
      <c r="A143" s="1" t="s">
        <v>2788</v>
      </c>
      <c r="B143" s="1">
        <v>623</v>
      </c>
      <c r="C143" s="1"/>
      <c r="D143" s="1">
        <v>0</v>
      </c>
      <c r="E143" s="1">
        <v>0</v>
      </c>
      <c r="F143" s="1" t="s">
        <v>2789</v>
      </c>
      <c r="G143" s="1" t="s">
        <v>2789</v>
      </c>
      <c r="H143" s="1">
        <v>750</v>
      </c>
      <c r="I143" s="1">
        <v>0</v>
      </c>
      <c r="J143" s="7">
        <v>0.25</v>
      </c>
      <c r="K143" s="7">
        <v>0</v>
      </c>
      <c r="L143" s="1">
        <v>0</v>
      </c>
      <c r="M143" s="9">
        <v>0.25</v>
      </c>
      <c r="N143" s="9">
        <v>0</v>
      </c>
      <c r="O143" s="1">
        <v>0</v>
      </c>
      <c r="P143" s="11">
        <v>1</v>
      </c>
      <c r="Q143" s="11">
        <v>0</v>
      </c>
      <c r="R143" s="1">
        <v>0</v>
      </c>
      <c r="S143" s="13">
        <v>0.25</v>
      </c>
      <c r="T143" s="13">
        <v>0</v>
      </c>
      <c r="U143" s="1">
        <f t="shared" si="20"/>
        <v>0.125</v>
      </c>
      <c r="V143" s="15">
        <f t="shared" si="21"/>
        <v>0.125</v>
      </c>
      <c r="W143" s="1">
        <f t="shared" si="22"/>
        <v>0.5</v>
      </c>
      <c r="X143" s="1">
        <f t="shared" si="23"/>
        <v>0.125</v>
      </c>
      <c r="Y143" s="16">
        <f t="shared" si="24"/>
        <v>4</v>
      </c>
      <c r="Z143" s="1">
        <f t="shared" si="25"/>
        <v>1</v>
      </c>
      <c r="AA143" s="16">
        <f t="shared" si="26"/>
        <v>4</v>
      </c>
      <c r="AB143" s="16">
        <f t="shared" si="27"/>
        <v>0.58829502833996705</v>
      </c>
      <c r="AC143" s="23">
        <f t="shared" si="28"/>
        <v>2</v>
      </c>
      <c r="AD143" s="23">
        <f t="shared" si="29"/>
        <v>0.2304048218040233</v>
      </c>
    </row>
    <row r="144" spans="1:30" s="18" customFormat="1">
      <c r="A144" s="1" t="s">
        <v>2928</v>
      </c>
      <c r="B144" s="1">
        <v>664</v>
      </c>
      <c r="C144" s="1" t="s">
        <v>20</v>
      </c>
      <c r="D144" s="1">
        <v>0</v>
      </c>
      <c r="E144" s="1">
        <v>1</v>
      </c>
      <c r="F144" s="1" t="s">
        <v>2929</v>
      </c>
      <c r="G144" s="1" t="s">
        <v>2929</v>
      </c>
      <c r="H144" s="1">
        <v>531</v>
      </c>
      <c r="I144" s="1">
        <v>0</v>
      </c>
      <c r="J144" s="7">
        <v>0.25</v>
      </c>
      <c r="K144" s="7">
        <v>0</v>
      </c>
      <c r="L144" s="1">
        <v>0</v>
      </c>
      <c r="M144" s="9">
        <v>0.25</v>
      </c>
      <c r="N144" s="9">
        <v>0</v>
      </c>
      <c r="O144" s="1">
        <v>0</v>
      </c>
      <c r="P144" s="11">
        <v>1</v>
      </c>
      <c r="Q144" s="11">
        <v>0</v>
      </c>
      <c r="R144" s="1">
        <v>0</v>
      </c>
      <c r="S144" s="13">
        <v>0.25</v>
      </c>
      <c r="T144" s="13">
        <v>0</v>
      </c>
      <c r="U144" s="1">
        <f t="shared" si="20"/>
        <v>0.125</v>
      </c>
      <c r="V144" s="15">
        <f t="shared" si="21"/>
        <v>0.125</v>
      </c>
      <c r="W144" s="1">
        <f t="shared" si="22"/>
        <v>0.5</v>
      </c>
      <c r="X144" s="1">
        <f t="shared" si="23"/>
        <v>0.125</v>
      </c>
      <c r="Y144" s="16">
        <f t="shared" si="24"/>
        <v>4</v>
      </c>
      <c r="Z144" s="1">
        <f t="shared" si="25"/>
        <v>1</v>
      </c>
      <c r="AA144" s="16">
        <f t="shared" si="26"/>
        <v>4</v>
      </c>
      <c r="AB144" s="16">
        <f t="shared" si="27"/>
        <v>0.58829502833996705</v>
      </c>
      <c r="AC144" s="23">
        <f t="shared" si="28"/>
        <v>2</v>
      </c>
      <c r="AD144" s="23">
        <f t="shared" si="29"/>
        <v>0.2304048218040233</v>
      </c>
    </row>
    <row r="145" spans="1:30" s="18" customFormat="1">
      <c r="A145" s="1" t="s">
        <v>2930</v>
      </c>
      <c r="B145" s="1">
        <v>664</v>
      </c>
      <c r="C145" s="1"/>
      <c r="D145" s="1">
        <v>0</v>
      </c>
      <c r="E145" s="1">
        <v>0</v>
      </c>
      <c r="F145" s="1" t="s">
        <v>2931</v>
      </c>
      <c r="G145" s="1" t="s">
        <v>2931</v>
      </c>
      <c r="H145" s="1">
        <v>405</v>
      </c>
      <c r="I145" s="1">
        <v>0</v>
      </c>
      <c r="J145" s="7">
        <v>0.25</v>
      </c>
      <c r="K145" s="7">
        <v>0</v>
      </c>
      <c r="L145" s="1">
        <v>0</v>
      </c>
      <c r="M145" s="9">
        <v>0.25</v>
      </c>
      <c r="N145" s="9">
        <v>0</v>
      </c>
      <c r="O145" s="1">
        <v>0</v>
      </c>
      <c r="P145" s="11">
        <v>1</v>
      </c>
      <c r="Q145" s="11">
        <v>0</v>
      </c>
      <c r="R145" s="1">
        <v>0</v>
      </c>
      <c r="S145" s="13">
        <v>0.25</v>
      </c>
      <c r="T145" s="13">
        <v>0</v>
      </c>
      <c r="U145" s="1">
        <f t="shared" si="20"/>
        <v>0.125</v>
      </c>
      <c r="V145" s="15">
        <f t="shared" si="21"/>
        <v>0.125</v>
      </c>
      <c r="W145" s="1">
        <f t="shared" si="22"/>
        <v>0.5</v>
      </c>
      <c r="X145" s="1">
        <f t="shared" si="23"/>
        <v>0.125</v>
      </c>
      <c r="Y145" s="16">
        <f t="shared" si="24"/>
        <v>4</v>
      </c>
      <c r="Z145" s="1">
        <f t="shared" si="25"/>
        <v>1</v>
      </c>
      <c r="AA145" s="16">
        <f t="shared" si="26"/>
        <v>4</v>
      </c>
      <c r="AB145" s="16">
        <f t="shared" si="27"/>
        <v>0.58829502833996705</v>
      </c>
      <c r="AC145" s="23">
        <f t="shared" si="28"/>
        <v>2</v>
      </c>
      <c r="AD145" s="23">
        <f t="shared" si="29"/>
        <v>0.2304048218040233</v>
      </c>
    </row>
    <row r="146" spans="1:30">
      <c r="A146" s="1" t="s">
        <v>2956</v>
      </c>
      <c r="B146" s="1">
        <v>673</v>
      </c>
      <c r="C146" s="1" t="s">
        <v>20</v>
      </c>
      <c r="D146" s="1">
        <v>1</v>
      </c>
      <c r="E146" s="1">
        <v>0</v>
      </c>
      <c r="F146" s="1" t="s">
        <v>2957</v>
      </c>
      <c r="G146" s="1" t="s">
        <v>2957</v>
      </c>
      <c r="H146" s="1">
        <v>643</v>
      </c>
      <c r="I146" s="1">
        <v>0</v>
      </c>
      <c r="J146" s="7">
        <v>0.25</v>
      </c>
      <c r="K146" s="7">
        <v>0</v>
      </c>
      <c r="L146" s="1">
        <v>0</v>
      </c>
      <c r="M146" s="9">
        <v>0.25</v>
      </c>
      <c r="N146" s="9">
        <v>0</v>
      </c>
      <c r="O146" s="1">
        <v>0</v>
      </c>
      <c r="P146" s="11">
        <v>1</v>
      </c>
      <c r="Q146" s="11">
        <v>0</v>
      </c>
      <c r="R146" s="1">
        <v>0</v>
      </c>
      <c r="S146" s="13">
        <v>0.25</v>
      </c>
      <c r="T146" s="13">
        <v>0</v>
      </c>
      <c r="U146" s="1">
        <f t="shared" si="20"/>
        <v>0.125</v>
      </c>
      <c r="V146" s="15">
        <f t="shared" si="21"/>
        <v>0.125</v>
      </c>
      <c r="W146" s="1">
        <f t="shared" si="22"/>
        <v>0.5</v>
      </c>
      <c r="X146" s="1">
        <f t="shared" si="23"/>
        <v>0.125</v>
      </c>
      <c r="Y146" s="16">
        <f t="shared" si="24"/>
        <v>4</v>
      </c>
      <c r="Z146" s="1">
        <f t="shared" si="25"/>
        <v>1</v>
      </c>
      <c r="AA146" s="16">
        <f t="shared" si="26"/>
        <v>4</v>
      </c>
      <c r="AB146" s="16">
        <f t="shared" si="27"/>
        <v>0.58829502833996705</v>
      </c>
      <c r="AC146" s="23">
        <f t="shared" si="28"/>
        <v>2</v>
      </c>
      <c r="AD146" s="23">
        <f t="shared" si="29"/>
        <v>0.2304048218040233</v>
      </c>
    </row>
    <row r="147" spans="1:30">
      <c r="A147" s="1" t="s">
        <v>2970</v>
      </c>
      <c r="B147" s="1">
        <v>678</v>
      </c>
      <c r="C147" s="1" t="s">
        <v>20</v>
      </c>
      <c r="D147" s="1">
        <v>2</v>
      </c>
      <c r="E147" s="1">
        <v>0</v>
      </c>
      <c r="F147" s="1" t="s">
        <v>2971</v>
      </c>
      <c r="G147" s="1" t="s">
        <v>2971</v>
      </c>
      <c r="H147" s="1">
        <v>521</v>
      </c>
      <c r="I147" s="1">
        <v>0</v>
      </c>
      <c r="J147" s="7">
        <v>0.25</v>
      </c>
      <c r="K147" s="7">
        <v>1</v>
      </c>
      <c r="L147" s="1">
        <v>0</v>
      </c>
      <c r="M147" s="9">
        <v>0.25</v>
      </c>
      <c r="N147" s="9">
        <v>0</v>
      </c>
      <c r="O147" s="1">
        <v>0</v>
      </c>
      <c r="P147" s="11">
        <v>1</v>
      </c>
      <c r="Q147" s="11">
        <v>0</v>
      </c>
      <c r="R147" s="1">
        <v>0</v>
      </c>
      <c r="S147" s="13">
        <v>0.25</v>
      </c>
      <c r="T147" s="13">
        <v>0</v>
      </c>
      <c r="U147" s="1">
        <f t="shared" si="20"/>
        <v>0.625</v>
      </c>
      <c r="V147" s="15">
        <f t="shared" si="21"/>
        <v>0.125</v>
      </c>
      <c r="W147" s="1">
        <f t="shared" si="22"/>
        <v>0.5</v>
      </c>
      <c r="X147" s="1">
        <f t="shared" si="23"/>
        <v>0.125</v>
      </c>
      <c r="Y147" s="16">
        <f t="shared" si="24"/>
        <v>4</v>
      </c>
      <c r="Z147" s="1">
        <f t="shared" si="25"/>
        <v>1</v>
      </c>
      <c r="AA147" s="16">
        <f t="shared" si="26"/>
        <v>0.8</v>
      </c>
      <c r="AB147" s="16">
        <f t="shared" si="27"/>
        <v>0.58829502833996705</v>
      </c>
      <c r="AC147" s="23">
        <f t="shared" si="28"/>
        <v>2</v>
      </c>
      <c r="AD147" s="23">
        <f t="shared" si="29"/>
        <v>0.2304048218040233</v>
      </c>
    </row>
    <row r="148" spans="1:30">
      <c r="A148" s="1" t="s">
        <v>2990</v>
      </c>
      <c r="B148" s="1">
        <v>684</v>
      </c>
      <c r="C148" s="1" t="s">
        <v>20</v>
      </c>
      <c r="D148" s="1">
        <v>1</v>
      </c>
      <c r="E148" s="1">
        <v>0</v>
      </c>
      <c r="F148" s="1" t="s">
        <v>2991</v>
      </c>
      <c r="G148" s="1" t="s">
        <v>2991</v>
      </c>
      <c r="H148" s="1">
        <v>319</v>
      </c>
      <c r="I148" s="1">
        <v>0</v>
      </c>
      <c r="J148" s="7">
        <v>0.25</v>
      </c>
      <c r="K148" s="7">
        <v>0</v>
      </c>
      <c r="L148" s="1">
        <v>0</v>
      </c>
      <c r="M148" s="9">
        <v>0.25</v>
      </c>
      <c r="N148" s="9">
        <v>0</v>
      </c>
      <c r="O148" s="1">
        <v>0</v>
      </c>
      <c r="P148" s="11">
        <v>1</v>
      </c>
      <c r="Q148" s="11">
        <v>0</v>
      </c>
      <c r="R148" s="1">
        <v>0</v>
      </c>
      <c r="S148" s="13">
        <v>0.25</v>
      </c>
      <c r="T148" s="13">
        <v>0</v>
      </c>
      <c r="U148" s="1">
        <f t="shared" si="20"/>
        <v>0.125</v>
      </c>
      <c r="V148" s="15">
        <f t="shared" si="21"/>
        <v>0.125</v>
      </c>
      <c r="W148" s="1">
        <f t="shared" si="22"/>
        <v>0.5</v>
      </c>
      <c r="X148" s="1">
        <f t="shared" si="23"/>
        <v>0.125</v>
      </c>
      <c r="Y148" s="16">
        <f t="shared" si="24"/>
        <v>4</v>
      </c>
      <c r="Z148" s="1">
        <f t="shared" si="25"/>
        <v>1</v>
      </c>
      <c r="AA148" s="16">
        <f t="shared" si="26"/>
        <v>4</v>
      </c>
      <c r="AB148" s="16">
        <f t="shared" si="27"/>
        <v>0.58829502833996705</v>
      </c>
      <c r="AC148" s="23">
        <f t="shared" si="28"/>
        <v>2</v>
      </c>
      <c r="AD148" s="23">
        <f t="shared" si="29"/>
        <v>0.2304048218040233</v>
      </c>
    </row>
    <row r="149" spans="1:30">
      <c r="A149" s="1" t="s">
        <v>2998</v>
      </c>
      <c r="B149" s="1">
        <v>687</v>
      </c>
      <c r="C149" s="1" t="s">
        <v>20</v>
      </c>
      <c r="D149" s="1">
        <v>1</v>
      </c>
      <c r="E149" s="1">
        <v>0</v>
      </c>
      <c r="F149" s="1" t="s">
        <v>2999</v>
      </c>
      <c r="G149" s="1" t="s">
        <v>2999</v>
      </c>
      <c r="H149" s="1">
        <v>1021</v>
      </c>
      <c r="I149" s="1">
        <v>0</v>
      </c>
      <c r="J149" s="7">
        <v>0.25</v>
      </c>
      <c r="K149" s="7">
        <v>0</v>
      </c>
      <c r="L149" s="1">
        <v>0</v>
      </c>
      <c r="M149" s="9">
        <v>0.25</v>
      </c>
      <c r="N149" s="9">
        <v>0</v>
      </c>
      <c r="O149" s="1">
        <v>0</v>
      </c>
      <c r="P149" s="11">
        <v>1</v>
      </c>
      <c r="Q149" s="11">
        <v>0</v>
      </c>
      <c r="R149" s="1">
        <v>0</v>
      </c>
      <c r="S149" s="13">
        <v>0.25</v>
      </c>
      <c r="T149" s="13">
        <v>0</v>
      </c>
      <c r="U149" s="1">
        <f t="shared" si="20"/>
        <v>0.125</v>
      </c>
      <c r="V149" s="15">
        <f t="shared" si="21"/>
        <v>0.125</v>
      </c>
      <c r="W149" s="1">
        <f t="shared" si="22"/>
        <v>0.5</v>
      </c>
      <c r="X149" s="1">
        <f t="shared" si="23"/>
        <v>0.125</v>
      </c>
      <c r="Y149" s="16">
        <f t="shared" si="24"/>
        <v>4</v>
      </c>
      <c r="Z149" s="1">
        <f t="shared" si="25"/>
        <v>1</v>
      </c>
      <c r="AA149" s="16">
        <f t="shared" si="26"/>
        <v>4</v>
      </c>
      <c r="AB149" s="16">
        <f t="shared" si="27"/>
        <v>0.58829502833996705</v>
      </c>
      <c r="AC149" s="23">
        <f t="shared" si="28"/>
        <v>2</v>
      </c>
      <c r="AD149" s="23">
        <f t="shared" si="29"/>
        <v>0.2304048218040233</v>
      </c>
    </row>
    <row r="150" spans="1:30">
      <c r="A150" s="1" t="s">
        <v>3000</v>
      </c>
      <c r="B150" s="1">
        <v>688</v>
      </c>
      <c r="C150" s="1" t="s">
        <v>20</v>
      </c>
      <c r="D150" s="1">
        <v>3</v>
      </c>
      <c r="E150" s="1">
        <v>0</v>
      </c>
      <c r="F150" s="1" t="s">
        <v>3001</v>
      </c>
      <c r="G150" s="1" t="s">
        <v>3001</v>
      </c>
      <c r="H150" s="1">
        <v>165</v>
      </c>
      <c r="I150" s="1">
        <v>0</v>
      </c>
      <c r="J150" s="7">
        <v>1</v>
      </c>
      <c r="K150" s="7">
        <v>0</v>
      </c>
      <c r="L150" s="1">
        <v>0</v>
      </c>
      <c r="M150" s="9">
        <v>0.25</v>
      </c>
      <c r="N150" s="9">
        <v>0</v>
      </c>
      <c r="O150" s="1">
        <v>0</v>
      </c>
      <c r="P150" s="11">
        <v>1</v>
      </c>
      <c r="Q150" s="11">
        <v>0</v>
      </c>
      <c r="R150" s="1">
        <v>0</v>
      </c>
      <c r="S150" s="13">
        <v>1</v>
      </c>
      <c r="T150" s="13">
        <v>0</v>
      </c>
      <c r="U150" s="1">
        <f t="shared" si="20"/>
        <v>0.5</v>
      </c>
      <c r="V150" s="15">
        <f t="shared" si="21"/>
        <v>0.125</v>
      </c>
      <c r="W150" s="1">
        <f t="shared" si="22"/>
        <v>0.5</v>
      </c>
      <c r="X150" s="1">
        <f t="shared" si="23"/>
        <v>0.5</v>
      </c>
      <c r="Y150" s="16">
        <f t="shared" si="24"/>
        <v>4</v>
      </c>
      <c r="Z150" s="1">
        <f t="shared" si="25"/>
        <v>4</v>
      </c>
      <c r="AA150" s="16">
        <f t="shared" si="26"/>
        <v>1</v>
      </c>
      <c r="AB150" s="16">
        <f t="shared" si="27"/>
        <v>0.58829502833996705</v>
      </c>
      <c r="AC150" s="23">
        <f t="shared" si="28"/>
        <v>2</v>
      </c>
      <c r="AD150" s="23">
        <f t="shared" si="29"/>
        <v>0.2304048218040233</v>
      </c>
    </row>
    <row r="151" spans="1:30">
      <c r="A151" s="1" t="s">
        <v>430</v>
      </c>
      <c r="B151" s="1">
        <v>53</v>
      </c>
      <c r="C151" s="1" t="s">
        <v>20</v>
      </c>
      <c r="D151" s="1">
        <v>13</v>
      </c>
      <c r="E151" s="1">
        <v>0</v>
      </c>
      <c r="F151" s="1" t="s">
        <v>431</v>
      </c>
      <c r="G151" s="1" t="s">
        <v>431</v>
      </c>
      <c r="H151" s="1">
        <v>146</v>
      </c>
      <c r="I151" s="1">
        <v>0</v>
      </c>
      <c r="J151" s="7">
        <v>0.25</v>
      </c>
      <c r="K151" s="7">
        <v>0</v>
      </c>
      <c r="L151" s="1">
        <v>3</v>
      </c>
      <c r="M151" s="9">
        <v>0.25</v>
      </c>
      <c r="N151" s="9">
        <v>1</v>
      </c>
      <c r="O151" s="1">
        <v>0</v>
      </c>
      <c r="P151" s="11">
        <v>1</v>
      </c>
      <c r="Q151" s="11">
        <v>4</v>
      </c>
      <c r="R151" s="1">
        <v>0</v>
      </c>
      <c r="S151" s="13">
        <v>4</v>
      </c>
      <c r="T151" s="13">
        <v>0</v>
      </c>
      <c r="U151" s="1">
        <f t="shared" si="20"/>
        <v>0.125</v>
      </c>
      <c r="V151" s="15">
        <f t="shared" si="21"/>
        <v>0.625</v>
      </c>
      <c r="W151" s="1">
        <f t="shared" si="22"/>
        <v>2.5</v>
      </c>
      <c r="X151" s="1">
        <f t="shared" si="23"/>
        <v>2</v>
      </c>
      <c r="Y151" s="16">
        <f t="shared" si="24"/>
        <v>4</v>
      </c>
      <c r="Z151" s="1">
        <f t="shared" si="25"/>
        <v>3.2</v>
      </c>
      <c r="AA151" s="16">
        <f t="shared" si="26"/>
        <v>20</v>
      </c>
      <c r="AB151" s="16">
        <f t="shared" si="27"/>
        <v>0.42143631515293511</v>
      </c>
      <c r="AC151" s="23">
        <f t="shared" si="28"/>
        <v>2</v>
      </c>
      <c r="AD151" s="23">
        <f t="shared" si="29"/>
        <v>0.37526804397472413</v>
      </c>
    </row>
    <row r="152" spans="1:30">
      <c r="A152" s="1" t="s">
        <v>424</v>
      </c>
      <c r="B152" s="1">
        <v>51</v>
      </c>
      <c r="C152" s="1" t="s">
        <v>20</v>
      </c>
      <c r="D152" s="1">
        <v>0</v>
      </c>
      <c r="E152" s="1">
        <v>16</v>
      </c>
      <c r="F152" s="1" t="s">
        <v>425</v>
      </c>
      <c r="G152" s="1" t="s">
        <v>425</v>
      </c>
      <c r="H152" s="1">
        <v>972</v>
      </c>
      <c r="I152" s="1">
        <v>0</v>
      </c>
      <c r="J152" s="7">
        <v>2</v>
      </c>
      <c r="K152" s="7">
        <v>6</v>
      </c>
      <c r="L152" s="1">
        <v>0</v>
      </c>
      <c r="M152" s="9">
        <v>1</v>
      </c>
      <c r="N152" s="9">
        <v>0</v>
      </c>
      <c r="O152" s="1">
        <v>0</v>
      </c>
      <c r="P152" s="11">
        <v>3</v>
      </c>
      <c r="Q152" s="11">
        <v>1</v>
      </c>
      <c r="R152" s="1">
        <v>0</v>
      </c>
      <c r="S152" s="13">
        <v>3</v>
      </c>
      <c r="T152" s="13">
        <v>0</v>
      </c>
      <c r="U152" s="1">
        <f t="shared" si="20"/>
        <v>4</v>
      </c>
      <c r="V152" s="15">
        <f t="shared" si="21"/>
        <v>0.5</v>
      </c>
      <c r="W152" s="1">
        <f t="shared" si="22"/>
        <v>2</v>
      </c>
      <c r="X152" s="1">
        <f t="shared" si="23"/>
        <v>1.5</v>
      </c>
      <c r="Y152" s="16">
        <f t="shared" si="24"/>
        <v>4</v>
      </c>
      <c r="Z152" s="1">
        <f t="shared" si="25"/>
        <v>3</v>
      </c>
      <c r="AA152" s="16">
        <f t="shared" si="26"/>
        <v>0.5</v>
      </c>
      <c r="AB152" s="16">
        <f t="shared" si="27"/>
        <v>0.3498855927709405</v>
      </c>
      <c r="AC152" s="23">
        <f t="shared" si="28"/>
        <v>2</v>
      </c>
      <c r="AD152" s="23">
        <f t="shared" si="29"/>
        <v>0.45607394008039742</v>
      </c>
    </row>
    <row r="153" spans="1:30">
      <c r="A153" s="1" t="s">
        <v>426</v>
      </c>
      <c r="B153" s="1">
        <v>51</v>
      </c>
      <c r="D153" s="1">
        <v>0</v>
      </c>
      <c r="E153" s="1">
        <v>0</v>
      </c>
      <c r="F153" s="1" t="s">
        <v>427</v>
      </c>
      <c r="G153" s="1" t="s">
        <v>427</v>
      </c>
      <c r="H153" s="1">
        <v>972</v>
      </c>
      <c r="I153" s="1">
        <v>0</v>
      </c>
      <c r="J153" s="7">
        <v>2</v>
      </c>
      <c r="K153" s="7">
        <v>6</v>
      </c>
      <c r="L153" s="1">
        <v>0</v>
      </c>
      <c r="M153" s="9">
        <v>1</v>
      </c>
      <c r="N153" s="9">
        <v>0</v>
      </c>
      <c r="O153" s="1">
        <v>0</v>
      </c>
      <c r="P153" s="11">
        <v>3</v>
      </c>
      <c r="Q153" s="11">
        <v>1</v>
      </c>
      <c r="R153" s="1">
        <v>0</v>
      </c>
      <c r="S153" s="13">
        <v>3</v>
      </c>
      <c r="T153" s="13">
        <v>0</v>
      </c>
      <c r="U153" s="1">
        <f t="shared" si="20"/>
        <v>4</v>
      </c>
      <c r="V153" s="15">
        <f t="shared" si="21"/>
        <v>0.5</v>
      </c>
      <c r="W153" s="1">
        <f t="shared" si="22"/>
        <v>2</v>
      </c>
      <c r="X153" s="1">
        <f t="shared" si="23"/>
        <v>1.5</v>
      </c>
      <c r="Y153" s="16">
        <f t="shared" si="24"/>
        <v>4</v>
      </c>
      <c r="Z153" s="1">
        <f t="shared" si="25"/>
        <v>3</v>
      </c>
      <c r="AA153" s="16">
        <f t="shared" si="26"/>
        <v>0.5</v>
      </c>
      <c r="AB153" s="16">
        <f t="shared" si="27"/>
        <v>0.3498855927709405</v>
      </c>
      <c r="AC153" s="23">
        <f t="shared" si="28"/>
        <v>2</v>
      </c>
      <c r="AD153" s="23">
        <f t="shared" si="29"/>
        <v>0.45607394008039742</v>
      </c>
    </row>
    <row r="154" spans="1:30">
      <c r="A154" s="1" t="s">
        <v>1816</v>
      </c>
      <c r="B154" s="1">
        <v>346</v>
      </c>
      <c r="C154" s="1" t="s">
        <v>20</v>
      </c>
      <c r="D154" s="1">
        <v>8</v>
      </c>
      <c r="E154" s="1">
        <v>0</v>
      </c>
      <c r="F154" s="1" t="s">
        <v>1817</v>
      </c>
      <c r="G154" s="1" t="s">
        <v>1817</v>
      </c>
      <c r="H154" s="1">
        <v>397</v>
      </c>
      <c r="I154" s="1">
        <v>0</v>
      </c>
      <c r="J154" s="7">
        <v>2</v>
      </c>
      <c r="K154" s="7">
        <v>1</v>
      </c>
      <c r="L154" s="1">
        <v>0</v>
      </c>
      <c r="M154" s="9">
        <v>1</v>
      </c>
      <c r="N154" s="9">
        <v>0</v>
      </c>
      <c r="O154" s="1">
        <v>0</v>
      </c>
      <c r="P154" s="11">
        <v>3</v>
      </c>
      <c r="Q154" s="11">
        <v>1</v>
      </c>
      <c r="R154" s="1">
        <v>0</v>
      </c>
      <c r="S154" s="13">
        <v>0.25</v>
      </c>
      <c r="T154" s="13">
        <v>0</v>
      </c>
      <c r="U154" s="1">
        <f t="shared" si="20"/>
        <v>1.5</v>
      </c>
      <c r="V154" s="15">
        <f t="shared" si="21"/>
        <v>0.5</v>
      </c>
      <c r="W154" s="1">
        <f t="shared" si="22"/>
        <v>2</v>
      </c>
      <c r="X154" s="1">
        <f t="shared" si="23"/>
        <v>0.125</v>
      </c>
      <c r="Y154" s="16">
        <f t="shared" si="24"/>
        <v>4</v>
      </c>
      <c r="Z154" s="1">
        <f t="shared" si="25"/>
        <v>0.25</v>
      </c>
      <c r="AA154" s="16">
        <f t="shared" si="26"/>
        <v>1.3333333333333333</v>
      </c>
      <c r="AB154" s="16">
        <f t="shared" si="27"/>
        <v>0.3498855927709405</v>
      </c>
      <c r="AC154" s="23">
        <f t="shared" si="28"/>
        <v>2</v>
      </c>
      <c r="AD154" s="23">
        <f t="shared" si="29"/>
        <v>0.45607394008039742</v>
      </c>
    </row>
    <row r="155" spans="1:30">
      <c r="A155" s="16" t="s">
        <v>2720</v>
      </c>
      <c r="B155" s="16">
        <v>603</v>
      </c>
      <c r="C155" s="16" t="s">
        <v>20</v>
      </c>
      <c r="D155" s="16">
        <v>8</v>
      </c>
      <c r="E155" s="16">
        <v>0</v>
      </c>
      <c r="F155" s="16" t="s">
        <v>2721</v>
      </c>
      <c r="G155" s="16" t="s">
        <v>2721</v>
      </c>
      <c r="H155" s="16">
        <v>420</v>
      </c>
      <c r="I155" s="16">
        <v>0</v>
      </c>
      <c r="J155" s="16">
        <v>0.25</v>
      </c>
      <c r="K155" s="16">
        <v>0</v>
      </c>
      <c r="L155" s="16">
        <v>0</v>
      </c>
      <c r="M155" s="16">
        <v>1</v>
      </c>
      <c r="N155" s="16">
        <v>0</v>
      </c>
      <c r="O155" s="16">
        <v>0</v>
      </c>
      <c r="P155" s="16">
        <v>1</v>
      </c>
      <c r="Q155" s="16">
        <v>3</v>
      </c>
      <c r="R155" s="16">
        <v>0</v>
      </c>
      <c r="S155" s="16">
        <v>2</v>
      </c>
      <c r="T155" s="16">
        <v>1</v>
      </c>
      <c r="U155" s="16">
        <f t="shared" si="20"/>
        <v>0.125</v>
      </c>
      <c r="V155" s="19">
        <f t="shared" si="21"/>
        <v>0.5</v>
      </c>
      <c r="W155" s="16">
        <f t="shared" si="22"/>
        <v>2</v>
      </c>
      <c r="X155" s="16">
        <f t="shared" si="23"/>
        <v>1.5</v>
      </c>
      <c r="Y155" s="16">
        <f t="shared" si="24"/>
        <v>4</v>
      </c>
      <c r="Z155" s="16">
        <f t="shared" si="25"/>
        <v>3</v>
      </c>
      <c r="AA155" s="16">
        <f t="shared" si="26"/>
        <v>16</v>
      </c>
      <c r="AB155" s="16">
        <f t="shared" si="27"/>
        <v>0.3498855927709405</v>
      </c>
      <c r="AC155" s="23">
        <f t="shared" si="28"/>
        <v>2</v>
      </c>
      <c r="AD155" s="23">
        <f t="shared" si="29"/>
        <v>0.45607394008039742</v>
      </c>
    </row>
    <row r="156" spans="1:30">
      <c r="A156" s="1" t="s">
        <v>626</v>
      </c>
      <c r="B156" s="1">
        <v>81</v>
      </c>
      <c r="D156" s="1">
        <v>0</v>
      </c>
      <c r="E156" s="1">
        <v>0</v>
      </c>
      <c r="F156" s="1" t="s">
        <v>627</v>
      </c>
      <c r="G156" s="1" t="s">
        <v>627</v>
      </c>
      <c r="H156" s="1">
        <v>124</v>
      </c>
      <c r="I156" s="1">
        <v>0</v>
      </c>
      <c r="J156" s="7">
        <v>1</v>
      </c>
      <c r="K156" s="7">
        <v>2</v>
      </c>
      <c r="L156" s="1">
        <v>0</v>
      </c>
      <c r="M156" s="9">
        <v>1</v>
      </c>
      <c r="N156" s="9">
        <v>0</v>
      </c>
      <c r="O156" s="1">
        <v>0</v>
      </c>
      <c r="P156" s="11">
        <v>2</v>
      </c>
      <c r="Q156" s="11">
        <v>2</v>
      </c>
      <c r="R156" s="1">
        <v>0</v>
      </c>
      <c r="S156" s="13">
        <v>2</v>
      </c>
      <c r="T156" s="13">
        <v>2</v>
      </c>
      <c r="U156" s="1">
        <f t="shared" si="20"/>
        <v>1.5</v>
      </c>
      <c r="V156" s="15">
        <f t="shared" si="21"/>
        <v>0.5</v>
      </c>
      <c r="W156" s="1">
        <f t="shared" si="22"/>
        <v>2</v>
      </c>
      <c r="X156" s="1">
        <f t="shared" si="23"/>
        <v>2</v>
      </c>
      <c r="Y156" s="16">
        <f t="shared" si="24"/>
        <v>4</v>
      </c>
      <c r="Z156" s="1">
        <f t="shared" si="25"/>
        <v>4</v>
      </c>
      <c r="AA156" s="16">
        <f t="shared" si="26"/>
        <v>1.3333333333333333</v>
      </c>
      <c r="AB156" s="16">
        <f t="shared" si="27"/>
        <v>0.2048327646991335</v>
      </c>
      <c r="AC156" s="23">
        <f t="shared" si="28"/>
        <v>2</v>
      </c>
      <c r="AD156" s="23">
        <f t="shared" si="29"/>
        <v>0.68860057313610568</v>
      </c>
    </row>
    <row r="157" spans="1:30">
      <c r="A157" s="1" t="s">
        <v>1364</v>
      </c>
      <c r="B157" s="1">
        <v>252</v>
      </c>
      <c r="C157" s="1" t="s">
        <v>20</v>
      </c>
      <c r="D157" s="1">
        <v>12</v>
      </c>
      <c r="E157" s="1">
        <v>0</v>
      </c>
      <c r="F157" s="1" t="s">
        <v>1365</v>
      </c>
      <c r="G157" s="1" t="s">
        <v>1365</v>
      </c>
      <c r="H157" s="1">
        <v>1286</v>
      </c>
      <c r="I157" s="1">
        <v>0</v>
      </c>
      <c r="J157" s="7">
        <v>2</v>
      </c>
      <c r="K157" s="7">
        <v>4</v>
      </c>
      <c r="L157" s="1">
        <v>0</v>
      </c>
      <c r="M157" s="9">
        <v>1</v>
      </c>
      <c r="N157" s="9">
        <v>0</v>
      </c>
      <c r="O157" s="1">
        <v>0</v>
      </c>
      <c r="P157" s="11">
        <v>2</v>
      </c>
      <c r="Q157" s="11">
        <v>2</v>
      </c>
      <c r="R157" s="1">
        <v>0</v>
      </c>
      <c r="S157" s="13">
        <v>1</v>
      </c>
      <c r="T157" s="13">
        <v>0</v>
      </c>
      <c r="U157" s="1">
        <f t="shared" si="20"/>
        <v>3</v>
      </c>
      <c r="V157" s="15">
        <f t="shared" si="21"/>
        <v>0.5</v>
      </c>
      <c r="W157" s="1">
        <f t="shared" si="22"/>
        <v>2</v>
      </c>
      <c r="X157" s="1">
        <f t="shared" si="23"/>
        <v>0.5</v>
      </c>
      <c r="Y157" s="16">
        <f t="shared" si="24"/>
        <v>4</v>
      </c>
      <c r="Z157" s="1">
        <f t="shared" si="25"/>
        <v>1</v>
      </c>
      <c r="AA157" s="16">
        <f t="shared" si="26"/>
        <v>0.66666666666666663</v>
      </c>
      <c r="AB157" s="16">
        <f t="shared" si="27"/>
        <v>0.2048327646991335</v>
      </c>
      <c r="AC157" s="23">
        <f t="shared" si="28"/>
        <v>2</v>
      </c>
      <c r="AD157" s="23">
        <f t="shared" si="29"/>
        <v>0.68860057313610568</v>
      </c>
    </row>
    <row r="158" spans="1:30">
      <c r="A158" s="1" t="s">
        <v>620</v>
      </c>
      <c r="B158" s="1">
        <v>81</v>
      </c>
      <c r="C158" s="1" t="s">
        <v>20</v>
      </c>
      <c r="D158" s="1">
        <v>7</v>
      </c>
      <c r="E158" s="1">
        <v>15</v>
      </c>
      <c r="F158" s="1" t="s">
        <v>621</v>
      </c>
      <c r="G158" s="1" t="s">
        <v>621</v>
      </c>
      <c r="H158" s="1">
        <v>200</v>
      </c>
      <c r="I158" s="1">
        <v>0</v>
      </c>
      <c r="J158" s="7">
        <v>3</v>
      </c>
      <c r="K158" s="7">
        <v>5</v>
      </c>
      <c r="L158" s="1">
        <v>0</v>
      </c>
      <c r="M158" s="9">
        <v>2</v>
      </c>
      <c r="N158" s="9">
        <v>0</v>
      </c>
      <c r="O158" s="1">
        <v>0</v>
      </c>
      <c r="P158" s="11">
        <v>5</v>
      </c>
      <c r="Q158" s="11">
        <v>3</v>
      </c>
      <c r="R158" s="1">
        <v>0</v>
      </c>
      <c r="S158" s="13">
        <v>2</v>
      </c>
      <c r="T158" s="13">
        <v>2</v>
      </c>
      <c r="U158" s="1">
        <f t="shared" si="20"/>
        <v>4</v>
      </c>
      <c r="V158" s="15">
        <f t="shared" si="21"/>
        <v>1</v>
      </c>
      <c r="W158" s="1">
        <f t="shared" si="22"/>
        <v>4</v>
      </c>
      <c r="X158" s="1">
        <f t="shared" si="23"/>
        <v>2</v>
      </c>
      <c r="Y158" s="16">
        <f t="shared" si="24"/>
        <v>4</v>
      </c>
      <c r="Z158" s="1">
        <f t="shared" si="25"/>
        <v>2</v>
      </c>
      <c r="AA158" s="16">
        <f t="shared" si="26"/>
        <v>1</v>
      </c>
      <c r="AB158" s="16">
        <f t="shared" si="27"/>
        <v>0.16794970566215639</v>
      </c>
      <c r="AC158" s="23">
        <f t="shared" si="28"/>
        <v>2</v>
      </c>
      <c r="AD158" s="23">
        <f t="shared" si="29"/>
        <v>0.7748207529382044</v>
      </c>
    </row>
    <row r="159" spans="1:30" s="16" customFormat="1">
      <c r="A159" s="1" t="s">
        <v>350</v>
      </c>
      <c r="B159" s="1">
        <v>33</v>
      </c>
      <c r="C159" s="1" t="s">
        <v>20</v>
      </c>
      <c r="D159" s="1">
        <v>16</v>
      </c>
      <c r="E159" s="1">
        <v>1</v>
      </c>
      <c r="F159" s="1" t="s">
        <v>351</v>
      </c>
      <c r="G159" s="1" t="s">
        <v>351</v>
      </c>
      <c r="H159" s="1">
        <v>2426</v>
      </c>
      <c r="I159" s="1">
        <v>1</v>
      </c>
      <c r="J159" s="7">
        <v>2</v>
      </c>
      <c r="K159" s="7">
        <v>5</v>
      </c>
      <c r="L159" s="1">
        <v>0</v>
      </c>
      <c r="M159" s="9">
        <v>0.25</v>
      </c>
      <c r="N159" s="9">
        <v>1</v>
      </c>
      <c r="O159" s="1">
        <v>0</v>
      </c>
      <c r="P159" s="11">
        <v>2</v>
      </c>
      <c r="Q159" s="11">
        <v>3</v>
      </c>
      <c r="R159" s="1">
        <v>0</v>
      </c>
      <c r="S159" s="13">
        <v>2</v>
      </c>
      <c r="T159" s="13">
        <v>1</v>
      </c>
      <c r="U159" s="1">
        <f t="shared" si="20"/>
        <v>3.5</v>
      </c>
      <c r="V159" s="15">
        <f t="shared" si="21"/>
        <v>0.625</v>
      </c>
      <c r="W159" s="1">
        <f t="shared" si="22"/>
        <v>2.5</v>
      </c>
      <c r="X159" s="1">
        <f t="shared" si="23"/>
        <v>1.5</v>
      </c>
      <c r="Y159" s="16">
        <f t="shared" si="24"/>
        <v>4</v>
      </c>
      <c r="Z159" s="1">
        <f t="shared" si="25"/>
        <v>2.4</v>
      </c>
      <c r="AA159" s="16">
        <f t="shared" si="26"/>
        <v>0.7142857142857143</v>
      </c>
      <c r="AB159" s="16">
        <f t="shared" si="27"/>
        <v>0.10448342621776918</v>
      </c>
      <c r="AC159" s="23">
        <f t="shared" si="28"/>
        <v>2</v>
      </c>
      <c r="AD159" s="23">
        <f t="shared" si="29"/>
        <v>0.98095259446224714</v>
      </c>
    </row>
    <row r="160" spans="1:30" s="16" customFormat="1">
      <c r="A160" s="1" t="s">
        <v>710</v>
      </c>
      <c r="B160" s="1">
        <v>97</v>
      </c>
      <c r="C160" s="1"/>
      <c r="D160" s="1">
        <v>0</v>
      </c>
      <c r="E160" s="1">
        <v>0</v>
      </c>
      <c r="F160" s="1" t="s">
        <v>711</v>
      </c>
      <c r="G160" s="1" t="s">
        <v>711</v>
      </c>
      <c r="H160" s="1">
        <v>554</v>
      </c>
      <c r="I160" s="1">
        <v>0</v>
      </c>
      <c r="J160" s="7">
        <v>2</v>
      </c>
      <c r="K160" s="7">
        <v>3</v>
      </c>
      <c r="L160" s="1">
        <v>0</v>
      </c>
      <c r="M160" s="9">
        <v>1</v>
      </c>
      <c r="N160" s="9">
        <v>1</v>
      </c>
      <c r="O160" s="1">
        <v>0</v>
      </c>
      <c r="P160" s="11">
        <v>4</v>
      </c>
      <c r="Q160" s="11">
        <v>4</v>
      </c>
      <c r="R160" s="1">
        <v>0</v>
      </c>
      <c r="S160" s="13">
        <v>5</v>
      </c>
      <c r="T160" s="13">
        <v>3</v>
      </c>
      <c r="U160" s="1">
        <f t="shared" si="20"/>
        <v>2.5</v>
      </c>
      <c r="V160" s="15">
        <f t="shared" si="21"/>
        <v>1</v>
      </c>
      <c r="W160" s="1">
        <f t="shared" si="22"/>
        <v>4</v>
      </c>
      <c r="X160" s="1">
        <f t="shared" si="23"/>
        <v>4</v>
      </c>
      <c r="Y160" s="16">
        <f t="shared" si="24"/>
        <v>4</v>
      </c>
      <c r="Z160" s="1">
        <f t="shared" si="25"/>
        <v>4</v>
      </c>
      <c r="AA160" s="16">
        <f t="shared" si="26"/>
        <v>1.6</v>
      </c>
      <c r="AB160" s="16" t="e">
        <f t="shared" si="27"/>
        <v>#DIV/0!</v>
      </c>
      <c r="AC160" s="23">
        <f t="shared" si="28"/>
        <v>2</v>
      </c>
      <c r="AD160" s="23" t="e">
        <f t="shared" si="29"/>
        <v>#DIV/0!</v>
      </c>
    </row>
    <row r="161" spans="1:30">
      <c r="A161" s="1" t="s">
        <v>1778</v>
      </c>
      <c r="B161" s="1">
        <v>335</v>
      </c>
      <c r="C161" s="1" t="s">
        <v>20</v>
      </c>
      <c r="D161" s="1">
        <v>8</v>
      </c>
      <c r="E161" s="1">
        <v>0</v>
      </c>
      <c r="F161" s="1" t="s">
        <v>1779</v>
      </c>
      <c r="G161" s="1" t="s">
        <v>1779</v>
      </c>
      <c r="H161" s="1">
        <v>622</v>
      </c>
      <c r="I161" s="1">
        <v>0</v>
      </c>
      <c r="J161" s="7">
        <v>3</v>
      </c>
      <c r="K161" s="7">
        <v>7</v>
      </c>
      <c r="L161" s="1">
        <v>1</v>
      </c>
      <c r="M161" s="9">
        <v>2</v>
      </c>
      <c r="N161" s="9">
        <v>0</v>
      </c>
      <c r="O161" s="1">
        <v>0</v>
      </c>
      <c r="P161" s="11">
        <v>4</v>
      </c>
      <c r="Q161" s="11">
        <v>3</v>
      </c>
      <c r="R161" s="1">
        <v>2</v>
      </c>
      <c r="S161" s="13">
        <v>4</v>
      </c>
      <c r="T161" s="13">
        <v>0</v>
      </c>
      <c r="U161" s="1">
        <f t="shared" si="20"/>
        <v>5</v>
      </c>
      <c r="V161" s="15">
        <f t="shared" si="21"/>
        <v>1</v>
      </c>
      <c r="W161" s="1">
        <f t="shared" si="22"/>
        <v>3.5</v>
      </c>
      <c r="X161" s="1">
        <f t="shared" si="23"/>
        <v>2</v>
      </c>
      <c r="Y161" s="16">
        <f t="shared" si="24"/>
        <v>3.5</v>
      </c>
      <c r="Z161" s="1">
        <f t="shared" si="25"/>
        <v>2</v>
      </c>
      <c r="AA161" s="16">
        <f t="shared" si="26"/>
        <v>0.7</v>
      </c>
      <c r="AB161" s="16">
        <f t="shared" si="27"/>
        <v>0.19872738893452607</v>
      </c>
      <c r="AC161" s="23">
        <f t="shared" si="28"/>
        <v>1.8073549220576042</v>
      </c>
      <c r="AD161" s="23">
        <f t="shared" si="29"/>
        <v>0.70174227358768126</v>
      </c>
    </row>
    <row r="162" spans="1:30">
      <c r="A162" s="1" t="s">
        <v>712</v>
      </c>
      <c r="B162" s="1">
        <v>97</v>
      </c>
      <c r="C162" s="1" t="s">
        <v>20</v>
      </c>
      <c r="D162" s="1">
        <v>6</v>
      </c>
      <c r="E162" s="1">
        <v>23</v>
      </c>
      <c r="F162" s="1" t="s">
        <v>713</v>
      </c>
      <c r="G162" s="1" t="s">
        <v>713</v>
      </c>
      <c r="H162" s="1">
        <v>540</v>
      </c>
      <c r="I162" s="1">
        <v>0</v>
      </c>
      <c r="J162" s="7">
        <v>2</v>
      </c>
      <c r="K162" s="7">
        <v>4</v>
      </c>
      <c r="L162" s="1">
        <v>0</v>
      </c>
      <c r="M162" s="9">
        <v>2</v>
      </c>
      <c r="N162" s="9">
        <v>1</v>
      </c>
      <c r="O162" s="1">
        <v>0</v>
      </c>
      <c r="P162" s="11">
        <v>5</v>
      </c>
      <c r="Q162" s="11">
        <v>5</v>
      </c>
      <c r="R162" s="1">
        <v>0</v>
      </c>
      <c r="S162" s="13">
        <v>6</v>
      </c>
      <c r="T162" s="13">
        <v>4</v>
      </c>
      <c r="U162" s="1">
        <f t="shared" si="20"/>
        <v>3</v>
      </c>
      <c r="V162" s="15">
        <f t="shared" si="21"/>
        <v>1.5</v>
      </c>
      <c r="W162" s="1">
        <f t="shared" si="22"/>
        <v>5</v>
      </c>
      <c r="X162" s="1">
        <f t="shared" si="23"/>
        <v>5</v>
      </c>
      <c r="Y162" s="16">
        <f t="shared" si="24"/>
        <v>3.3333333333333335</v>
      </c>
      <c r="Z162" s="1">
        <f t="shared" si="25"/>
        <v>3.3333333333333335</v>
      </c>
      <c r="AA162" s="16">
        <f t="shared" si="26"/>
        <v>1.6666666666666667</v>
      </c>
      <c r="AB162" s="16">
        <f t="shared" si="27"/>
        <v>9.0334470601733094E-2</v>
      </c>
      <c r="AC162" s="23">
        <f t="shared" si="28"/>
        <v>1.7369655941662063</v>
      </c>
      <c r="AD162" s="23">
        <f t="shared" si="29"/>
        <v>1.0441464962480456</v>
      </c>
    </row>
    <row r="163" spans="1:30">
      <c r="A163" s="1" t="s">
        <v>1060</v>
      </c>
      <c r="B163" s="1">
        <v>171</v>
      </c>
      <c r="C163" s="1" t="s">
        <v>20</v>
      </c>
      <c r="D163" s="1">
        <v>2</v>
      </c>
      <c r="E163" s="1">
        <v>0</v>
      </c>
      <c r="F163" s="1" t="s">
        <v>1061</v>
      </c>
      <c r="G163" s="1" t="s">
        <v>1061</v>
      </c>
      <c r="H163" s="1">
        <v>1187</v>
      </c>
      <c r="I163" s="1">
        <v>0</v>
      </c>
      <c r="J163" s="7">
        <v>1</v>
      </c>
      <c r="K163" s="7">
        <v>0</v>
      </c>
      <c r="L163" s="1">
        <v>0</v>
      </c>
      <c r="M163" s="9">
        <v>0.25</v>
      </c>
      <c r="N163" s="9">
        <v>1</v>
      </c>
      <c r="O163" s="1">
        <v>0</v>
      </c>
      <c r="P163" s="11">
        <v>1</v>
      </c>
      <c r="Q163" s="11">
        <v>3</v>
      </c>
      <c r="R163" s="1">
        <v>0</v>
      </c>
      <c r="S163" s="13">
        <v>0.25</v>
      </c>
      <c r="T163" s="13">
        <v>0</v>
      </c>
      <c r="U163" s="1">
        <f t="shared" si="20"/>
        <v>0.5</v>
      </c>
      <c r="V163" s="15">
        <f t="shared" si="21"/>
        <v>0.625</v>
      </c>
      <c r="W163" s="1">
        <f t="shared" si="22"/>
        <v>2</v>
      </c>
      <c r="X163" s="1">
        <f t="shared" si="23"/>
        <v>0.125</v>
      </c>
      <c r="Y163" s="16">
        <f t="shared" si="24"/>
        <v>3.2</v>
      </c>
      <c r="Z163" s="1">
        <f t="shared" si="25"/>
        <v>0.2</v>
      </c>
      <c r="AA163" s="16">
        <f t="shared" si="26"/>
        <v>4</v>
      </c>
      <c r="AB163" s="16">
        <f t="shared" si="27"/>
        <v>0.38354885515837106</v>
      </c>
      <c r="AC163" s="23">
        <f t="shared" si="28"/>
        <v>1.6780719051126378</v>
      </c>
      <c r="AD163" s="23">
        <f t="shared" si="29"/>
        <v>0.41617930922653273</v>
      </c>
    </row>
    <row r="164" spans="1:30">
      <c r="A164" s="1" t="s">
        <v>1062</v>
      </c>
      <c r="B164" s="1">
        <v>171</v>
      </c>
      <c r="C164" s="1" t="s">
        <v>20</v>
      </c>
      <c r="D164" s="1">
        <v>5</v>
      </c>
      <c r="E164" s="1">
        <v>4</v>
      </c>
      <c r="F164" s="1" t="s">
        <v>1063</v>
      </c>
      <c r="G164" s="1" t="s">
        <v>1063</v>
      </c>
      <c r="H164" s="1">
        <v>1349</v>
      </c>
      <c r="I164" s="1">
        <v>0</v>
      </c>
      <c r="J164" s="7">
        <v>2</v>
      </c>
      <c r="K164" s="7">
        <v>2</v>
      </c>
      <c r="L164" s="1">
        <v>0</v>
      </c>
      <c r="M164" s="9">
        <v>0.25</v>
      </c>
      <c r="N164" s="9">
        <v>1</v>
      </c>
      <c r="O164" s="1">
        <v>0</v>
      </c>
      <c r="P164" s="11">
        <v>2</v>
      </c>
      <c r="Q164" s="11">
        <v>2</v>
      </c>
      <c r="R164" s="1">
        <v>0</v>
      </c>
      <c r="S164" s="13">
        <v>0.25</v>
      </c>
      <c r="T164" s="13">
        <v>0</v>
      </c>
      <c r="U164" s="1">
        <f t="shared" si="20"/>
        <v>2</v>
      </c>
      <c r="V164" s="15">
        <f t="shared" si="21"/>
        <v>0.625</v>
      </c>
      <c r="W164" s="1">
        <f t="shared" si="22"/>
        <v>2</v>
      </c>
      <c r="X164" s="1">
        <f t="shared" si="23"/>
        <v>0.125</v>
      </c>
      <c r="Y164" s="16">
        <f t="shared" si="24"/>
        <v>3.2</v>
      </c>
      <c r="Z164" s="1">
        <f t="shared" si="25"/>
        <v>0.2</v>
      </c>
      <c r="AA164" s="16">
        <f t="shared" si="26"/>
        <v>1</v>
      </c>
      <c r="AB164" s="16">
        <f t="shared" si="27"/>
        <v>0.16950131892286419</v>
      </c>
      <c r="AC164" s="23">
        <f t="shared" si="28"/>
        <v>1.6780719051126378</v>
      </c>
      <c r="AD164" s="23">
        <f t="shared" si="29"/>
        <v>0.77082691811757487</v>
      </c>
    </row>
    <row r="165" spans="1:30">
      <c r="A165" s="1" t="s">
        <v>1312</v>
      </c>
      <c r="B165" s="1">
        <v>234</v>
      </c>
      <c r="C165" s="1" t="s">
        <v>20</v>
      </c>
      <c r="D165" s="1">
        <v>8</v>
      </c>
      <c r="E165" s="1">
        <v>0</v>
      </c>
      <c r="F165" s="1" t="s">
        <v>1313</v>
      </c>
      <c r="G165" s="1" t="s">
        <v>1313</v>
      </c>
      <c r="H165" s="1">
        <v>854</v>
      </c>
      <c r="I165" s="1">
        <v>0</v>
      </c>
      <c r="J165" s="7">
        <v>0.25</v>
      </c>
      <c r="K165" s="7">
        <v>3</v>
      </c>
      <c r="L165" s="1">
        <v>0</v>
      </c>
      <c r="M165" s="9">
        <v>1</v>
      </c>
      <c r="N165" s="9">
        <v>0</v>
      </c>
      <c r="O165" s="1">
        <v>0</v>
      </c>
      <c r="P165" s="11">
        <v>1</v>
      </c>
      <c r="Q165" s="11">
        <v>2</v>
      </c>
      <c r="R165" s="1">
        <v>0</v>
      </c>
      <c r="S165" s="13">
        <v>1</v>
      </c>
      <c r="T165" s="13">
        <v>0</v>
      </c>
      <c r="U165" s="1">
        <f t="shared" si="20"/>
        <v>1.625</v>
      </c>
      <c r="V165" s="15">
        <f t="shared" si="21"/>
        <v>0.5</v>
      </c>
      <c r="W165" s="1">
        <f t="shared" si="22"/>
        <v>1.5</v>
      </c>
      <c r="X165" s="1">
        <f t="shared" si="23"/>
        <v>0.5</v>
      </c>
      <c r="Y165" s="16">
        <f t="shared" si="24"/>
        <v>3</v>
      </c>
      <c r="Z165" s="1">
        <f t="shared" si="25"/>
        <v>1</v>
      </c>
      <c r="AA165" s="16">
        <f t="shared" si="26"/>
        <v>0.92307692307692313</v>
      </c>
      <c r="AB165" s="16">
        <f t="shared" si="27"/>
        <v>0.29289321881345243</v>
      </c>
      <c r="AC165" s="23">
        <f t="shared" si="28"/>
        <v>1.5849625007211563</v>
      </c>
      <c r="AD165" s="23">
        <f t="shared" si="29"/>
        <v>0.53329068316985373</v>
      </c>
    </row>
    <row r="166" spans="1:30">
      <c r="A166" s="1" t="s">
        <v>1746</v>
      </c>
      <c r="B166" s="1">
        <v>328</v>
      </c>
      <c r="C166" s="1" t="s">
        <v>20</v>
      </c>
      <c r="D166" s="1">
        <v>0</v>
      </c>
      <c r="E166" s="1">
        <v>10</v>
      </c>
      <c r="F166" s="1" t="s">
        <v>1747</v>
      </c>
      <c r="G166" s="1" t="s">
        <v>1747</v>
      </c>
      <c r="H166" s="1">
        <v>251</v>
      </c>
      <c r="I166" s="1">
        <v>0</v>
      </c>
      <c r="J166" s="7">
        <v>2</v>
      </c>
      <c r="K166" s="7">
        <v>3</v>
      </c>
      <c r="L166" s="1">
        <v>0</v>
      </c>
      <c r="M166" s="9">
        <v>1</v>
      </c>
      <c r="N166" s="9">
        <v>0</v>
      </c>
      <c r="O166" s="1">
        <v>0</v>
      </c>
      <c r="P166" s="11">
        <v>1</v>
      </c>
      <c r="Q166" s="11">
        <v>2</v>
      </c>
      <c r="R166" s="1">
        <v>0</v>
      </c>
      <c r="S166" s="13">
        <v>1</v>
      </c>
      <c r="T166" s="13">
        <v>0</v>
      </c>
      <c r="U166" s="1">
        <f t="shared" si="20"/>
        <v>2.5</v>
      </c>
      <c r="V166" s="15">
        <f t="shared" si="21"/>
        <v>0.5</v>
      </c>
      <c r="W166" s="1">
        <f t="shared" si="22"/>
        <v>1.5</v>
      </c>
      <c r="X166" s="1">
        <f t="shared" si="23"/>
        <v>0.5</v>
      </c>
      <c r="Y166" s="16">
        <f t="shared" si="24"/>
        <v>3</v>
      </c>
      <c r="Z166" s="1">
        <f t="shared" si="25"/>
        <v>1</v>
      </c>
      <c r="AA166" s="16">
        <f t="shared" si="26"/>
        <v>0.6</v>
      </c>
      <c r="AB166" s="16">
        <f t="shared" si="27"/>
        <v>0.29289321881345243</v>
      </c>
      <c r="AC166" s="23">
        <f t="shared" si="28"/>
        <v>1.5849625007211563</v>
      </c>
      <c r="AD166" s="23">
        <f t="shared" si="29"/>
        <v>0.53329068316985373</v>
      </c>
    </row>
    <row r="167" spans="1:30">
      <c r="A167" s="1" t="s">
        <v>1748</v>
      </c>
      <c r="B167" s="1">
        <v>328</v>
      </c>
      <c r="D167" s="1">
        <v>0</v>
      </c>
      <c r="E167" s="1">
        <v>0</v>
      </c>
      <c r="F167" s="1" t="s">
        <v>1749</v>
      </c>
      <c r="G167" s="1" t="s">
        <v>1749</v>
      </c>
      <c r="H167" s="1">
        <v>250</v>
      </c>
      <c r="I167" s="1">
        <v>0</v>
      </c>
      <c r="J167" s="7">
        <v>2</v>
      </c>
      <c r="K167" s="7">
        <v>3</v>
      </c>
      <c r="L167" s="1">
        <v>0</v>
      </c>
      <c r="M167" s="9">
        <v>1</v>
      </c>
      <c r="N167" s="9">
        <v>0</v>
      </c>
      <c r="O167" s="1">
        <v>0</v>
      </c>
      <c r="P167" s="11">
        <v>1</v>
      </c>
      <c r="Q167" s="11">
        <v>2</v>
      </c>
      <c r="R167" s="1">
        <v>0</v>
      </c>
      <c r="S167" s="13">
        <v>1</v>
      </c>
      <c r="T167" s="13">
        <v>0</v>
      </c>
      <c r="U167" s="1">
        <f t="shared" si="20"/>
        <v>2.5</v>
      </c>
      <c r="V167" s="15">
        <f t="shared" si="21"/>
        <v>0.5</v>
      </c>
      <c r="W167" s="1">
        <f t="shared" si="22"/>
        <v>1.5</v>
      </c>
      <c r="X167" s="1">
        <f t="shared" si="23"/>
        <v>0.5</v>
      </c>
      <c r="Y167" s="16">
        <f t="shared" si="24"/>
        <v>3</v>
      </c>
      <c r="Z167" s="1">
        <f t="shared" si="25"/>
        <v>1</v>
      </c>
      <c r="AA167" s="16">
        <f t="shared" si="26"/>
        <v>0.6</v>
      </c>
      <c r="AB167" s="16">
        <f t="shared" si="27"/>
        <v>0.29289321881345243</v>
      </c>
      <c r="AC167" s="23">
        <f t="shared" si="28"/>
        <v>1.5849625007211563</v>
      </c>
      <c r="AD167" s="23">
        <f t="shared" si="29"/>
        <v>0.53329068316985373</v>
      </c>
    </row>
    <row r="168" spans="1:30">
      <c r="A168" s="1" t="s">
        <v>2322</v>
      </c>
      <c r="B168" s="1">
        <v>490</v>
      </c>
      <c r="C168" s="1" t="s">
        <v>20</v>
      </c>
      <c r="D168" s="1">
        <v>0</v>
      </c>
      <c r="E168" s="1">
        <v>9</v>
      </c>
      <c r="F168" s="1" t="s">
        <v>2323</v>
      </c>
      <c r="G168" s="1" t="s">
        <v>2323</v>
      </c>
      <c r="H168" s="1">
        <v>195</v>
      </c>
      <c r="I168" s="1">
        <v>0</v>
      </c>
      <c r="J168" s="7">
        <v>2</v>
      </c>
      <c r="K168" s="7">
        <v>2</v>
      </c>
      <c r="L168" s="1">
        <v>1</v>
      </c>
      <c r="M168" s="9">
        <v>1</v>
      </c>
      <c r="N168" s="9">
        <v>0</v>
      </c>
      <c r="O168" s="1">
        <v>0</v>
      </c>
      <c r="P168" s="11">
        <v>1</v>
      </c>
      <c r="Q168" s="11">
        <v>2</v>
      </c>
      <c r="R168" s="1">
        <v>0</v>
      </c>
      <c r="S168" s="13">
        <v>0.25</v>
      </c>
      <c r="T168" s="13">
        <v>0</v>
      </c>
      <c r="U168" s="1">
        <f t="shared" ref="U168:U231" si="30">(J168+K168)/2</f>
        <v>2</v>
      </c>
      <c r="V168" s="15">
        <f t="shared" ref="V168:V231" si="31">(M168+N168)/2</f>
        <v>0.5</v>
      </c>
      <c r="W168" s="1">
        <f t="shared" ref="W168:W231" si="32">(P168+Q168)/2</f>
        <v>1.5</v>
      </c>
      <c r="X168" s="1">
        <f t="shared" ref="X168:X231" si="33">(S168+T168)/2</f>
        <v>0.125</v>
      </c>
      <c r="Y168" s="16">
        <f t="shared" ref="Y168:Y231" si="34">W168/V168</f>
        <v>3</v>
      </c>
      <c r="Z168" s="1">
        <f t="shared" ref="Z168:Z231" si="35">X168/V168</f>
        <v>0.25</v>
      </c>
      <c r="AA168" s="16">
        <f t="shared" ref="AA168:AA231" si="36">W168/U168</f>
        <v>0.75</v>
      </c>
      <c r="AB168" s="16">
        <f t="shared" ref="AB168:AB231" si="37">TTEST((P168:Q168),(M168:N168),2,3)</f>
        <v>0.29289321881345243</v>
      </c>
      <c r="AC168" s="23">
        <f t="shared" ref="AC168:AC231" si="38">LOG(Y168,2)</f>
        <v>1.5849625007211563</v>
      </c>
      <c r="AD168" s="23">
        <f t="shared" ref="AD168:AD231" si="39">-LOG(AB168,10)</f>
        <v>0.53329068316985373</v>
      </c>
    </row>
    <row r="169" spans="1:30">
      <c r="A169" s="1" t="s">
        <v>2324</v>
      </c>
      <c r="B169" s="1">
        <v>490</v>
      </c>
      <c r="D169" s="1">
        <v>0</v>
      </c>
      <c r="E169" s="1">
        <v>0</v>
      </c>
      <c r="F169" s="1" t="s">
        <v>2325</v>
      </c>
      <c r="G169" s="1" t="s">
        <v>2325</v>
      </c>
      <c r="H169" s="1">
        <v>155</v>
      </c>
      <c r="I169" s="1">
        <v>0</v>
      </c>
      <c r="J169" s="7">
        <v>2</v>
      </c>
      <c r="K169" s="7">
        <v>2</v>
      </c>
      <c r="L169" s="1">
        <v>1</v>
      </c>
      <c r="M169" s="9">
        <v>1</v>
      </c>
      <c r="N169" s="9">
        <v>0</v>
      </c>
      <c r="O169" s="1">
        <v>0</v>
      </c>
      <c r="P169" s="11">
        <v>1</v>
      </c>
      <c r="Q169" s="11">
        <v>2</v>
      </c>
      <c r="R169" s="1">
        <v>0</v>
      </c>
      <c r="S169" s="13">
        <v>0.25</v>
      </c>
      <c r="T169" s="13">
        <v>0</v>
      </c>
      <c r="U169" s="1">
        <f t="shared" si="30"/>
        <v>2</v>
      </c>
      <c r="V169" s="15">
        <f t="shared" si="31"/>
        <v>0.5</v>
      </c>
      <c r="W169" s="1">
        <f t="shared" si="32"/>
        <v>1.5</v>
      </c>
      <c r="X169" s="1">
        <f t="shared" si="33"/>
        <v>0.125</v>
      </c>
      <c r="Y169" s="16">
        <f t="shared" si="34"/>
        <v>3</v>
      </c>
      <c r="Z169" s="1">
        <f t="shared" si="35"/>
        <v>0.25</v>
      </c>
      <c r="AA169" s="16">
        <f t="shared" si="36"/>
        <v>0.75</v>
      </c>
      <c r="AB169" s="16">
        <f t="shared" si="37"/>
        <v>0.29289321881345243</v>
      </c>
      <c r="AC169" s="23">
        <f t="shared" si="38"/>
        <v>1.5849625007211563</v>
      </c>
      <c r="AD169" s="23">
        <f t="shared" si="39"/>
        <v>0.53329068316985373</v>
      </c>
    </row>
    <row r="170" spans="1:30">
      <c r="A170" s="1" t="s">
        <v>2326</v>
      </c>
      <c r="B170" s="1">
        <v>490</v>
      </c>
      <c r="D170" s="1">
        <v>0</v>
      </c>
      <c r="E170" s="1">
        <v>0</v>
      </c>
      <c r="F170" s="1" t="s">
        <v>2327</v>
      </c>
      <c r="G170" s="1" t="s">
        <v>2327</v>
      </c>
      <c r="H170" s="1">
        <v>151</v>
      </c>
      <c r="I170" s="1">
        <v>0</v>
      </c>
      <c r="J170" s="7">
        <v>2</v>
      </c>
      <c r="K170" s="7">
        <v>2</v>
      </c>
      <c r="L170" s="1">
        <v>1</v>
      </c>
      <c r="M170" s="9">
        <v>1</v>
      </c>
      <c r="N170" s="9">
        <v>0</v>
      </c>
      <c r="O170" s="1">
        <v>0</v>
      </c>
      <c r="P170" s="11">
        <v>1</v>
      </c>
      <c r="Q170" s="11">
        <v>2</v>
      </c>
      <c r="R170" s="1">
        <v>0</v>
      </c>
      <c r="S170" s="13">
        <v>0.25</v>
      </c>
      <c r="T170" s="13">
        <v>0</v>
      </c>
      <c r="U170" s="1">
        <f t="shared" si="30"/>
        <v>2</v>
      </c>
      <c r="V170" s="15">
        <f t="shared" si="31"/>
        <v>0.5</v>
      </c>
      <c r="W170" s="1">
        <f t="shared" si="32"/>
        <v>1.5</v>
      </c>
      <c r="X170" s="1">
        <f t="shared" si="33"/>
        <v>0.125</v>
      </c>
      <c r="Y170" s="16">
        <f t="shared" si="34"/>
        <v>3</v>
      </c>
      <c r="Z170" s="1">
        <f t="shared" si="35"/>
        <v>0.25</v>
      </c>
      <c r="AA170" s="16">
        <f t="shared" si="36"/>
        <v>0.75</v>
      </c>
      <c r="AB170" s="16">
        <f t="shared" si="37"/>
        <v>0.29289321881345243</v>
      </c>
      <c r="AC170" s="23">
        <f t="shared" si="38"/>
        <v>1.5849625007211563</v>
      </c>
      <c r="AD170" s="23">
        <f t="shared" si="39"/>
        <v>0.53329068316985373</v>
      </c>
    </row>
    <row r="171" spans="1:30">
      <c r="A171" s="1" t="s">
        <v>1342</v>
      </c>
      <c r="B171" s="1">
        <v>244</v>
      </c>
      <c r="C171" s="1" t="s">
        <v>20</v>
      </c>
      <c r="D171" s="1">
        <v>22</v>
      </c>
      <c r="E171" s="1">
        <v>0</v>
      </c>
      <c r="F171" s="1" t="s">
        <v>1343</v>
      </c>
      <c r="G171" s="1" t="s">
        <v>1343</v>
      </c>
      <c r="H171" s="1">
        <v>512</v>
      </c>
      <c r="I171" s="1">
        <v>0</v>
      </c>
      <c r="J171" s="7">
        <v>3</v>
      </c>
      <c r="K171" s="7">
        <v>4</v>
      </c>
      <c r="L171" s="1">
        <v>0</v>
      </c>
      <c r="M171" s="9">
        <v>3</v>
      </c>
      <c r="N171" s="9">
        <v>0</v>
      </c>
      <c r="O171" s="1">
        <v>0</v>
      </c>
      <c r="P171" s="11">
        <v>4</v>
      </c>
      <c r="Q171" s="11">
        <v>5</v>
      </c>
      <c r="R171" s="1">
        <v>0</v>
      </c>
      <c r="S171" s="13">
        <v>3</v>
      </c>
      <c r="T171" s="13">
        <v>0</v>
      </c>
      <c r="U171" s="1">
        <f t="shared" si="30"/>
        <v>3.5</v>
      </c>
      <c r="V171" s="15">
        <f t="shared" si="31"/>
        <v>1.5</v>
      </c>
      <c r="W171" s="1">
        <f t="shared" si="32"/>
        <v>4.5</v>
      </c>
      <c r="X171" s="1">
        <f t="shared" si="33"/>
        <v>1.5</v>
      </c>
      <c r="Y171" s="16">
        <f t="shared" si="34"/>
        <v>3</v>
      </c>
      <c r="Z171" s="1">
        <f t="shared" si="35"/>
        <v>1</v>
      </c>
      <c r="AA171" s="16">
        <f t="shared" si="36"/>
        <v>1.2857142857142858</v>
      </c>
      <c r="AB171" s="16">
        <f t="shared" si="37"/>
        <v>0.27258960642025643</v>
      </c>
      <c r="AC171" s="23">
        <f t="shared" si="38"/>
        <v>1.5849625007211563</v>
      </c>
      <c r="AD171" s="23">
        <f t="shared" si="39"/>
        <v>0.56449070741691232</v>
      </c>
    </row>
    <row r="172" spans="1:30">
      <c r="A172" s="1" t="s">
        <v>770</v>
      </c>
      <c r="B172" s="1">
        <v>109</v>
      </c>
      <c r="C172" s="1" t="s">
        <v>20</v>
      </c>
      <c r="D172" s="1">
        <v>20</v>
      </c>
      <c r="E172" s="1">
        <v>0</v>
      </c>
      <c r="F172" s="1" t="s">
        <v>771</v>
      </c>
      <c r="G172" s="1" t="s">
        <v>771</v>
      </c>
      <c r="H172" s="1">
        <v>1049</v>
      </c>
      <c r="I172" s="1">
        <v>0</v>
      </c>
      <c r="J172" s="7">
        <v>2</v>
      </c>
      <c r="K172" s="7">
        <v>0</v>
      </c>
      <c r="L172" s="1">
        <v>2</v>
      </c>
      <c r="M172" s="9">
        <v>0.25</v>
      </c>
      <c r="N172" s="9">
        <v>2</v>
      </c>
      <c r="O172" s="1">
        <v>1</v>
      </c>
      <c r="P172" s="11">
        <v>0.25</v>
      </c>
      <c r="Q172" s="11">
        <v>6</v>
      </c>
      <c r="R172" s="1">
        <v>0</v>
      </c>
      <c r="S172" s="13">
        <v>5</v>
      </c>
      <c r="T172" s="13">
        <v>2</v>
      </c>
      <c r="U172" s="1">
        <f t="shared" si="30"/>
        <v>1</v>
      </c>
      <c r="V172" s="15">
        <f t="shared" si="31"/>
        <v>1.125</v>
      </c>
      <c r="W172" s="1">
        <f t="shared" si="32"/>
        <v>3.125</v>
      </c>
      <c r="X172" s="1">
        <f t="shared" si="33"/>
        <v>3.5</v>
      </c>
      <c r="Y172" s="16">
        <f t="shared" si="34"/>
        <v>2.7777777777777777</v>
      </c>
      <c r="Z172" s="1">
        <f t="shared" si="35"/>
        <v>3.1111111111111112</v>
      </c>
      <c r="AA172" s="16">
        <f t="shared" si="36"/>
        <v>3.125</v>
      </c>
      <c r="AB172" s="16">
        <f t="shared" si="37"/>
        <v>0.61158935004278348</v>
      </c>
      <c r="AC172" s="23">
        <f t="shared" si="38"/>
        <v>1.4739311883324122</v>
      </c>
      <c r="AD172" s="23">
        <f t="shared" si="39"/>
        <v>0.21354008581354708</v>
      </c>
    </row>
    <row r="173" spans="1:30">
      <c r="A173" s="1" t="s">
        <v>40</v>
      </c>
      <c r="B173" s="1">
        <v>3</v>
      </c>
      <c r="C173" s="1" t="s">
        <v>20</v>
      </c>
      <c r="D173" s="1">
        <v>27</v>
      </c>
      <c r="E173" s="1">
        <v>0</v>
      </c>
      <c r="F173" s="1" t="s">
        <v>41</v>
      </c>
      <c r="G173" s="1" t="s">
        <v>41</v>
      </c>
      <c r="H173" s="1">
        <v>1015</v>
      </c>
      <c r="I173" s="1">
        <v>0</v>
      </c>
      <c r="J173" s="7">
        <v>0.25</v>
      </c>
      <c r="K173" s="7">
        <v>1</v>
      </c>
      <c r="L173" s="1">
        <v>0</v>
      </c>
      <c r="M173" s="9">
        <v>3</v>
      </c>
      <c r="N173" s="9">
        <v>2</v>
      </c>
      <c r="O173" s="1">
        <v>0</v>
      </c>
      <c r="P173" s="11">
        <v>6</v>
      </c>
      <c r="Q173" s="11">
        <v>7</v>
      </c>
      <c r="R173" s="1">
        <v>0</v>
      </c>
      <c r="S173" s="13">
        <v>5</v>
      </c>
      <c r="T173" s="13">
        <v>3</v>
      </c>
      <c r="U173" s="1">
        <f t="shared" si="30"/>
        <v>0.625</v>
      </c>
      <c r="V173" s="15">
        <f t="shared" si="31"/>
        <v>2.5</v>
      </c>
      <c r="W173" s="1">
        <f t="shared" si="32"/>
        <v>6.5</v>
      </c>
      <c r="X173" s="1">
        <f t="shared" si="33"/>
        <v>4</v>
      </c>
      <c r="Y173" s="16">
        <f t="shared" si="34"/>
        <v>2.6</v>
      </c>
      <c r="Z173" s="1">
        <f t="shared" si="35"/>
        <v>1.6</v>
      </c>
      <c r="AA173" s="16">
        <f t="shared" si="36"/>
        <v>10.4</v>
      </c>
      <c r="AB173" s="16">
        <f t="shared" si="37"/>
        <v>2.9857499854668113E-2</v>
      </c>
      <c r="AC173" s="23">
        <f t="shared" si="38"/>
        <v>1.3785116232537298</v>
      </c>
      <c r="AD173" s="23">
        <f t="shared" si="39"/>
        <v>1.5249465611381374</v>
      </c>
    </row>
    <row r="174" spans="1:30">
      <c r="A174" s="1" t="s">
        <v>870</v>
      </c>
      <c r="B174" s="1">
        <v>119</v>
      </c>
      <c r="C174" s="1" t="s">
        <v>20</v>
      </c>
      <c r="D174" s="1">
        <v>12</v>
      </c>
      <c r="E174" s="1">
        <v>3</v>
      </c>
      <c r="F174" s="1" t="s">
        <v>871</v>
      </c>
      <c r="G174" s="1" t="s">
        <v>871</v>
      </c>
      <c r="H174" s="1">
        <v>975</v>
      </c>
      <c r="I174" s="1">
        <v>0</v>
      </c>
      <c r="J174" s="7">
        <v>3</v>
      </c>
      <c r="K174" s="7">
        <v>3</v>
      </c>
      <c r="L174" s="1">
        <v>0</v>
      </c>
      <c r="M174" s="9">
        <v>2</v>
      </c>
      <c r="N174" s="9">
        <v>0</v>
      </c>
      <c r="O174" s="1">
        <v>0</v>
      </c>
      <c r="P174" s="11">
        <v>4</v>
      </c>
      <c r="Q174" s="11">
        <v>1</v>
      </c>
      <c r="R174" s="1">
        <v>0</v>
      </c>
      <c r="S174" s="13">
        <v>0.25</v>
      </c>
      <c r="T174" s="13">
        <v>2</v>
      </c>
      <c r="U174" s="1">
        <f t="shared" si="30"/>
        <v>3</v>
      </c>
      <c r="V174" s="15">
        <f t="shared" si="31"/>
        <v>1</v>
      </c>
      <c r="W174" s="1">
        <f t="shared" si="32"/>
        <v>2.5</v>
      </c>
      <c r="X174" s="1">
        <f t="shared" si="33"/>
        <v>1.125</v>
      </c>
      <c r="Y174" s="16">
        <f t="shared" si="34"/>
        <v>2.5</v>
      </c>
      <c r="Z174" s="1">
        <f t="shared" si="35"/>
        <v>1.125</v>
      </c>
      <c r="AA174" s="16">
        <f t="shared" si="36"/>
        <v>0.83333333333333337</v>
      </c>
      <c r="AB174" s="16">
        <f t="shared" si="37"/>
        <v>0.50383786374193729</v>
      </c>
      <c r="AC174" s="23">
        <f t="shared" si="38"/>
        <v>1.3219280948873624</v>
      </c>
      <c r="AD174" s="23">
        <f t="shared" si="39"/>
        <v>0.29770919809974988</v>
      </c>
    </row>
    <row r="175" spans="1:30">
      <c r="A175" s="1" t="s">
        <v>250</v>
      </c>
      <c r="B175" s="1">
        <v>27</v>
      </c>
      <c r="D175" s="1">
        <v>0</v>
      </c>
      <c r="E175" s="1">
        <v>0</v>
      </c>
      <c r="F175" s="1" t="s">
        <v>251</v>
      </c>
      <c r="G175" s="1" t="s">
        <v>251</v>
      </c>
      <c r="H175" s="1">
        <v>540</v>
      </c>
      <c r="I175" s="1">
        <v>0</v>
      </c>
      <c r="J175" s="7">
        <v>1</v>
      </c>
      <c r="K175" s="7">
        <v>1</v>
      </c>
      <c r="L175" s="1">
        <v>0</v>
      </c>
      <c r="M175" s="9">
        <v>1</v>
      </c>
      <c r="N175" s="9">
        <v>1</v>
      </c>
      <c r="O175" s="1">
        <v>1</v>
      </c>
      <c r="P175" s="11">
        <v>1</v>
      </c>
      <c r="Q175" s="11">
        <v>4</v>
      </c>
      <c r="R175" s="1">
        <v>1</v>
      </c>
      <c r="S175" s="13">
        <v>3</v>
      </c>
      <c r="T175" s="13">
        <v>1</v>
      </c>
      <c r="U175" s="1">
        <f t="shared" si="30"/>
        <v>1</v>
      </c>
      <c r="V175" s="15">
        <f t="shared" si="31"/>
        <v>1</v>
      </c>
      <c r="W175" s="1">
        <f t="shared" si="32"/>
        <v>2.5</v>
      </c>
      <c r="X175" s="1">
        <f t="shared" si="33"/>
        <v>2</v>
      </c>
      <c r="Y175" s="16">
        <f t="shared" si="34"/>
        <v>2.5</v>
      </c>
      <c r="Z175" s="1">
        <f t="shared" si="35"/>
        <v>2</v>
      </c>
      <c r="AA175" s="16">
        <f t="shared" si="36"/>
        <v>2.5</v>
      </c>
      <c r="AB175" s="16">
        <f t="shared" si="37"/>
        <v>0.50000000000000011</v>
      </c>
      <c r="AC175" s="23">
        <f t="shared" si="38"/>
        <v>1.3219280948873624</v>
      </c>
      <c r="AD175" s="23">
        <f t="shared" si="39"/>
        <v>0.30102999566398109</v>
      </c>
    </row>
    <row r="176" spans="1:30">
      <c r="A176" s="1" t="s">
        <v>254</v>
      </c>
      <c r="B176" s="1">
        <v>27</v>
      </c>
      <c r="D176" s="1">
        <v>0</v>
      </c>
      <c r="E176" s="1">
        <v>0</v>
      </c>
      <c r="F176" s="1" t="s">
        <v>255</v>
      </c>
      <c r="G176" s="1" t="s">
        <v>255</v>
      </c>
      <c r="H176" s="1">
        <v>529</v>
      </c>
      <c r="I176" s="1">
        <v>0</v>
      </c>
      <c r="J176" s="7">
        <v>1</v>
      </c>
      <c r="K176" s="7">
        <v>1</v>
      </c>
      <c r="L176" s="1">
        <v>0</v>
      </c>
      <c r="M176" s="9">
        <v>1</v>
      </c>
      <c r="N176" s="9">
        <v>1</v>
      </c>
      <c r="O176" s="1">
        <v>1</v>
      </c>
      <c r="P176" s="11">
        <v>1</v>
      </c>
      <c r="Q176" s="11">
        <v>4</v>
      </c>
      <c r="R176" s="1">
        <v>1</v>
      </c>
      <c r="S176" s="13">
        <v>3</v>
      </c>
      <c r="T176" s="13">
        <v>1</v>
      </c>
      <c r="U176" s="1">
        <f t="shared" si="30"/>
        <v>1</v>
      </c>
      <c r="V176" s="15">
        <f t="shared" si="31"/>
        <v>1</v>
      </c>
      <c r="W176" s="1">
        <f t="shared" si="32"/>
        <v>2.5</v>
      </c>
      <c r="X176" s="1">
        <f t="shared" si="33"/>
        <v>2</v>
      </c>
      <c r="Y176" s="16">
        <f t="shared" si="34"/>
        <v>2.5</v>
      </c>
      <c r="Z176" s="1">
        <f t="shared" si="35"/>
        <v>2</v>
      </c>
      <c r="AA176" s="16">
        <f t="shared" si="36"/>
        <v>2.5</v>
      </c>
      <c r="AB176" s="16">
        <f t="shared" si="37"/>
        <v>0.50000000000000011</v>
      </c>
      <c r="AC176" s="23">
        <f t="shared" si="38"/>
        <v>1.3219280948873624</v>
      </c>
      <c r="AD176" s="23">
        <f t="shared" si="39"/>
        <v>0.30102999566398109</v>
      </c>
    </row>
    <row r="177" spans="1:30">
      <c r="A177" s="1" t="s">
        <v>256</v>
      </c>
      <c r="B177" s="1">
        <v>27</v>
      </c>
      <c r="D177" s="1">
        <v>0</v>
      </c>
      <c r="E177" s="1">
        <v>0</v>
      </c>
      <c r="F177" s="1" t="s">
        <v>257</v>
      </c>
      <c r="G177" s="1" t="s">
        <v>257</v>
      </c>
      <c r="H177" s="1">
        <v>523</v>
      </c>
      <c r="I177" s="1">
        <v>0</v>
      </c>
      <c r="J177" s="7">
        <v>1</v>
      </c>
      <c r="K177" s="7">
        <v>1</v>
      </c>
      <c r="L177" s="1">
        <v>0</v>
      </c>
      <c r="M177" s="9">
        <v>1</v>
      </c>
      <c r="N177" s="9">
        <v>1</v>
      </c>
      <c r="O177" s="1">
        <v>1</v>
      </c>
      <c r="P177" s="11">
        <v>1</v>
      </c>
      <c r="Q177" s="11">
        <v>4</v>
      </c>
      <c r="R177" s="1">
        <v>1</v>
      </c>
      <c r="S177" s="13">
        <v>3</v>
      </c>
      <c r="T177" s="13">
        <v>1</v>
      </c>
      <c r="U177" s="1">
        <f t="shared" si="30"/>
        <v>1</v>
      </c>
      <c r="V177" s="15">
        <f t="shared" si="31"/>
        <v>1</v>
      </c>
      <c r="W177" s="1">
        <f t="shared" si="32"/>
        <v>2.5</v>
      </c>
      <c r="X177" s="1">
        <f t="shared" si="33"/>
        <v>2</v>
      </c>
      <c r="Y177" s="16">
        <f t="shared" si="34"/>
        <v>2.5</v>
      </c>
      <c r="Z177" s="1">
        <f t="shared" si="35"/>
        <v>2</v>
      </c>
      <c r="AA177" s="16">
        <f t="shared" si="36"/>
        <v>2.5</v>
      </c>
      <c r="AB177" s="16">
        <f t="shared" si="37"/>
        <v>0.50000000000000011</v>
      </c>
      <c r="AC177" s="23">
        <f t="shared" si="38"/>
        <v>1.3219280948873624</v>
      </c>
      <c r="AD177" s="23">
        <f t="shared" si="39"/>
        <v>0.30102999566398109</v>
      </c>
    </row>
    <row r="178" spans="1:30">
      <c r="A178" s="1" t="s">
        <v>704</v>
      </c>
      <c r="B178" s="1">
        <v>95</v>
      </c>
      <c r="C178" s="1" t="s">
        <v>20</v>
      </c>
      <c r="D178" s="1">
        <v>16</v>
      </c>
      <c r="E178" s="1">
        <v>0</v>
      </c>
      <c r="F178" s="1" t="s">
        <v>705</v>
      </c>
      <c r="G178" s="1" t="s">
        <v>705</v>
      </c>
      <c r="H178" s="1">
        <v>196</v>
      </c>
      <c r="I178" s="1">
        <v>0</v>
      </c>
      <c r="J178" s="7">
        <v>2</v>
      </c>
      <c r="K178" s="7">
        <v>3</v>
      </c>
      <c r="L178" s="1">
        <v>0</v>
      </c>
      <c r="M178" s="9">
        <v>2</v>
      </c>
      <c r="N178" s="9">
        <v>0</v>
      </c>
      <c r="O178" s="1">
        <v>0</v>
      </c>
      <c r="P178" s="11">
        <v>2</v>
      </c>
      <c r="Q178" s="11">
        <v>3</v>
      </c>
      <c r="R178" s="1">
        <v>0</v>
      </c>
      <c r="S178" s="13">
        <v>2</v>
      </c>
      <c r="T178" s="13">
        <v>2</v>
      </c>
      <c r="U178" s="1">
        <f t="shared" si="30"/>
        <v>2.5</v>
      </c>
      <c r="V178" s="15">
        <f t="shared" si="31"/>
        <v>1</v>
      </c>
      <c r="W178" s="1">
        <f t="shared" si="32"/>
        <v>2.5</v>
      </c>
      <c r="X178" s="1">
        <f t="shared" si="33"/>
        <v>2</v>
      </c>
      <c r="Y178" s="16">
        <f t="shared" si="34"/>
        <v>2.5</v>
      </c>
      <c r="Z178" s="1">
        <f t="shared" si="35"/>
        <v>2</v>
      </c>
      <c r="AA178" s="16">
        <f t="shared" si="36"/>
        <v>1</v>
      </c>
      <c r="AB178" s="16">
        <f t="shared" si="37"/>
        <v>0.3498855927709405</v>
      </c>
      <c r="AC178" s="23">
        <f t="shared" si="38"/>
        <v>1.3219280948873624</v>
      </c>
      <c r="AD178" s="23">
        <f t="shared" si="39"/>
        <v>0.45607394008039742</v>
      </c>
    </row>
    <row r="179" spans="1:30">
      <c r="A179" s="1" t="s">
        <v>1038</v>
      </c>
      <c r="B179" s="1">
        <v>164</v>
      </c>
      <c r="C179" s="1" t="s">
        <v>20</v>
      </c>
      <c r="D179" s="1">
        <v>12</v>
      </c>
      <c r="E179" s="1">
        <v>0</v>
      </c>
      <c r="F179" s="1" t="s">
        <v>1039</v>
      </c>
      <c r="G179" s="1" t="s">
        <v>1039</v>
      </c>
      <c r="H179" s="1">
        <v>513</v>
      </c>
      <c r="I179" s="1">
        <v>0</v>
      </c>
      <c r="J179" s="7">
        <v>0.25</v>
      </c>
      <c r="K179" s="7">
        <v>3</v>
      </c>
      <c r="L179" s="1">
        <v>0</v>
      </c>
      <c r="M179" s="9">
        <v>2</v>
      </c>
      <c r="N179" s="9">
        <v>0</v>
      </c>
      <c r="O179" s="1">
        <v>0</v>
      </c>
      <c r="P179" s="11">
        <v>3</v>
      </c>
      <c r="Q179" s="11">
        <v>2</v>
      </c>
      <c r="R179" s="1">
        <v>0</v>
      </c>
      <c r="S179" s="13">
        <v>2</v>
      </c>
      <c r="T179" s="13">
        <v>0</v>
      </c>
      <c r="U179" s="1">
        <f t="shared" si="30"/>
        <v>1.625</v>
      </c>
      <c r="V179" s="15">
        <f t="shared" si="31"/>
        <v>1</v>
      </c>
      <c r="W179" s="1">
        <f t="shared" si="32"/>
        <v>2.5</v>
      </c>
      <c r="X179" s="1">
        <f t="shared" si="33"/>
        <v>1</v>
      </c>
      <c r="Y179" s="16">
        <f t="shared" si="34"/>
        <v>2.5</v>
      </c>
      <c r="Z179" s="1">
        <f t="shared" si="35"/>
        <v>1</v>
      </c>
      <c r="AA179" s="16">
        <f t="shared" si="36"/>
        <v>1.5384615384615385</v>
      </c>
      <c r="AB179" s="16">
        <f t="shared" si="37"/>
        <v>0.3498855927709405</v>
      </c>
      <c r="AC179" s="23">
        <f t="shared" si="38"/>
        <v>1.3219280948873624</v>
      </c>
      <c r="AD179" s="23">
        <f t="shared" si="39"/>
        <v>0.45607394008039742</v>
      </c>
    </row>
    <row r="180" spans="1:30">
      <c r="A180" s="1" t="s">
        <v>2972</v>
      </c>
      <c r="B180" s="1">
        <v>679</v>
      </c>
      <c r="C180" s="1" t="s">
        <v>20</v>
      </c>
      <c r="D180" s="1">
        <v>0</v>
      </c>
      <c r="E180" s="1">
        <v>12</v>
      </c>
      <c r="F180" s="1" t="s">
        <v>2973</v>
      </c>
      <c r="G180" s="1" t="s">
        <v>2973</v>
      </c>
      <c r="H180" s="1">
        <v>136</v>
      </c>
      <c r="I180" s="1">
        <v>0</v>
      </c>
      <c r="J180" s="7">
        <v>1</v>
      </c>
      <c r="K180" s="7">
        <v>2</v>
      </c>
      <c r="L180" s="1">
        <v>0</v>
      </c>
      <c r="M180" s="9">
        <v>2</v>
      </c>
      <c r="N180" s="9">
        <v>0</v>
      </c>
      <c r="O180" s="1">
        <v>0</v>
      </c>
      <c r="P180" s="11">
        <v>2</v>
      </c>
      <c r="Q180" s="11">
        <v>3</v>
      </c>
      <c r="R180" s="1">
        <v>0</v>
      </c>
      <c r="S180" s="13">
        <v>1</v>
      </c>
      <c r="T180" s="13">
        <v>1</v>
      </c>
      <c r="U180" s="1">
        <f t="shared" si="30"/>
        <v>1.5</v>
      </c>
      <c r="V180" s="15">
        <f t="shared" si="31"/>
        <v>1</v>
      </c>
      <c r="W180" s="1">
        <f t="shared" si="32"/>
        <v>2.5</v>
      </c>
      <c r="X180" s="1">
        <f t="shared" si="33"/>
        <v>1</v>
      </c>
      <c r="Y180" s="16">
        <f t="shared" si="34"/>
        <v>2.5</v>
      </c>
      <c r="Z180" s="1">
        <f t="shared" si="35"/>
        <v>1</v>
      </c>
      <c r="AA180" s="16">
        <f t="shared" si="36"/>
        <v>1.6666666666666667</v>
      </c>
      <c r="AB180" s="16">
        <f t="shared" si="37"/>
        <v>0.3498855927709405</v>
      </c>
      <c r="AC180" s="23">
        <f t="shared" si="38"/>
        <v>1.3219280948873624</v>
      </c>
      <c r="AD180" s="23">
        <f t="shared" si="39"/>
        <v>0.45607394008039742</v>
      </c>
    </row>
    <row r="181" spans="1:30">
      <c r="A181" s="1" t="s">
        <v>2974</v>
      </c>
      <c r="B181" s="1">
        <v>679</v>
      </c>
      <c r="D181" s="1">
        <v>0</v>
      </c>
      <c r="E181" s="1">
        <v>0</v>
      </c>
      <c r="F181" s="1" t="s">
        <v>2975</v>
      </c>
      <c r="G181" s="1" t="s">
        <v>2975</v>
      </c>
      <c r="H181" s="1">
        <v>136</v>
      </c>
      <c r="I181" s="1">
        <v>0</v>
      </c>
      <c r="J181" s="7">
        <v>1</v>
      </c>
      <c r="K181" s="7">
        <v>2</v>
      </c>
      <c r="L181" s="1">
        <v>0</v>
      </c>
      <c r="M181" s="9">
        <v>2</v>
      </c>
      <c r="N181" s="9">
        <v>0</v>
      </c>
      <c r="O181" s="1">
        <v>0</v>
      </c>
      <c r="P181" s="11">
        <v>2</v>
      </c>
      <c r="Q181" s="11">
        <v>3</v>
      </c>
      <c r="R181" s="1">
        <v>0</v>
      </c>
      <c r="S181" s="13">
        <v>1</v>
      </c>
      <c r="T181" s="13">
        <v>1</v>
      </c>
      <c r="U181" s="1">
        <f t="shared" si="30"/>
        <v>1.5</v>
      </c>
      <c r="V181" s="15">
        <f t="shared" si="31"/>
        <v>1</v>
      </c>
      <c r="W181" s="1">
        <f t="shared" si="32"/>
        <v>2.5</v>
      </c>
      <c r="X181" s="1">
        <f t="shared" si="33"/>
        <v>1</v>
      </c>
      <c r="Y181" s="16">
        <f t="shared" si="34"/>
        <v>2.5</v>
      </c>
      <c r="Z181" s="1">
        <f t="shared" si="35"/>
        <v>1</v>
      </c>
      <c r="AA181" s="16">
        <f t="shared" si="36"/>
        <v>1.6666666666666667</v>
      </c>
      <c r="AB181" s="16">
        <f t="shared" si="37"/>
        <v>0.3498855927709405</v>
      </c>
      <c r="AC181" s="23">
        <f t="shared" si="38"/>
        <v>1.3219280948873624</v>
      </c>
      <c r="AD181" s="23">
        <f t="shared" si="39"/>
        <v>0.45607394008039742</v>
      </c>
    </row>
    <row r="182" spans="1:30">
      <c r="A182" s="1" t="s">
        <v>212</v>
      </c>
      <c r="B182" s="1">
        <v>23</v>
      </c>
      <c r="D182" s="1">
        <v>0</v>
      </c>
      <c r="E182" s="1">
        <v>0</v>
      </c>
      <c r="F182" s="1" t="s">
        <v>213</v>
      </c>
      <c r="G182" s="1" t="s">
        <v>213</v>
      </c>
      <c r="H182" s="1">
        <v>424</v>
      </c>
      <c r="I182" s="1">
        <v>1</v>
      </c>
      <c r="J182" s="7">
        <v>2</v>
      </c>
      <c r="K182" s="7">
        <v>2</v>
      </c>
      <c r="L182" s="1">
        <v>3</v>
      </c>
      <c r="M182" s="9">
        <v>2</v>
      </c>
      <c r="N182" s="9">
        <v>2</v>
      </c>
      <c r="O182" s="1">
        <v>1</v>
      </c>
      <c r="P182" s="11">
        <v>4</v>
      </c>
      <c r="Q182" s="11">
        <v>6</v>
      </c>
      <c r="R182" s="1">
        <v>1</v>
      </c>
      <c r="S182" s="13">
        <v>3</v>
      </c>
      <c r="T182" s="13">
        <v>2</v>
      </c>
      <c r="U182" s="1">
        <f t="shared" si="30"/>
        <v>2</v>
      </c>
      <c r="V182" s="15">
        <f t="shared" si="31"/>
        <v>2</v>
      </c>
      <c r="W182" s="1">
        <f t="shared" si="32"/>
        <v>5</v>
      </c>
      <c r="X182" s="1">
        <f t="shared" si="33"/>
        <v>2.5</v>
      </c>
      <c r="Y182" s="16">
        <f t="shared" si="34"/>
        <v>2.5</v>
      </c>
      <c r="Z182" s="1">
        <f t="shared" si="35"/>
        <v>1.25</v>
      </c>
      <c r="AA182" s="16">
        <f t="shared" si="36"/>
        <v>2.5</v>
      </c>
      <c r="AB182" s="16">
        <f t="shared" si="37"/>
        <v>0.2048327646991335</v>
      </c>
      <c r="AC182" s="23">
        <f t="shared" si="38"/>
        <v>1.3219280948873624</v>
      </c>
      <c r="AD182" s="23">
        <f t="shared" si="39"/>
        <v>0.68860057313610568</v>
      </c>
    </row>
    <row r="183" spans="1:30">
      <c r="A183" s="1" t="s">
        <v>974</v>
      </c>
      <c r="B183" s="1">
        <v>145</v>
      </c>
      <c r="C183" s="1" t="s">
        <v>20</v>
      </c>
      <c r="D183" s="1">
        <v>15</v>
      </c>
      <c r="E183" s="1">
        <v>0</v>
      </c>
      <c r="F183" s="1" t="s">
        <v>975</v>
      </c>
      <c r="G183" s="1" t="s">
        <v>975</v>
      </c>
      <c r="H183" s="1">
        <v>860</v>
      </c>
      <c r="I183" s="1">
        <v>0</v>
      </c>
      <c r="J183" s="7">
        <v>2</v>
      </c>
      <c r="K183" s="7">
        <v>4</v>
      </c>
      <c r="L183" s="1">
        <v>0</v>
      </c>
      <c r="M183" s="9">
        <v>1</v>
      </c>
      <c r="N183" s="9">
        <v>1</v>
      </c>
      <c r="O183" s="1">
        <v>0</v>
      </c>
      <c r="P183" s="11">
        <v>3</v>
      </c>
      <c r="Q183" s="11">
        <v>2</v>
      </c>
      <c r="R183" s="1">
        <v>0</v>
      </c>
      <c r="S183" s="13">
        <v>2</v>
      </c>
      <c r="T183" s="13">
        <v>0</v>
      </c>
      <c r="U183" s="1">
        <f t="shared" si="30"/>
        <v>3</v>
      </c>
      <c r="V183" s="15">
        <f t="shared" si="31"/>
        <v>1</v>
      </c>
      <c r="W183" s="1">
        <f t="shared" si="32"/>
        <v>2.5</v>
      </c>
      <c r="X183" s="1">
        <f t="shared" si="33"/>
        <v>1</v>
      </c>
      <c r="Y183" s="16">
        <f t="shared" si="34"/>
        <v>2.5</v>
      </c>
      <c r="Z183" s="1">
        <f t="shared" si="35"/>
        <v>1</v>
      </c>
      <c r="AA183" s="16">
        <f t="shared" si="36"/>
        <v>0.83333333333333337</v>
      </c>
      <c r="AB183" s="16">
        <f t="shared" si="37"/>
        <v>0.2048327646991335</v>
      </c>
      <c r="AC183" s="23">
        <f t="shared" si="38"/>
        <v>1.3219280948873624</v>
      </c>
      <c r="AD183" s="23">
        <f t="shared" si="39"/>
        <v>0.68860057313610568</v>
      </c>
    </row>
    <row r="184" spans="1:30">
      <c r="A184" s="1" t="s">
        <v>1542</v>
      </c>
      <c r="B184" s="1">
        <v>285</v>
      </c>
      <c r="C184" s="1" t="s">
        <v>20</v>
      </c>
      <c r="D184" s="1">
        <v>26</v>
      </c>
      <c r="E184" s="1">
        <v>0</v>
      </c>
      <c r="F184" s="1" t="s">
        <v>1543</v>
      </c>
      <c r="G184" s="1" t="s">
        <v>1543</v>
      </c>
      <c r="H184" s="1">
        <v>762</v>
      </c>
      <c r="I184" s="1">
        <v>0</v>
      </c>
      <c r="J184" s="7">
        <v>2</v>
      </c>
      <c r="K184" s="7">
        <v>5</v>
      </c>
      <c r="L184" s="1">
        <v>0</v>
      </c>
      <c r="M184" s="9">
        <v>3</v>
      </c>
      <c r="N184" s="9">
        <v>1</v>
      </c>
      <c r="O184" s="1">
        <v>0</v>
      </c>
      <c r="P184" s="11">
        <v>4</v>
      </c>
      <c r="Q184" s="11">
        <v>6</v>
      </c>
      <c r="R184" s="1">
        <v>0</v>
      </c>
      <c r="S184" s="13">
        <v>3</v>
      </c>
      <c r="T184" s="13">
        <v>2</v>
      </c>
      <c r="U184" s="1">
        <f t="shared" si="30"/>
        <v>3.5</v>
      </c>
      <c r="V184" s="15">
        <f t="shared" si="31"/>
        <v>2</v>
      </c>
      <c r="W184" s="1">
        <f t="shared" si="32"/>
        <v>5</v>
      </c>
      <c r="X184" s="1">
        <f t="shared" si="33"/>
        <v>2.5</v>
      </c>
      <c r="Y184" s="16">
        <f t="shared" si="34"/>
        <v>2.5</v>
      </c>
      <c r="Z184" s="1">
        <f t="shared" si="35"/>
        <v>1.25</v>
      </c>
      <c r="AA184" s="16">
        <f t="shared" si="36"/>
        <v>1.4285714285714286</v>
      </c>
      <c r="AB184" s="16">
        <f t="shared" si="37"/>
        <v>0.16794970566215639</v>
      </c>
      <c r="AC184" s="23">
        <f t="shared" si="38"/>
        <v>1.3219280948873624</v>
      </c>
      <c r="AD184" s="23">
        <f t="shared" si="39"/>
        <v>0.7748207529382044</v>
      </c>
    </row>
    <row r="185" spans="1:30">
      <c r="A185" s="1" t="s">
        <v>2116</v>
      </c>
      <c r="B185" s="1">
        <v>436</v>
      </c>
      <c r="C185" s="1" t="s">
        <v>20</v>
      </c>
      <c r="D185" s="1">
        <v>7</v>
      </c>
      <c r="E185" s="1">
        <v>15</v>
      </c>
      <c r="F185" s="1" t="s">
        <v>2117</v>
      </c>
      <c r="G185" s="1" t="s">
        <v>2117</v>
      </c>
      <c r="H185" s="1">
        <v>382</v>
      </c>
      <c r="I185" s="1">
        <v>0</v>
      </c>
      <c r="J185" s="7">
        <v>2</v>
      </c>
      <c r="K185" s="7">
        <v>3</v>
      </c>
      <c r="L185" s="1">
        <v>0</v>
      </c>
      <c r="M185" s="9">
        <v>0.25</v>
      </c>
      <c r="N185" s="9">
        <v>3</v>
      </c>
      <c r="O185" s="1">
        <v>0</v>
      </c>
      <c r="P185" s="11">
        <v>5</v>
      </c>
      <c r="Q185" s="11">
        <v>3</v>
      </c>
      <c r="R185" s="1">
        <v>0</v>
      </c>
      <c r="S185" s="13">
        <v>3</v>
      </c>
      <c r="T185" s="13">
        <v>3</v>
      </c>
      <c r="U185" s="1">
        <f t="shared" si="30"/>
        <v>2.5</v>
      </c>
      <c r="V185" s="15">
        <f t="shared" si="31"/>
        <v>1.625</v>
      </c>
      <c r="W185" s="1">
        <f t="shared" si="32"/>
        <v>4</v>
      </c>
      <c r="X185" s="1">
        <f t="shared" si="33"/>
        <v>3</v>
      </c>
      <c r="Y185" s="16">
        <f t="shared" si="34"/>
        <v>2.4615384615384617</v>
      </c>
      <c r="Z185" s="1">
        <f t="shared" si="35"/>
        <v>1.8461538461538463</v>
      </c>
      <c r="AA185" s="16">
        <f t="shared" si="36"/>
        <v>1.6</v>
      </c>
      <c r="AB185" s="16">
        <f t="shared" si="37"/>
        <v>0.3079943249768145</v>
      </c>
      <c r="AC185" s="23">
        <f t="shared" si="38"/>
        <v>1.299560281858908</v>
      </c>
      <c r="AD185" s="23">
        <f t="shared" si="39"/>
        <v>0.51145728562280346</v>
      </c>
    </row>
    <row r="186" spans="1:30">
      <c r="A186" s="1" t="s">
        <v>1826</v>
      </c>
      <c r="B186" s="1">
        <v>350</v>
      </c>
      <c r="C186" s="1" t="s">
        <v>20</v>
      </c>
      <c r="D186" s="1">
        <v>10</v>
      </c>
      <c r="E186" s="1">
        <v>0</v>
      </c>
      <c r="F186" s="1" t="s">
        <v>1827</v>
      </c>
      <c r="G186" s="1" t="s">
        <v>1827</v>
      </c>
      <c r="H186" s="1">
        <v>993</v>
      </c>
      <c r="I186" s="1">
        <v>0</v>
      </c>
      <c r="J186" s="7">
        <v>0.25</v>
      </c>
      <c r="K186" s="7">
        <v>3</v>
      </c>
      <c r="L186" s="1">
        <v>0</v>
      </c>
      <c r="M186" s="9">
        <v>0.25</v>
      </c>
      <c r="N186" s="9">
        <v>1</v>
      </c>
      <c r="O186" s="1">
        <v>0</v>
      </c>
      <c r="P186" s="11">
        <v>1</v>
      </c>
      <c r="Q186" s="11">
        <v>2</v>
      </c>
      <c r="R186" s="1">
        <v>0</v>
      </c>
      <c r="S186" s="13">
        <v>2</v>
      </c>
      <c r="T186" s="13">
        <v>1</v>
      </c>
      <c r="U186" s="1">
        <f t="shared" si="30"/>
        <v>1.625</v>
      </c>
      <c r="V186" s="15">
        <f t="shared" si="31"/>
        <v>0.625</v>
      </c>
      <c r="W186" s="1">
        <f t="shared" si="32"/>
        <v>1.5</v>
      </c>
      <c r="X186" s="1">
        <f t="shared" si="33"/>
        <v>1.5</v>
      </c>
      <c r="Y186" s="16">
        <f t="shared" si="34"/>
        <v>2.4</v>
      </c>
      <c r="Z186" s="1">
        <f t="shared" si="35"/>
        <v>2.4</v>
      </c>
      <c r="AA186" s="16">
        <f t="shared" si="36"/>
        <v>0.92307692307692313</v>
      </c>
      <c r="AB186" s="16">
        <f t="shared" si="37"/>
        <v>0.30537326690428013</v>
      </c>
      <c r="AC186" s="23">
        <f t="shared" si="38"/>
        <v>1.2630344058337937</v>
      </c>
      <c r="AD186" s="23">
        <f t="shared" si="39"/>
        <v>0.51516898477837114</v>
      </c>
    </row>
    <row r="187" spans="1:30">
      <c r="A187" s="1" t="s">
        <v>2496</v>
      </c>
      <c r="B187" s="1">
        <v>538</v>
      </c>
      <c r="C187" s="1" t="s">
        <v>20</v>
      </c>
      <c r="D187" s="1">
        <v>0</v>
      </c>
      <c r="E187" s="1">
        <v>10</v>
      </c>
      <c r="F187" s="1" t="s">
        <v>2497</v>
      </c>
      <c r="G187" s="1" t="s">
        <v>2497</v>
      </c>
      <c r="H187" s="1">
        <v>138</v>
      </c>
      <c r="I187" s="1">
        <v>0</v>
      </c>
      <c r="J187" s="7">
        <v>1</v>
      </c>
      <c r="K187" s="7">
        <v>2</v>
      </c>
      <c r="L187" s="1">
        <v>0</v>
      </c>
      <c r="M187" s="9">
        <v>0.25</v>
      </c>
      <c r="N187" s="9">
        <v>1</v>
      </c>
      <c r="O187" s="1">
        <v>1</v>
      </c>
      <c r="P187" s="11">
        <v>1</v>
      </c>
      <c r="Q187" s="11">
        <v>2</v>
      </c>
      <c r="R187" s="1">
        <v>0</v>
      </c>
      <c r="S187" s="13">
        <v>1</v>
      </c>
      <c r="T187" s="13">
        <v>1</v>
      </c>
      <c r="U187" s="1">
        <f t="shared" si="30"/>
        <v>1.5</v>
      </c>
      <c r="V187" s="15">
        <f t="shared" si="31"/>
        <v>0.625</v>
      </c>
      <c r="W187" s="1">
        <f t="shared" si="32"/>
        <v>1.5</v>
      </c>
      <c r="X187" s="1">
        <f t="shared" si="33"/>
        <v>1</v>
      </c>
      <c r="Y187" s="16">
        <f t="shared" si="34"/>
        <v>2.4</v>
      </c>
      <c r="Z187" s="1">
        <f t="shared" si="35"/>
        <v>1.6</v>
      </c>
      <c r="AA187" s="16">
        <f t="shared" si="36"/>
        <v>1</v>
      </c>
      <c r="AB187" s="16">
        <f t="shared" si="37"/>
        <v>0.30537326690428013</v>
      </c>
      <c r="AC187" s="23">
        <f t="shared" si="38"/>
        <v>1.2630344058337937</v>
      </c>
      <c r="AD187" s="23">
        <f t="shared" si="39"/>
        <v>0.51516898477837114</v>
      </c>
    </row>
    <row r="188" spans="1:30">
      <c r="A188" s="1" t="s">
        <v>2498</v>
      </c>
      <c r="B188" s="1">
        <v>538</v>
      </c>
      <c r="D188" s="1">
        <v>0</v>
      </c>
      <c r="E188" s="1">
        <v>0</v>
      </c>
      <c r="F188" s="1" t="s">
        <v>2499</v>
      </c>
      <c r="G188" s="1" t="s">
        <v>2499</v>
      </c>
      <c r="H188" s="1">
        <v>138</v>
      </c>
      <c r="I188" s="1">
        <v>0</v>
      </c>
      <c r="J188" s="7">
        <v>1</v>
      </c>
      <c r="K188" s="7">
        <v>2</v>
      </c>
      <c r="L188" s="1">
        <v>0</v>
      </c>
      <c r="M188" s="9">
        <v>0.25</v>
      </c>
      <c r="N188" s="9">
        <v>1</v>
      </c>
      <c r="O188" s="1">
        <v>1</v>
      </c>
      <c r="P188" s="11">
        <v>1</v>
      </c>
      <c r="Q188" s="11">
        <v>2</v>
      </c>
      <c r="R188" s="1">
        <v>0</v>
      </c>
      <c r="S188" s="13">
        <v>1</v>
      </c>
      <c r="T188" s="13">
        <v>1</v>
      </c>
      <c r="U188" s="1">
        <f t="shared" si="30"/>
        <v>1.5</v>
      </c>
      <c r="V188" s="15">
        <f t="shared" si="31"/>
        <v>0.625</v>
      </c>
      <c r="W188" s="1">
        <f t="shared" si="32"/>
        <v>1.5</v>
      </c>
      <c r="X188" s="1">
        <f t="shared" si="33"/>
        <v>1</v>
      </c>
      <c r="Y188" s="16">
        <f t="shared" si="34"/>
        <v>2.4</v>
      </c>
      <c r="Z188" s="1">
        <f t="shared" si="35"/>
        <v>1.6</v>
      </c>
      <c r="AA188" s="16">
        <f t="shared" si="36"/>
        <v>1</v>
      </c>
      <c r="AB188" s="16">
        <f t="shared" si="37"/>
        <v>0.30537326690428013</v>
      </c>
      <c r="AC188" s="23">
        <f t="shared" si="38"/>
        <v>1.2630344058337937</v>
      </c>
      <c r="AD188" s="23">
        <f t="shared" si="39"/>
        <v>0.51516898477837114</v>
      </c>
    </row>
    <row r="189" spans="1:30">
      <c r="A189" s="1" t="s">
        <v>754</v>
      </c>
      <c r="B189" s="1">
        <v>104</v>
      </c>
      <c r="C189" s="1" t="s">
        <v>20</v>
      </c>
      <c r="D189" s="1">
        <v>29</v>
      </c>
      <c r="E189" s="1">
        <v>0</v>
      </c>
      <c r="F189" s="1" t="s">
        <v>755</v>
      </c>
      <c r="G189" s="1" t="s">
        <v>755</v>
      </c>
      <c r="H189" s="1">
        <v>640</v>
      </c>
      <c r="I189" s="1">
        <v>0</v>
      </c>
      <c r="J189" s="7">
        <v>2</v>
      </c>
      <c r="K189" s="7">
        <v>3</v>
      </c>
      <c r="L189" s="1">
        <v>0</v>
      </c>
      <c r="M189" s="9">
        <v>3</v>
      </c>
      <c r="N189" s="9">
        <v>2</v>
      </c>
      <c r="O189" s="1">
        <v>0</v>
      </c>
      <c r="P189" s="11">
        <v>6</v>
      </c>
      <c r="Q189" s="11">
        <v>6</v>
      </c>
      <c r="R189" s="1">
        <v>0</v>
      </c>
      <c r="S189" s="13">
        <v>4</v>
      </c>
      <c r="T189" s="13">
        <v>3</v>
      </c>
      <c r="U189" s="1">
        <f t="shared" si="30"/>
        <v>2.5</v>
      </c>
      <c r="V189" s="15">
        <f t="shared" si="31"/>
        <v>2.5</v>
      </c>
      <c r="W189" s="1">
        <f t="shared" si="32"/>
        <v>6</v>
      </c>
      <c r="X189" s="1">
        <f t="shared" si="33"/>
        <v>3.5</v>
      </c>
      <c r="Y189" s="16">
        <f t="shared" si="34"/>
        <v>2.4</v>
      </c>
      <c r="Z189" s="1">
        <f t="shared" si="35"/>
        <v>1.4</v>
      </c>
      <c r="AA189" s="16">
        <f t="shared" si="36"/>
        <v>2.4</v>
      </c>
      <c r="AB189" s="16">
        <f t="shared" si="37"/>
        <v>9.0334470601733094E-2</v>
      </c>
      <c r="AC189" s="23">
        <f t="shared" si="38"/>
        <v>1.2630344058337937</v>
      </c>
      <c r="AD189" s="23">
        <f t="shared" si="39"/>
        <v>1.0441464962480456</v>
      </c>
    </row>
    <row r="190" spans="1:30">
      <c r="A190" s="1" t="s">
        <v>598</v>
      </c>
      <c r="B190" s="1">
        <v>76</v>
      </c>
      <c r="C190" s="1" t="s">
        <v>20</v>
      </c>
      <c r="D190" s="1">
        <v>17</v>
      </c>
      <c r="E190" s="1">
        <v>0</v>
      </c>
      <c r="F190" s="1" t="s">
        <v>599</v>
      </c>
      <c r="G190" s="1" t="s">
        <v>599</v>
      </c>
      <c r="H190" s="1">
        <v>1275</v>
      </c>
      <c r="I190" s="1">
        <v>0</v>
      </c>
      <c r="J190" s="7">
        <v>1</v>
      </c>
      <c r="K190" s="7">
        <v>1</v>
      </c>
      <c r="L190" s="1">
        <v>0</v>
      </c>
      <c r="M190" s="9">
        <v>1</v>
      </c>
      <c r="N190" s="9">
        <v>2</v>
      </c>
      <c r="O190" s="1">
        <v>0</v>
      </c>
      <c r="P190" s="11">
        <v>4</v>
      </c>
      <c r="Q190" s="11">
        <v>3</v>
      </c>
      <c r="R190" s="1">
        <v>0</v>
      </c>
      <c r="S190" s="13">
        <v>4</v>
      </c>
      <c r="T190" s="13">
        <v>1</v>
      </c>
      <c r="U190" s="1">
        <f t="shared" si="30"/>
        <v>1</v>
      </c>
      <c r="V190" s="15">
        <f t="shared" si="31"/>
        <v>1.5</v>
      </c>
      <c r="W190" s="1">
        <f t="shared" si="32"/>
        <v>3.5</v>
      </c>
      <c r="X190" s="1">
        <f t="shared" si="33"/>
        <v>2.5</v>
      </c>
      <c r="Y190" s="16">
        <f t="shared" si="34"/>
        <v>2.3333333333333335</v>
      </c>
      <c r="Z190" s="1">
        <f t="shared" si="35"/>
        <v>1.6666666666666667</v>
      </c>
      <c r="AA190" s="16">
        <f t="shared" si="36"/>
        <v>3.5</v>
      </c>
      <c r="AB190" s="16">
        <f t="shared" si="37"/>
        <v>0.10557280900008414</v>
      </c>
      <c r="AC190" s="23">
        <f t="shared" si="38"/>
        <v>1.2223924213364481</v>
      </c>
      <c r="AD190" s="23">
        <f t="shared" si="39"/>
        <v>0.97644792291794547</v>
      </c>
    </row>
    <row r="191" spans="1:30">
      <c r="A191" s="1" t="s">
        <v>1358</v>
      </c>
      <c r="B191" s="1">
        <v>251</v>
      </c>
      <c r="C191" s="1" t="s">
        <v>20</v>
      </c>
      <c r="D191" s="1">
        <v>0</v>
      </c>
      <c r="E191" s="1">
        <v>21</v>
      </c>
      <c r="F191" s="1" t="s">
        <v>1359</v>
      </c>
      <c r="G191" s="1" t="s">
        <v>1359</v>
      </c>
      <c r="H191" s="1">
        <v>555</v>
      </c>
      <c r="I191" s="1">
        <v>0</v>
      </c>
      <c r="J191" s="7">
        <v>4</v>
      </c>
      <c r="K191" s="7">
        <v>4</v>
      </c>
      <c r="L191" s="1">
        <v>0</v>
      </c>
      <c r="M191" s="9">
        <v>2</v>
      </c>
      <c r="N191" s="9">
        <v>1</v>
      </c>
      <c r="O191" s="1">
        <v>0</v>
      </c>
      <c r="P191" s="11">
        <v>4</v>
      </c>
      <c r="Q191" s="11">
        <v>3</v>
      </c>
      <c r="R191" s="1">
        <v>0</v>
      </c>
      <c r="S191" s="13">
        <v>3</v>
      </c>
      <c r="T191" s="13">
        <v>0</v>
      </c>
      <c r="U191" s="1">
        <f t="shared" si="30"/>
        <v>4</v>
      </c>
      <c r="V191" s="15">
        <f t="shared" si="31"/>
        <v>1.5</v>
      </c>
      <c r="W191" s="1">
        <f t="shared" si="32"/>
        <v>3.5</v>
      </c>
      <c r="X191" s="1">
        <f t="shared" si="33"/>
        <v>1.5</v>
      </c>
      <c r="Y191" s="16">
        <f t="shared" si="34"/>
        <v>2.3333333333333335</v>
      </c>
      <c r="Z191" s="1">
        <f t="shared" si="35"/>
        <v>1</v>
      </c>
      <c r="AA191" s="16">
        <f t="shared" si="36"/>
        <v>0.875</v>
      </c>
      <c r="AB191" s="16">
        <f t="shared" si="37"/>
        <v>0.10557280900008414</v>
      </c>
      <c r="AC191" s="23">
        <f t="shared" si="38"/>
        <v>1.2223924213364481</v>
      </c>
      <c r="AD191" s="23">
        <f t="shared" si="39"/>
        <v>0.97644792291794547</v>
      </c>
    </row>
    <row r="192" spans="1:30">
      <c r="A192" s="1" t="s">
        <v>2490</v>
      </c>
      <c r="B192" s="1">
        <v>535</v>
      </c>
      <c r="C192" s="1" t="s">
        <v>20</v>
      </c>
      <c r="D192" s="1">
        <v>20</v>
      </c>
      <c r="E192" s="1">
        <v>0</v>
      </c>
      <c r="F192" s="1" t="s">
        <v>2491</v>
      </c>
      <c r="G192" s="1" t="s">
        <v>2491</v>
      </c>
      <c r="H192" s="1">
        <v>359</v>
      </c>
      <c r="I192" s="1">
        <v>0</v>
      </c>
      <c r="J192" s="7">
        <v>3</v>
      </c>
      <c r="K192" s="7">
        <v>4</v>
      </c>
      <c r="L192" s="1">
        <v>0</v>
      </c>
      <c r="M192" s="9">
        <v>2</v>
      </c>
      <c r="N192" s="9">
        <v>1</v>
      </c>
      <c r="O192" s="1">
        <v>0</v>
      </c>
      <c r="P192" s="11">
        <v>4</v>
      </c>
      <c r="Q192" s="11">
        <v>3</v>
      </c>
      <c r="R192" s="1">
        <v>0</v>
      </c>
      <c r="S192" s="13">
        <v>3</v>
      </c>
      <c r="T192" s="13">
        <v>0</v>
      </c>
      <c r="U192" s="1">
        <f t="shared" si="30"/>
        <v>3.5</v>
      </c>
      <c r="V192" s="15">
        <f t="shared" si="31"/>
        <v>1.5</v>
      </c>
      <c r="W192" s="1">
        <f t="shared" si="32"/>
        <v>3.5</v>
      </c>
      <c r="X192" s="1">
        <f t="shared" si="33"/>
        <v>1.5</v>
      </c>
      <c r="Y192" s="16">
        <f t="shared" si="34"/>
        <v>2.3333333333333335</v>
      </c>
      <c r="Z192" s="1">
        <f t="shared" si="35"/>
        <v>1</v>
      </c>
      <c r="AA192" s="16">
        <f t="shared" si="36"/>
        <v>1</v>
      </c>
      <c r="AB192" s="16">
        <f t="shared" si="37"/>
        <v>0.10557280900008414</v>
      </c>
      <c r="AC192" s="23">
        <f t="shared" si="38"/>
        <v>1.2223924213364481</v>
      </c>
      <c r="AD192" s="23">
        <f t="shared" si="39"/>
        <v>0.97644792291794547</v>
      </c>
    </row>
    <row r="193" spans="1:30">
      <c r="A193" s="1" t="s">
        <v>1844</v>
      </c>
      <c r="B193" s="1">
        <v>357</v>
      </c>
      <c r="C193" s="1" t="s">
        <v>20</v>
      </c>
      <c r="D193" s="1">
        <v>4</v>
      </c>
      <c r="E193" s="1">
        <v>1</v>
      </c>
      <c r="F193" s="1" t="s">
        <v>1845</v>
      </c>
      <c r="G193" s="1" t="s">
        <v>1845</v>
      </c>
      <c r="H193" s="1">
        <v>651</v>
      </c>
      <c r="I193" s="1">
        <v>0</v>
      </c>
      <c r="J193" s="7">
        <v>0.25</v>
      </c>
      <c r="K193" s="7">
        <v>2</v>
      </c>
      <c r="L193" s="1">
        <v>0</v>
      </c>
      <c r="M193" s="9">
        <v>1</v>
      </c>
      <c r="N193" s="9">
        <v>0</v>
      </c>
      <c r="O193" s="1">
        <v>0</v>
      </c>
      <c r="P193" s="11">
        <v>0.25</v>
      </c>
      <c r="Q193" s="11">
        <v>2</v>
      </c>
      <c r="R193" s="1">
        <v>0</v>
      </c>
      <c r="S193" s="13">
        <v>0.25</v>
      </c>
      <c r="T193" s="13">
        <v>0</v>
      </c>
      <c r="U193" s="1">
        <f t="shared" si="30"/>
        <v>1.125</v>
      </c>
      <c r="V193" s="15">
        <f t="shared" si="31"/>
        <v>0.5</v>
      </c>
      <c r="W193" s="1">
        <f t="shared" si="32"/>
        <v>1.125</v>
      </c>
      <c r="X193" s="1">
        <f t="shared" si="33"/>
        <v>0.125</v>
      </c>
      <c r="Y193" s="16">
        <f t="shared" si="34"/>
        <v>2.25</v>
      </c>
      <c r="Z193" s="1">
        <f t="shared" si="35"/>
        <v>0.25</v>
      </c>
      <c r="AA193" s="16">
        <f t="shared" si="36"/>
        <v>1</v>
      </c>
      <c r="AB193" s="16">
        <f t="shared" si="37"/>
        <v>0.6121433782388207</v>
      </c>
      <c r="AC193" s="23">
        <f t="shared" si="38"/>
        <v>1.1699250014423124</v>
      </c>
      <c r="AD193" s="23">
        <f t="shared" si="39"/>
        <v>0.21314684405538142</v>
      </c>
    </row>
    <row r="194" spans="1:30">
      <c r="A194" s="1" t="s">
        <v>1360</v>
      </c>
      <c r="B194" s="1">
        <v>251</v>
      </c>
      <c r="C194" s="1" t="s">
        <v>20</v>
      </c>
      <c r="D194" s="1">
        <v>10</v>
      </c>
      <c r="E194" s="1">
        <v>0</v>
      </c>
      <c r="F194" s="1" t="s">
        <v>1361</v>
      </c>
      <c r="G194" s="1" t="s">
        <v>1361</v>
      </c>
      <c r="H194" s="1">
        <v>431</v>
      </c>
      <c r="I194" s="1">
        <v>0</v>
      </c>
      <c r="J194" s="7">
        <v>5</v>
      </c>
      <c r="K194" s="7">
        <v>7</v>
      </c>
      <c r="L194" s="1">
        <v>0</v>
      </c>
      <c r="M194" s="9">
        <v>2</v>
      </c>
      <c r="N194" s="9">
        <v>2</v>
      </c>
      <c r="O194" s="1">
        <v>0</v>
      </c>
      <c r="P194" s="11">
        <v>4</v>
      </c>
      <c r="Q194" s="11">
        <v>5</v>
      </c>
      <c r="R194" s="1">
        <v>0</v>
      </c>
      <c r="S194" s="13">
        <v>4</v>
      </c>
      <c r="T194" s="13">
        <v>0</v>
      </c>
      <c r="U194" s="1">
        <f t="shared" si="30"/>
        <v>6</v>
      </c>
      <c r="V194" s="15">
        <f t="shared" si="31"/>
        <v>2</v>
      </c>
      <c r="W194" s="1">
        <f t="shared" si="32"/>
        <v>4.5</v>
      </c>
      <c r="X194" s="1">
        <f t="shared" si="33"/>
        <v>2</v>
      </c>
      <c r="Y194" s="16">
        <f t="shared" si="34"/>
        <v>2.25</v>
      </c>
      <c r="Z194" s="1">
        <f t="shared" si="35"/>
        <v>1</v>
      </c>
      <c r="AA194" s="16">
        <f t="shared" si="36"/>
        <v>0.75</v>
      </c>
      <c r="AB194" s="16">
        <f t="shared" si="37"/>
        <v>0.1256659163780024</v>
      </c>
      <c r="AC194" s="23">
        <f t="shared" si="38"/>
        <v>1.1699250014423124</v>
      </c>
      <c r="AD194" s="23">
        <f t="shared" si="39"/>
        <v>0.90078249746240624</v>
      </c>
    </row>
    <row r="195" spans="1:30">
      <c r="A195" s="1" t="s">
        <v>1526</v>
      </c>
      <c r="B195" s="1">
        <v>283</v>
      </c>
      <c r="C195" s="1" t="s">
        <v>20</v>
      </c>
      <c r="D195" s="1">
        <v>28</v>
      </c>
      <c r="E195" s="1">
        <v>6</v>
      </c>
      <c r="F195" s="1" t="s">
        <v>1527</v>
      </c>
      <c r="G195" s="1" t="s">
        <v>1527</v>
      </c>
      <c r="H195" s="1">
        <v>1985</v>
      </c>
      <c r="I195" s="1">
        <v>0</v>
      </c>
      <c r="J195" s="7">
        <v>3</v>
      </c>
      <c r="K195" s="7">
        <v>9</v>
      </c>
      <c r="L195" s="1">
        <v>0</v>
      </c>
      <c r="M195" s="9">
        <v>5</v>
      </c>
      <c r="N195" s="9">
        <v>0</v>
      </c>
      <c r="O195" s="1">
        <v>0</v>
      </c>
      <c r="P195" s="11">
        <v>5</v>
      </c>
      <c r="Q195" s="11">
        <v>6</v>
      </c>
      <c r="R195" s="1">
        <v>0</v>
      </c>
      <c r="S195" s="13">
        <v>5</v>
      </c>
      <c r="T195" s="13">
        <v>1</v>
      </c>
      <c r="U195" s="1">
        <f t="shared" si="30"/>
        <v>6</v>
      </c>
      <c r="V195" s="15">
        <f t="shared" si="31"/>
        <v>2.5</v>
      </c>
      <c r="W195" s="1">
        <f t="shared" si="32"/>
        <v>5.5</v>
      </c>
      <c r="X195" s="1">
        <f t="shared" si="33"/>
        <v>3</v>
      </c>
      <c r="Y195" s="16">
        <f t="shared" si="34"/>
        <v>2.2000000000000002</v>
      </c>
      <c r="Z195" s="1">
        <f t="shared" si="35"/>
        <v>1.2</v>
      </c>
      <c r="AA195" s="16">
        <f t="shared" si="36"/>
        <v>0.91666666666666663</v>
      </c>
      <c r="AB195" s="16">
        <f t="shared" si="37"/>
        <v>0.43707754857070802</v>
      </c>
      <c r="AC195" s="23">
        <f t="shared" si="38"/>
        <v>1.1375035237499351</v>
      </c>
      <c r="AD195" s="23">
        <f t="shared" si="39"/>
        <v>0.35944150140848646</v>
      </c>
    </row>
    <row r="196" spans="1:30">
      <c r="A196" s="1" t="s">
        <v>154</v>
      </c>
      <c r="B196" s="1">
        <v>23</v>
      </c>
      <c r="D196" s="1">
        <v>0</v>
      </c>
      <c r="E196" s="1">
        <v>0</v>
      </c>
      <c r="F196" s="1" t="s">
        <v>155</v>
      </c>
      <c r="G196" s="1" t="s">
        <v>155</v>
      </c>
      <c r="H196" s="1">
        <v>458</v>
      </c>
      <c r="I196" s="1">
        <v>2</v>
      </c>
      <c r="J196" s="7">
        <v>3</v>
      </c>
      <c r="K196" s="7">
        <v>3</v>
      </c>
      <c r="L196" s="1">
        <v>4</v>
      </c>
      <c r="M196" s="9">
        <v>3</v>
      </c>
      <c r="N196" s="9">
        <v>3</v>
      </c>
      <c r="O196" s="1">
        <v>2</v>
      </c>
      <c r="P196" s="11">
        <v>6</v>
      </c>
      <c r="Q196" s="11">
        <v>7</v>
      </c>
      <c r="R196" s="1">
        <v>2</v>
      </c>
      <c r="S196" s="13">
        <v>6</v>
      </c>
      <c r="T196" s="13">
        <v>3</v>
      </c>
      <c r="U196" s="1">
        <f t="shared" si="30"/>
        <v>3</v>
      </c>
      <c r="V196" s="15">
        <f t="shared" si="31"/>
        <v>3</v>
      </c>
      <c r="W196" s="1">
        <f t="shared" si="32"/>
        <v>6.5</v>
      </c>
      <c r="X196" s="1">
        <f t="shared" si="33"/>
        <v>4.5</v>
      </c>
      <c r="Y196" s="16">
        <f t="shared" si="34"/>
        <v>2.1666666666666665</v>
      </c>
      <c r="Z196" s="1">
        <f t="shared" si="35"/>
        <v>1.5</v>
      </c>
      <c r="AA196" s="16">
        <f t="shared" si="36"/>
        <v>2.1666666666666665</v>
      </c>
      <c r="AB196" s="16">
        <f t="shared" si="37"/>
        <v>9.0334470601733094E-2</v>
      </c>
      <c r="AC196" s="23">
        <f t="shared" si="38"/>
        <v>1.1154772174199359</v>
      </c>
      <c r="AD196" s="23">
        <f t="shared" si="39"/>
        <v>1.0441464962480456</v>
      </c>
    </row>
    <row r="197" spans="1:30">
      <c r="A197" s="1" t="s">
        <v>156</v>
      </c>
      <c r="B197" s="1">
        <v>23</v>
      </c>
      <c r="D197" s="1">
        <v>0</v>
      </c>
      <c r="E197" s="1">
        <v>0</v>
      </c>
      <c r="F197" s="1" t="s">
        <v>157</v>
      </c>
      <c r="G197" s="1" t="s">
        <v>157</v>
      </c>
      <c r="H197" s="1">
        <v>452</v>
      </c>
      <c r="I197" s="1">
        <v>2</v>
      </c>
      <c r="J197" s="7">
        <v>3</v>
      </c>
      <c r="K197" s="7">
        <v>3</v>
      </c>
      <c r="L197" s="1">
        <v>4</v>
      </c>
      <c r="M197" s="9">
        <v>3</v>
      </c>
      <c r="N197" s="9">
        <v>3</v>
      </c>
      <c r="O197" s="1">
        <v>2</v>
      </c>
      <c r="P197" s="11">
        <v>6</v>
      </c>
      <c r="Q197" s="11">
        <v>7</v>
      </c>
      <c r="R197" s="1">
        <v>2</v>
      </c>
      <c r="S197" s="13">
        <v>6</v>
      </c>
      <c r="T197" s="13">
        <v>3</v>
      </c>
      <c r="U197" s="1">
        <f t="shared" si="30"/>
        <v>3</v>
      </c>
      <c r="V197" s="15">
        <f t="shared" si="31"/>
        <v>3</v>
      </c>
      <c r="W197" s="1">
        <f t="shared" si="32"/>
        <v>6.5</v>
      </c>
      <c r="X197" s="1">
        <f t="shared" si="33"/>
        <v>4.5</v>
      </c>
      <c r="Y197" s="16">
        <f t="shared" si="34"/>
        <v>2.1666666666666665</v>
      </c>
      <c r="Z197" s="1">
        <f t="shared" si="35"/>
        <v>1.5</v>
      </c>
      <c r="AA197" s="16">
        <f t="shared" si="36"/>
        <v>2.1666666666666665</v>
      </c>
      <c r="AB197" s="16">
        <f t="shared" si="37"/>
        <v>9.0334470601733094E-2</v>
      </c>
      <c r="AC197" s="23">
        <f t="shared" si="38"/>
        <v>1.1154772174199359</v>
      </c>
      <c r="AD197" s="23">
        <f t="shared" si="39"/>
        <v>1.0441464962480456</v>
      </c>
    </row>
    <row r="198" spans="1:30">
      <c r="A198" s="1" t="s">
        <v>1348</v>
      </c>
      <c r="B198" s="1">
        <v>247</v>
      </c>
      <c r="C198" s="1" t="s">
        <v>20</v>
      </c>
      <c r="D198" s="1">
        <v>38</v>
      </c>
      <c r="E198" s="1">
        <v>0</v>
      </c>
      <c r="F198" s="1" t="s">
        <v>1349</v>
      </c>
      <c r="G198" s="1" t="s">
        <v>1349</v>
      </c>
      <c r="H198" s="1">
        <v>860</v>
      </c>
      <c r="I198" s="1">
        <v>0</v>
      </c>
      <c r="J198" s="7">
        <v>2</v>
      </c>
      <c r="K198" s="7">
        <v>7</v>
      </c>
      <c r="L198" s="1">
        <v>0</v>
      </c>
      <c r="M198" s="9">
        <v>6</v>
      </c>
      <c r="N198" s="9">
        <v>1</v>
      </c>
      <c r="O198" s="1">
        <v>0</v>
      </c>
      <c r="P198" s="11">
        <v>8</v>
      </c>
      <c r="Q198" s="11">
        <v>7</v>
      </c>
      <c r="R198" s="1">
        <v>0</v>
      </c>
      <c r="S198" s="13">
        <v>6</v>
      </c>
      <c r="T198" s="13">
        <v>1</v>
      </c>
      <c r="U198" s="1">
        <f t="shared" si="30"/>
        <v>4.5</v>
      </c>
      <c r="V198" s="15">
        <f t="shared" si="31"/>
        <v>3.5</v>
      </c>
      <c r="W198" s="1">
        <f t="shared" si="32"/>
        <v>7.5</v>
      </c>
      <c r="X198" s="1">
        <f t="shared" si="33"/>
        <v>3.5</v>
      </c>
      <c r="Y198" s="16">
        <f t="shared" si="34"/>
        <v>2.1428571428571428</v>
      </c>
      <c r="Z198" s="1">
        <f t="shared" si="35"/>
        <v>1</v>
      </c>
      <c r="AA198" s="16">
        <f t="shared" si="36"/>
        <v>1.6666666666666667</v>
      </c>
      <c r="AB198" s="16">
        <f t="shared" si="37"/>
        <v>0.34780626090610411</v>
      </c>
      <c r="AC198" s="23">
        <f t="shared" si="38"/>
        <v>1.0995356735509143</v>
      </c>
      <c r="AD198" s="23">
        <f t="shared" si="39"/>
        <v>0.45866260447103102</v>
      </c>
    </row>
    <row r="199" spans="1:30">
      <c r="A199" s="1" t="s">
        <v>252</v>
      </c>
      <c r="B199" s="1">
        <v>27</v>
      </c>
      <c r="C199" s="1" t="s">
        <v>20</v>
      </c>
      <c r="D199" s="1">
        <v>22</v>
      </c>
      <c r="E199" s="1">
        <v>4</v>
      </c>
      <c r="F199" s="1" t="s">
        <v>253</v>
      </c>
      <c r="G199" s="1" t="s">
        <v>253</v>
      </c>
      <c r="H199" s="1">
        <v>534</v>
      </c>
      <c r="I199" s="1">
        <v>0</v>
      </c>
      <c r="J199" s="7">
        <v>2</v>
      </c>
      <c r="K199" s="7">
        <v>1</v>
      </c>
      <c r="L199" s="1">
        <v>2</v>
      </c>
      <c r="M199" s="9">
        <v>3</v>
      </c>
      <c r="N199" s="9">
        <v>5</v>
      </c>
      <c r="O199" s="1">
        <v>2</v>
      </c>
      <c r="P199" s="11">
        <v>4</v>
      </c>
      <c r="Q199" s="11">
        <v>13</v>
      </c>
      <c r="R199" s="1">
        <v>1</v>
      </c>
      <c r="S199" s="13">
        <v>10</v>
      </c>
      <c r="T199" s="13">
        <v>5</v>
      </c>
      <c r="U199" s="1">
        <f t="shared" si="30"/>
        <v>1.5</v>
      </c>
      <c r="V199" s="15">
        <f t="shared" si="31"/>
        <v>4</v>
      </c>
      <c r="W199" s="1">
        <f t="shared" si="32"/>
        <v>8.5</v>
      </c>
      <c r="X199" s="1">
        <f t="shared" si="33"/>
        <v>7.5</v>
      </c>
      <c r="Y199" s="16">
        <f t="shared" si="34"/>
        <v>2.125</v>
      </c>
      <c r="Z199" s="1">
        <f t="shared" si="35"/>
        <v>1.875</v>
      </c>
      <c r="AA199" s="16">
        <f t="shared" si="36"/>
        <v>5.666666666666667</v>
      </c>
      <c r="AB199" s="16">
        <f t="shared" si="37"/>
        <v>0.49572179012156548</v>
      </c>
      <c r="AC199" s="23">
        <f t="shared" si="38"/>
        <v>1.0874628412503395</v>
      </c>
      <c r="AD199" s="23">
        <f t="shared" si="39"/>
        <v>0.30476199067409837</v>
      </c>
    </row>
    <row r="200" spans="1:30">
      <c r="A200" s="1" t="s">
        <v>874</v>
      </c>
      <c r="B200" s="1">
        <v>120</v>
      </c>
      <c r="C200" s="1" t="s">
        <v>20</v>
      </c>
      <c r="D200" s="1">
        <v>41</v>
      </c>
      <c r="E200" s="1">
        <v>0</v>
      </c>
      <c r="F200" s="1" t="s">
        <v>875</v>
      </c>
      <c r="G200" s="1" t="s">
        <v>875</v>
      </c>
      <c r="H200" s="1">
        <v>1063</v>
      </c>
      <c r="I200" s="1">
        <v>0</v>
      </c>
      <c r="J200" s="7">
        <v>0.25</v>
      </c>
      <c r="K200" s="7">
        <v>2</v>
      </c>
      <c r="L200" s="1">
        <v>0</v>
      </c>
      <c r="M200" s="9">
        <v>4</v>
      </c>
      <c r="N200" s="9">
        <v>4</v>
      </c>
      <c r="O200" s="1">
        <v>0</v>
      </c>
      <c r="P200" s="11">
        <v>8</v>
      </c>
      <c r="Q200" s="11">
        <v>9</v>
      </c>
      <c r="R200" s="1">
        <v>0</v>
      </c>
      <c r="S200" s="13">
        <v>9</v>
      </c>
      <c r="T200" s="13">
        <v>5</v>
      </c>
      <c r="U200" s="1">
        <f t="shared" si="30"/>
        <v>1.125</v>
      </c>
      <c r="V200" s="15">
        <f t="shared" si="31"/>
        <v>4</v>
      </c>
      <c r="W200" s="1">
        <f t="shared" si="32"/>
        <v>8.5</v>
      </c>
      <c r="X200" s="1">
        <f t="shared" si="33"/>
        <v>7</v>
      </c>
      <c r="Y200" s="16">
        <f t="shared" si="34"/>
        <v>2.125</v>
      </c>
      <c r="Z200" s="1">
        <f t="shared" si="35"/>
        <v>1.75</v>
      </c>
      <c r="AA200" s="16">
        <f t="shared" si="36"/>
        <v>7.5555555555555554</v>
      </c>
      <c r="AB200" s="16">
        <f t="shared" si="37"/>
        <v>7.0446574954554558E-2</v>
      </c>
      <c r="AC200" s="23">
        <f t="shared" si="38"/>
        <v>1.0874628412503395</v>
      </c>
      <c r="AD200" s="23">
        <f t="shared" si="39"/>
        <v>1.1521401170258316</v>
      </c>
    </row>
    <row r="201" spans="1:30">
      <c r="A201" s="1" t="s">
        <v>376</v>
      </c>
      <c r="B201" s="1">
        <v>38</v>
      </c>
      <c r="C201" s="1" t="s">
        <v>20</v>
      </c>
      <c r="D201" s="1">
        <v>21</v>
      </c>
      <c r="E201" s="1">
        <v>62</v>
      </c>
      <c r="F201" s="1" t="s">
        <v>377</v>
      </c>
      <c r="G201" s="1" t="s">
        <v>377</v>
      </c>
      <c r="H201" s="1">
        <v>609</v>
      </c>
      <c r="I201" s="1">
        <v>2</v>
      </c>
      <c r="J201" s="7">
        <v>6</v>
      </c>
      <c r="K201" s="7">
        <v>7</v>
      </c>
      <c r="L201" s="1">
        <v>6</v>
      </c>
      <c r="M201" s="9">
        <v>6</v>
      </c>
      <c r="N201" s="9">
        <v>5</v>
      </c>
      <c r="O201" s="1">
        <v>3</v>
      </c>
      <c r="P201" s="11">
        <v>7</v>
      </c>
      <c r="Q201" s="11">
        <v>16</v>
      </c>
      <c r="R201" s="1">
        <v>3</v>
      </c>
      <c r="S201" s="13">
        <v>14</v>
      </c>
      <c r="T201" s="13">
        <v>8</v>
      </c>
      <c r="U201" s="1">
        <f t="shared" si="30"/>
        <v>6.5</v>
      </c>
      <c r="V201" s="15">
        <f t="shared" si="31"/>
        <v>5.5</v>
      </c>
      <c r="W201" s="1">
        <f t="shared" si="32"/>
        <v>11.5</v>
      </c>
      <c r="X201" s="1">
        <f t="shared" si="33"/>
        <v>11</v>
      </c>
      <c r="Y201" s="16">
        <f t="shared" si="34"/>
        <v>2.0909090909090908</v>
      </c>
      <c r="Z201" s="1">
        <f t="shared" si="35"/>
        <v>2</v>
      </c>
      <c r="AA201" s="16">
        <f t="shared" si="36"/>
        <v>1.7692307692307692</v>
      </c>
      <c r="AB201" s="16">
        <f t="shared" si="37"/>
        <v>0.40760040618564286</v>
      </c>
      <c r="AC201" s="23">
        <f t="shared" si="38"/>
        <v>1.0641303374197155</v>
      </c>
      <c r="AD201" s="23">
        <f t="shared" si="39"/>
        <v>0.38976539187833092</v>
      </c>
    </row>
    <row r="202" spans="1:30">
      <c r="A202" s="1" t="s">
        <v>1028</v>
      </c>
      <c r="B202" s="1">
        <v>161</v>
      </c>
      <c r="C202" s="1" t="s">
        <v>20</v>
      </c>
      <c r="D202" s="1">
        <v>90</v>
      </c>
      <c r="E202" s="1">
        <v>1</v>
      </c>
      <c r="F202" s="1" t="s">
        <v>1029</v>
      </c>
      <c r="G202" s="1" t="s">
        <v>1029</v>
      </c>
      <c r="H202" s="1">
        <v>1434</v>
      </c>
      <c r="I202" s="1">
        <v>0</v>
      </c>
      <c r="J202" s="7">
        <v>6</v>
      </c>
      <c r="K202" s="7">
        <v>13</v>
      </c>
      <c r="L202" s="1">
        <v>0</v>
      </c>
      <c r="M202" s="9">
        <v>10</v>
      </c>
      <c r="N202" s="9">
        <v>8</v>
      </c>
      <c r="O202" s="1">
        <v>0</v>
      </c>
      <c r="P202" s="11">
        <v>18</v>
      </c>
      <c r="Q202" s="11">
        <v>19</v>
      </c>
      <c r="R202" s="1">
        <v>0</v>
      </c>
      <c r="S202" s="13">
        <v>12</v>
      </c>
      <c r="T202" s="13">
        <v>5</v>
      </c>
      <c r="U202" s="1">
        <f t="shared" si="30"/>
        <v>9.5</v>
      </c>
      <c r="V202" s="15">
        <f t="shared" si="31"/>
        <v>9</v>
      </c>
      <c r="W202" s="1">
        <f t="shared" si="32"/>
        <v>18.5</v>
      </c>
      <c r="X202" s="1">
        <f t="shared" si="33"/>
        <v>8.5</v>
      </c>
      <c r="Y202" s="16">
        <f t="shared" si="34"/>
        <v>2.0555555555555554</v>
      </c>
      <c r="Z202" s="1">
        <f t="shared" si="35"/>
        <v>0.94444444444444442</v>
      </c>
      <c r="AA202" s="16">
        <f t="shared" si="36"/>
        <v>1.9473684210526316</v>
      </c>
      <c r="AB202" s="16">
        <f t="shared" si="37"/>
        <v>3.1655563310946634E-2</v>
      </c>
      <c r="AC202" s="23">
        <f t="shared" si="38"/>
        <v>1.0395283641866373</v>
      </c>
      <c r="AD202" s="23">
        <f t="shared" si="39"/>
        <v>1.4995499538007315</v>
      </c>
    </row>
    <row r="203" spans="1:30">
      <c r="A203" s="1" t="s">
        <v>1990</v>
      </c>
      <c r="B203" s="1">
        <v>399</v>
      </c>
      <c r="C203" s="1" t="s">
        <v>20</v>
      </c>
      <c r="D203" s="1">
        <v>8</v>
      </c>
      <c r="E203" s="1">
        <v>7</v>
      </c>
      <c r="F203" s="1" t="s">
        <v>1991</v>
      </c>
      <c r="G203" s="1" t="s">
        <v>1991</v>
      </c>
      <c r="H203" s="1">
        <v>527</v>
      </c>
      <c r="I203" s="1">
        <v>1</v>
      </c>
      <c r="J203" s="7">
        <v>2</v>
      </c>
      <c r="K203" s="7">
        <v>0</v>
      </c>
      <c r="L203" s="1">
        <v>2</v>
      </c>
      <c r="M203" s="9">
        <v>1</v>
      </c>
      <c r="N203" s="9">
        <v>0</v>
      </c>
      <c r="O203" s="1">
        <v>1</v>
      </c>
      <c r="P203" s="11">
        <v>2</v>
      </c>
      <c r="Q203" s="11">
        <v>0</v>
      </c>
      <c r="R203" s="1">
        <v>2</v>
      </c>
      <c r="S203" s="13">
        <v>2</v>
      </c>
      <c r="T203" s="13">
        <v>2</v>
      </c>
      <c r="U203" s="1">
        <f t="shared" si="30"/>
        <v>1</v>
      </c>
      <c r="V203" s="15">
        <f t="shared" si="31"/>
        <v>0.5</v>
      </c>
      <c r="W203" s="1">
        <f t="shared" si="32"/>
        <v>1</v>
      </c>
      <c r="X203" s="1">
        <f t="shared" si="33"/>
        <v>2</v>
      </c>
      <c r="Y203" s="16">
        <f t="shared" si="34"/>
        <v>2</v>
      </c>
      <c r="Z203" s="1">
        <f t="shared" si="35"/>
        <v>4</v>
      </c>
      <c r="AA203" s="16">
        <f t="shared" si="36"/>
        <v>1</v>
      </c>
      <c r="AB203" s="16">
        <f t="shared" si="37"/>
        <v>0.71172279123366966</v>
      </c>
      <c r="AC203" s="23">
        <f t="shared" si="38"/>
        <v>1</v>
      </c>
      <c r="AD203" s="23">
        <f t="shared" si="39"/>
        <v>0.14768912670007314</v>
      </c>
    </row>
    <row r="204" spans="1:30">
      <c r="A204" s="1" t="s">
        <v>2786</v>
      </c>
      <c r="B204" s="1">
        <v>623</v>
      </c>
      <c r="C204" s="1" t="s">
        <v>20</v>
      </c>
      <c r="D204" s="1">
        <v>4</v>
      </c>
      <c r="E204" s="1">
        <v>1</v>
      </c>
      <c r="F204" s="1" t="s">
        <v>2787</v>
      </c>
      <c r="G204" s="1" t="s">
        <v>2787</v>
      </c>
      <c r="H204" s="1">
        <v>751</v>
      </c>
      <c r="I204" s="1">
        <v>0</v>
      </c>
      <c r="J204" s="7">
        <v>0.25</v>
      </c>
      <c r="K204" s="7">
        <v>0</v>
      </c>
      <c r="L204" s="1">
        <v>0</v>
      </c>
      <c r="M204" s="9">
        <v>1</v>
      </c>
      <c r="N204" s="9">
        <v>0</v>
      </c>
      <c r="O204" s="1">
        <v>0</v>
      </c>
      <c r="P204" s="11">
        <v>2</v>
      </c>
      <c r="Q204" s="11">
        <v>0</v>
      </c>
      <c r="R204" s="1">
        <v>0</v>
      </c>
      <c r="S204" s="13">
        <v>1</v>
      </c>
      <c r="T204" s="13">
        <v>1</v>
      </c>
      <c r="U204" s="1">
        <f t="shared" si="30"/>
        <v>0.125</v>
      </c>
      <c r="V204" s="15">
        <f t="shared" si="31"/>
        <v>0.5</v>
      </c>
      <c r="W204" s="1">
        <f t="shared" si="32"/>
        <v>1</v>
      </c>
      <c r="X204" s="1">
        <f t="shared" si="33"/>
        <v>1</v>
      </c>
      <c r="Y204" s="16">
        <f t="shared" si="34"/>
        <v>2</v>
      </c>
      <c r="Z204" s="1">
        <f t="shared" si="35"/>
        <v>2</v>
      </c>
      <c r="AA204" s="16">
        <f t="shared" si="36"/>
        <v>8</v>
      </c>
      <c r="AB204" s="16">
        <f t="shared" si="37"/>
        <v>0.71172279123366966</v>
      </c>
      <c r="AC204" s="23">
        <f t="shared" si="38"/>
        <v>1</v>
      </c>
      <c r="AD204" s="23">
        <f t="shared" si="39"/>
        <v>0.14768912670007314</v>
      </c>
    </row>
    <row r="205" spans="1:30">
      <c r="A205" s="1" t="s">
        <v>2800</v>
      </c>
      <c r="B205" s="1">
        <v>628</v>
      </c>
      <c r="C205" s="1" t="s">
        <v>20</v>
      </c>
      <c r="D205" s="1">
        <v>4</v>
      </c>
      <c r="E205" s="1">
        <v>0</v>
      </c>
      <c r="F205" s="1" t="s">
        <v>2801</v>
      </c>
      <c r="G205" s="1" t="s">
        <v>2801</v>
      </c>
      <c r="H205" s="1">
        <v>673</v>
      </c>
      <c r="I205" s="1">
        <v>0</v>
      </c>
      <c r="J205" s="7">
        <v>0.25</v>
      </c>
      <c r="K205" s="7">
        <v>0</v>
      </c>
      <c r="L205" s="1">
        <v>0</v>
      </c>
      <c r="M205" s="9">
        <v>1</v>
      </c>
      <c r="N205" s="9">
        <v>0</v>
      </c>
      <c r="O205" s="1">
        <v>0</v>
      </c>
      <c r="P205" s="11">
        <v>2</v>
      </c>
      <c r="Q205" s="11">
        <v>0</v>
      </c>
      <c r="R205" s="1">
        <v>0</v>
      </c>
      <c r="S205" s="13">
        <v>0.25</v>
      </c>
      <c r="T205" s="13">
        <v>1</v>
      </c>
      <c r="U205" s="1">
        <f t="shared" si="30"/>
        <v>0.125</v>
      </c>
      <c r="V205" s="15">
        <f t="shared" si="31"/>
        <v>0.5</v>
      </c>
      <c r="W205" s="1">
        <f t="shared" si="32"/>
        <v>1</v>
      </c>
      <c r="X205" s="1">
        <f t="shared" si="33"/>
        <v>0.625</v>
      </c>
      <c r="Y205" s="16">
        <f t="shared" si="34"/>
        <v>2</v>
      </c>
      <c r="Z205" s="1">
        <f t="shared" si="35"/>
        <v>1.25</v>
      </c>
      <c r="AA205" s="16">
        <f t="shared" si="36"/>
        <v>8</v>
      </c>
      <c r="AB205" s="16">
        <f t="shared" si="37"/>
        <v>0.71172279123366966</v>
      </c>
      <c r="AC205" s="23">
        <f t="shared" si="38"/>
        <v>1</v>
      </c>
      <c r="AD205" s="23">
        <f t="shared" si="39"/>
        <v>0.14768912670007314</v>
      </c>
    </row>
    <row r="206" spans="1:30">
      <c r="A206" s="1" t="s">
        <v>332</v>
      </c>
      <c r="B206" s="1">
        <v>28</v>
      </c>
      <c r="C206" s="1" t="s">
        <v>20</v>
      </c>
      <c r="D206" s="1">
        <v>0</v>
      </c>
      <c r="E206" s="1">
        <v>7</v>
      </c>
      <c r="F206" s="1" t="s">
        <v>333</v>
      </c>
      <c r="G206" s="1" t="s">
        <v>333</v>
      </c>
      <c r="H206" s="1">
        <v>144</v>
      </c>
      <c r="I206" s="1">
        <v>0</v>
      </c>
      <c r="J206" s="7">
        <v>1</v>
      </c>
      <c r="K206" s="7">
        <v>1</v>
      </c>
      <c r="L206" s="1">
        <v>0</v>
      </c>
      <c r="M206" s="9">
        <v>1</v>
      </c>
      <c r="N206" s="9">
        <v>0</v>
      </c>
      <c r="O206" s="1">
        <v>0</v>
      </c>
      <c r="P206" s="11">
        <v>1</v>
      </c>
      <c r="Q206" s="11">
        <v>1</v>
      </c>
      <c r="R206" s="1">
        <v>0</v>
      </c>
      <c r="S206" s="13">
        <v>1</v>
      </c>
      <c r="T206" s="13">
        <v>1</v>
      </c>
      <c r="U206" s="1">
        <f t="shared" si="30"/>
        <v>1</v>
      </c>
      <c r="V206" s="15">
        <f t="shared" si="31"/>
        <v>0.5</v>
      </c>
      <c r="W206" s="1">
        <f t="shared" si="32"/>
        <v>1</v>
      </c>
      <c r="X206" s="1">
        <f t="shared" si="33"/>
        <v>1</v>
      </c>
      <c r="Y206" s="16">
        <f t="shared" si="34"/>
        <v>2</v>
      </c>
      <c r="Z206" s="1">
        <f t="shared" si="35"/>
        <v>2</v>
      </c>
      <c r="AA206" s="16">
        <f t="shared" si="36"/>
        <v>1</v>
      </c>
      <c r="AB206" s="16">
        <f t="shared" si="37"/>
        <v>0.50000000000000011</v>
      </c>
      <c r="AC206" s="23">
        <f t="shared" si="38"/>
        <v>1</v>
      </c>
      <c r="AD206" s="23">
        <f t="shared" si="39"/>
        <v>0.30102999566398109</v>
      </c>
    </row>
    <row r="207" spans="1:30">
      <c r="A207" s="1" t="s">
        <v>334</v>
      </c>
      <c r="B207" s="1">
        <v>28</v>
      </c>
      <c r="D207" s="1">
        <v>0</v>
      </c>
      <c r="E207" s="1">
        <v>0</v>
      </c>
      <c r="F207" s="1" t="s">
        <v>335</v>
      </c>
      <c r="G207" s="1" t="s">
        <v>335</v>
      </c>
      <c r="H207" s="1">
        <v>126</v>
      </c>
      <c r="I207" s="1">
        <v>0</v>
      </c>
      <c r="J207" s="7">
        <v>1</v>
      </c>
      <c r="K207" s="7">
        <v>1</v>
      </c>
      <c r="L207" s="1">
        <v>0</v>
      </c>
      <c r="M207" s="9">
        <v>1</v>
      </c>
      <c r="N207" s="9">
        <v>0</v>
      </c>
      <c r="O207" s="1">
        <v>0</v>
      </c>
      <c r="P207" s="11">
        <v>1</v>
      </c>
      <c r="Q207" s="11">
        <v>1</v>
      </c>
      <c r="R207" s="1">
        <v>0</v>
      </c>
      <c r="S207" s="13">
        <v>1</v>
      </c>
      <c r="T207" s="13">
        <v>1</v>
      </c>
      <c r="U207" s="1">
        <f t="shared" si="30"/>
        <v>1</v>
      </c>
      <c r="V207" s="15">
        <f t="shared" si="31"/>
        <v>0.5</v>
      </c>
      <c r="W207" s="1">
        <f t="shared" si="32"/>
        <v>1</v>
      </c>
      <c r="X207" s="1">
        <f t="shared" si="33"/>
        <v>1</v>
      </c>
      <c r="Y207" s="16">
        <f t="shared" si="34"/>
        <v>2</v>
      </c>
      <c r="Z207" s="1">
        <f t="shared" si="35"/>
        <v>2</v>
      </c>
      <c r="AA207" s="16">
        <f t="shared" si="36"/>
        <v>1</v>
      </c>
      <c r="AB207" s="16">
        <f t="shared" si="37"/>
        <v>0.50000000000000011</v>
      </c>
      <c r="AC207" s="23">
        <f t="shared" si="38"/>
        <v>1</v>
      </c>
      <c r="AD207" s="23">
        <f t="shared" si="39"/>
        <v>0.30102999566398109</v>
      </c>
    </row>
    <row r="208" spans="1:30">
      <c r="A208" s="1" t="s">
        <v>338</v>
      </c>
      <c r="B208" s="1">
        <v>30</v>
      </c>
      <c r="C208" s="1" t="s">
        <v>20</v>
      </c>
      <c r="D208" s="1">
        <v>0</v>
      </c>
      <c r="E208" s="1">
        <v>5</v>
      </c>
      <c r="F208" s="1" t="s">
        <v>339</v>
      </c>
      <c r="G208" s="1" t="s">
        <v>339</v>
      </c>
      <c r="H208" s="1">
        <v>484</v>
      </c>
      <c r="I208" s="1">
        <v>0</v>
      </c>
      <c r="J208" s="7">
        <v>0.25</v>
      </c>
      <c r="K208" s="7">
        <v>1</v>
      </c>
      <c r="L208" s="1">
        <v>0</v>
      </c>
      <c r="M208" s="9">
        <v>1</v>
      </c>
      <c r="N208" s="9">
        <v>0</v>
      </c>
      <c r="O208" s="1">
        <v>0</v>
      </c>
      <c r="P208" s="11">
        <v>1</v>
      </c>
      <c r="Q208" s="11">
        <v>1</v>
      </c>
      <c r="R208" s="1">
        <v>0</v>
      </c>
      <c r="S208" s="13">
        <v>1</v>
      </c>
      <c r="T208" s="13">
        <v>0</v>
      </c>
      <c r="U208" s="1">
        <f t="shared" si="30"/>
        <v>0.625</v>
      </c>
      <c r="V208" s="15">
        <f t="shared" si="31"/>
        <v>0.5</v>
      </c>
      <c r="W208" s="1">
        <f t="shared" si="32"/>
        <v>1</v>
      </c>
      <c r="X208" s="1">
        <f t="shared" si="33"/>
        <v>0.5</v>
      </c>
      <c r="Y208" s="16">
        <f t="shared" si="34"/>
        <v>2</v>
      </c>
      <c r="Z208" s="1">
        <f t="shared" si="35"/>
        <v>1</v>
      </c>
      <c r="AA208" s="16">
        <f t="shared" si="36"/>
        <v>1.6</v>
      </c>
      <c r="AB208" s="16">
        <f t="shared" si="37"/>
        <v>0.50000000000000011</v>
      </c>
      <c r="AC208" s="23">
        <f t="shared" si="38"/>
        <v>1</v>
      </c>
      <c r="AD208" s="23">
        <f t="shared" si="39"/>
        <v>0.30102999566398109</v>
      </c>
    </row>
    <row r="209" spans="1:30">
      <c r="A209" s="1" t="s">
        <v>340</v>
      </c>
      <c r="B209" s="1">
        <v>30</v>
      </c>
      <c r="D209" s="1">
        <v>0</v>
      </c>
      <c r="E209" s="1">
        <v>0</v>
      </c>
      <c r="F209" s="1" t="s">
        <v>341</v>
      </c>
      <c r="G209" s="1" t="s">
        <v>341</v>
      </c>
      <c r="H209" s="1">
        <v>165</v>
      </c>
      <c r="I209" s="1">
        <v>0</v>
      </c>
      <c r="J209" s="7">
        <v>0.25</v>
      </c>
      <c r="K209" s="7">
        <v>1</v>
      </c>
      <c r="L209" s="1">
        <v>0</v>
      </c>
      <c r="M209" s="9">
        <v>1</v>
      </c>
      <c r="N209" s="9">
        <v>0</v>
      </c>
      <c r="O209" s="1">
        <v>0</v>
      </c>
      <c r="P209" s="11">
        <v>1</v>
      </c>
      <c r="Q209" s="11">
        <v>1</v>
      </c>
      <c r="R209" s="1">
        <v>0</v>
      </c>
      <c r="S209" s="13">
        <v>1</v>
      </c>
      <c r="T209" s="13">
        <v>0</v>
      </c>
      <c r="U209" s="1">
        <f t="shared" si="30"/>
        <v>0.625</v>
      </c>
      <c r="V209" s="15">
        <f t="shared" si="31"/>
        <v>0.5</v>
      </c>
      <c r="W209" s="1">
        <f t="shared" si="32"/>
        <v>1</v>
      </c>
      <c r="X209" s="1">
        <f t="shared" si="33"/>
        <v>0.5</v>
      </c>
      <c r="Y209" s="16">
        <f t="shared" si="34"/>
        <v>2</v>
      </c>
      <c r="Z209" s="1">
        <f t="shared" si="35"/>
        <v>1</v>
      </c>
      <c r="AA209" s="16">
        <f t="shared" si="36"/>
        <v>1.6</v>
      </c>
      <c r="AB209" s="16">
        <f t="shared" si="37"/>
        <v>0.50000000000000011</v>
      </c>
      <c r="AC209" s="23">
        <f t="shared" si="38"/>
        <v>1</v>
      </c>
      <c r="AD209" s="23">
        <f t="shared" si="39"/>
        <v>0.30102999566398109</v>
      </c>
    </row>
    <row r="210" spans="1:30">
      <c r="A210" s="1" t="s">
        <v>954</v>
      </c>
      <c r="B210" s="1">
        <v>138</v>
      </c>
      <c r="C210" s="1" t="s">
        <v>20</v>
      </c>
      <c r="D210" s="1">
        <v>9</v>
      </c>
      <c r="E210" s="1">
        <v>0</v>
      </c>
      <c r="F210" s="1" t="s">
        <v>955</v>
      </c>
      <c r="G210" s="1" t="s">
        <v>955</v>
      </c>
      <c r="H210" s="1">
        <v>844</v>
      </c>
      <c r="I210" s="1">
        <v>0</v>
      </c>
      <c r="J210" s="7">
        <v>2</v>
      </c>
      <c r="K210" s="7">
        <v>4</v>
      </c>
      <c r="L210" s="1">
        <v>0</v>
      </c>
      <c r="M210" s="9">
        <v>1</v>
      </c>
      <c r="N210" s="9">
        <v>0</v>
      </c>
      <c r="O210" s="1">
        <v>0</v>
      </c>
      <c r="P210" s="11">
        <v>1</v>
      </c>
      <c r="Q210" s="11">
        <v>1</v>
      </c>
      <c r="R210" s="1">
        <v>0</v>
      </c>
      <c r="S210" s="13">
        <v>0.25</v>
      </c>
      <c r="T210" s="13">
        <v>0</v>
      </c>
      <c r="U210" s="1">
        <f t="shared" si="30"/>
        <v>3</v>
      </c>
      <c r="V210" s="15">
        <f t="shared" si="31"/>
        <v>0.5</v>
      </c>
      <c r="W210" s="1">
        <f t="shared" si="32"/>
        <v>1</v>
      </c>
      <c r="X210" s="1">
        <f t="shared" si="33"/>
        <v>0.125</v>
      </c>
      <c r="Y210" s="16">
        <f t="shared" si="34"/>
        <v>2</v>
      </c>
      <c r="Z210" s="1">
        <f t="shared" si="35"/>
        <v>0.25</v>
      </c>
      <c r="AA210" s="16">
        <f t="shared" si="36"/>
        <v>0.33333333333333331</v>
      </c>
      <c r="AB210" s="16">
        <f t="shared" si="37"/>
        <v>0.50000000000000011</v>
      </c>
      <c r="AC210" s="23">
        <f t="shared" si="38"/>
        <v>1</v>
      </c>
      <c r="AD210" s="23">
        <f t="shared" si="39"/>
        <v>0.30102999566398109</v>
      </c>
    </row>
    <row r="211" spans="1:30">
      <c r="A211" s="1" t="s">
        <v>1000</v>
      </c>
      <c r="B211" s="1">
        <v>155</v>
      </c>
      <c r="D211" s="1">
        <v>0</v>
      </c>
      <c r="E211" s="1">
        <v>0</v>
      </c>
      <c r="F211" s="1" t="s">
        <v>1001</v>
      </c>
      <c r="G211" s="1" t="s">
        <v>1001</v>
      </c>
      <c r="H211" s="1">
        <v>121</v>
      </c>
      <c r="I211" s="1">
        <v>0</v>
      </c>
      <c r="J211" s="7">
        <v>2</v>
      </c>
      <c r="K211" s="7">
        <v>1</v>
      </c>
      <c r="L211" s="1">
        <v>0</v>
      </c>
      <c r="M211" s="9">
        <v>2</v>
      </c>
      <c r="N211" s="9">
        <v>0</v>
      </c>
      <c r="O211" s="1">
        <v>0</v>
      </c>
      <c r="P211" s="11">
        <v>2</v>
      </c>
      <c r="Q211" s="11">
        <v>2</v>
      </c>
      <c r="R211" s="1">
        <v>0</v>
      </c>
      <c r="S211" s="13">
        <v>2</v>
      </c>
      <c r="T211" s="13">
        <v>2</v>
      </c>
      <c r="U211" s="1">
        <f t="shared" si="30"/>
        <v>1.5</v>
      </c>
      <c r="V211" s="15">
        <f t="shared" si="31"/>
        <v>1</v>
      </c>
      <c r="W211" s="1">
        <f t="shared" si="32"/>
        <v>2</v>
      </c>
      <c r="X211" s="1">
        <f t="shared" si="33"/>
        <v>2</v>
      </c>
      <c r="Y211" s="16">
        <f t="shared" si="34"/>
        <v>2</v>
      </c>
      <c r="Z211" s="1">
        <f t="shared" si="35"/>
        <v>2</v>
      </c>
      <c r="AA211" s="16">
        <f t="shared" si="36"/>
        <v>1.3333333333333333</v>
      </c>
      <c r="AB211" s="16">
        <f t="shared" si="37"/>
        <v>0.50000000000000011</v>
      </c>
      <c r="AC211" s="23">
        <f t="shared" si="38"/>
        <v>1</v>
      </c>
      <c r="AD211" s="23">
        <f t="shared" si="39"/>
        <v>0.30102999566398109</v>
      </c>
    </row>
    <row r="212" spans="1:30">
      <c r="A212" s="1" t="s">
        <v>1006</v>
      </c>
      <c r="B212" s="1">
        <v>157</v>
      </c>
      <c r="C212" s="1" t="s">
        <v>20</v>
      </c>
      <c r="D212" s="1">
        <v>0</v>
      </c>
      <c r="E212" s="1">
        <v>2</v>
      </c>
      <c r="F212" s="1" t="s">
        <v>1007</v>
      </c>
      <c r="G212" s="1" t="s">
        <v>1007</v>
      </c>
      <c r="H212" s="1">
        <v>406</v>
      </c>
      <c r="I212" s="1">
        <v>0</v>
      </c>
      <c r="J212" s="7">
        <v>1</v>
      </c>
      <c r="K212" s="7">
        <v>1</v>
      </c>
      <c r="L212" s="1">
        <v>1</v>
      </c>
      <c r="M212" s="9">
        <v>1</v>
      </c>
      <c r="N212" s="9">
        <v>0</v>
      </c>
      <c r="O212" s="1">
        <v>0</v>
      </c>
      <c r="P212" s="11">
        <v>1</v>
      </c>
      <c r="Q212" s="11">
        <v>1</v>
      </c>
      <c r="R212" s="1">
        <v>0</v>
      </c>
      <c r="S212" s="13">
        <v>1</v>
      </c>
      <c r="T212" s="13">
        <v>2</v>
      </c>
      <c r="U212" s="1">
        <f t="shared" si="30"/>
        <v>1</v>
      </c>
      <c r="V212" s="15">
        <f t="shared" si="31"/>
        <v>0.5</v>
      </c>
      <c r="W212" s="1">
        <f t="shared" si="32"/>
        <v>1</v>
      </c>
      <c r="X212" s="1">
        <f t="shared" si="33"/>
        <v>1.5</v>
      </c>
      <c r="Y212" s="16">
        <f t="shared" si="34"/>
        <v>2</v>
      </c>
      <c r="Z212" s="1">
        <f t="shared" si="35"/>
        <v>3</v>
      </c>
      <c r="AA212" s="16">
        <f t="shared" si="36"/>
        <v>1</v>
      </c>
      <c r="AB212" s="16">
        <f t="shared" si="37"/>
        <v>0.50000000000000011</v>
      </c>
      <c r="AC212" s="23">
        <f t="shared" si="38"/>
        <v>1</v>
      </c>
      <c r="AD212" s="23">
        <f t="shared" si="39"/>
        <v>0.30102999566398109</v>
      </c>
    </row>
    <row r="213" spans="1:30">
      <c r="A213" s="1" t="s">
        <v>1008</v>
      </c>
      <c r="B213" s="1">
        <v>157</v>
      </c>
      <c r="D213" s="1">
        <v>0</v>
      </c>
      <c r="E213" s="1">
        <v>0</v>
      </c>
      <c r="F213" s="1" t="s">
        <v>1009</v>
      </c>
      <c r="G213" s="1" t="s">
        <v>1009</v>
      </c>
      <c r="H213" s="1">
        <v>406</v>
      </c>
      <c r="I213" s="1">
        <v>0</v>
      </c>
      <c r="J213" s="7">
        <v>1</v>
      </c>
      <c r="K213" s="7">
        <v>1</v>
      </c>
      <c r="L213" s="1">
        <v>1</v>
      </c>
      <c r="M213" s="9">
        <v>1</v>
      </c>
      <c r="N213" s="9">
        <v>0</v>
      </c>
      <c r="O213" s="1">
        <v>0</v>
      </c>
      <c r="P213" s="11">
        <v>1</v>
      </c>
      <c r="Q213" s="11">
        <v>1</v>
      </c>
      <c r="R213" s="1">
        <v>0</v>
      </c>
      <c r="S213" s="13">
        <v>1</v>
      </c>
      <c r="T213" s="13">
        <v>2</v>
      </c>
      <c r="U213" s="1">
        <f t="shared" si="30"/>
        <v>1</v>
      </c>
      <c r="V213" s="15">
        <f t="shared" si="31"/>
        <v>0.5</v>
      </c>
      <c r="W213" s="1">
        <f t="shared" si="32"/>
        <v>1</v>
      </c>
      <c r="X213" s="1">
        <f t="shared" si="33"/>
        <v>1.5</v>
      </c>
      <c r="Y213" s="16">
        <f t="shared" si="34"/>
        <v>2</v>
      </c>
      <c r="Z213" s="1">
        <f t="shared" si="35"/>
        <v>3</v>
      </c>
      <c r="AA213" s="16">
        <f t="shared" si="36"/>
        <v>1</v>
      </c>
      <c r="AB213" s="16">
        <f t="shared" si="37"/>
        <v>0.50000000000000011</v>
      </c>
      <c r="AC213" s="23">
        <f t="shared" si="38"/>
        <v>1</v>
      </c>
      <c r="AD213" s="23">
        <f t="shared" si="39"/>
        <v>0.30102999566398109</v>
      </c>
    </row>
    <row r="214" spans="1:30">
      <c r="A214" s="1" t="s">
        <v>1258</v>
      </c>
      <c r="B214" s="1">
        <v>219</v>
      </c>
      <c r="C214" s="1" t="s">
        <v>20</v>
      </c>
      <c r="D214" s="1">
        <v>8</v>
      </c>
      <c r="E214" s="1">
        <v>18</v>
      </c>
      <c r="F214" s="1" t="s">
        <v>1259</v>
      </c>
      <c r="G214" s="1" t="s">
        <v>1259</v>
      </c>
      <c r="H214" s="1">
        <v>361</v>
      </c>
      <c r="I214" s="1">
        <v>0</v>
      </c>
      <c r="J214" s="7">
        <v>3</v>
      </c>
      <c r="K214" s="7">
        <v>7</v>
      </c>
      <c r="L214" s="1">
        <v>0</v>
      </c>
      <c r="M214" s="9">
        <v>2</v>
      </c>
      <c r="N214" s="9">
        <v>2</v>
      </c>
      <c r="O214" s="1">
        <v>0</v>
      </c>
      <c r="P214" s="11">
        <v>2</v>
      </c>
      <c r="Q214" s="11">
        <v>6</v>
      </c>
      <c r="R214" s="1">
        <v>0</v>
      </c>
      <c r="S214" s="13">
        <v>3</v>
      </c>
      <c r="T214" s="13">
        <v>1</v>
      </c>
      <c r="U214" s="1">
        <f t="shared" si="30"/>
        <v>5</v>
      </c>
      <c r="V214" s="15">
        <f t="shared" si="31"/>
        <v>2</v>
      </c>
      <c r="W214" s="1">
        <f t="shared" si="32"/>
        <v>4</v>
      </c>
      <c r="X214" s="1">
        <f t="shared" si="33"/>
        <v>2</v>
      </c>
      <c r="Y214" s="16">
        <f t="shared" si="34"/>
        <v>2</v>
      </c>
      <c r="Z214" s="1">
        <f t="shared" si="35"/>
        <v>1</v>
      </c>
      <c r="AA214" s="16">
        <f t="shared" si="36"/>
        <v>0.8</v>
      </c>
      <c r="AB214" s="16">
        <f t="shared" si="37"/>
        <v>0.50000000000000011</v>
      </c>
      <c r="AC214" s="23">
        <f t="shared" si="38"/>
        <v>1</v>
      </c>
      <c r="AD214" s="23">
        <f t="shared" si="39"/>
        <v>0.30102999566398109</v>
      </c>
    </row>
    <row r="215" spans="1:30">
      <c r="A215" s="1" t="s">
        <v>1332</v>
      </c>
      <c r="B215" s="1">
        <v>241</v>
      </c>
      <c r="C215" s="1" t="s">
        <v>20</v>
      </c>
      <c r="D215" s="1">
        <v>3</v>
      </c>
      <c r="E215" s="1">
        <v>6</v>
      </c>
      <c r="F215" s="1" t="s">
        <v>1333</v>
      </c>
      <c r="G215" s="1" t="s">
        <v>1333</v>
      </c>
      <c r="H215" s="1">
        <v>401</v>
      </c>
      <c r="I215" s="1">
        <v>0</v>
      </c>
      <c r="J215" s="7">
        <v>1</v>
      </c>
      <c r="K215" s="7">
        <v>1</v>
      </c>
      <c r="L215" s="1">
        <v>0</v>
      </c>
      <c r="M215" s="9">
        <v>1</v>
      </c>
      <c r="N215" s="9">
        <v>1</v>
      </c>
      <c r="O215" s="1">
        <v>0</v>
      </c>
      <c r="P215" s="11">
        <v>3</v>
      </c>
      <c r="Q215" s="11">
        <v>1</v>
      </c>
      <c r="R215" s="1">
        <v>0</v>
      </c>
      <c r="S215" s="13">
        <v>0.25</v>
      </c>
      <c r="T215" s="13">
        <v>1</v>
      </c>
      <c r="U215" s="1">
        <f t="shared" si="30"/>
        <v>1</v>
      </c>
      <c r="V215" s="15">
        <f t="shared" si="31"/>
        <v>1</v>
      </c>
      <c r="W215" s="1">
        <f t="shared" si="32"/>
        <v>2</v>
      </c>
      <c r="X215" s="1">
        <f t="shared" si="33"/>
        <v>0.625</v>
      </c>
      <c r="Y215" s="16">
        <f t="shared" si="34"/>
        <v>2</v>
      </c>
      <c r="Z215" s="1">
        <f t="shared" si="35"/>
        <v>0.625</v>
      </c>
      <c r="AA215" s="16">
        <f t="shared" si="36"/>
        <v>2</v>
      </c>
      <c r="AB215" s="16">
        <f t="shared" si="37"/>
        <v>0.50000000000000011</v>
      </c>
      <c r="AC215" s="23">
        <f t="shared" si="38"/>
        <v>1</v>
      </c>
      <c r="AD215" s="23">
        <f t="shared" si="39"/>
        <v>0.30102999566398109</v>
      </c>
    </row>
    <row r="216" spans="1:30">
      <c r="A216" s="1" t="s">
        <v>1528</v>
      </c>
      <c r="B216" s="1">
        <v>283</v>
      </c>
      <c r="D216" s="1">
        <v>0</v>
      </c>
      <c r="E216" s="1">
        <v>0</v>
      </c>
      <c r="F216" s="1" t="s">
        <v>1529</v>
      </c>
      <c r="G216" s="1" t="s">
        <v>1529</v>
      </c>
      <c r="H216" s="1">
        <v>1968</v>
      </c>
      <c r="I216" s="1">
        <v>0</v>
      </c>
      <c r="J216" s="7">
        <v>0.25</v>
      </c>
      <c r="K216" s="7">
        <v>1</v>
      </c>
      <c r="L216" s="1">
        <v>0</v>
      </c>
      <c r="M216" s="9">
        <v>1</v>
      </c>
      <c r="N216" s="9">
        <v>0</v>
      </c>
      <c r="O216" s="1">
        <v>0</v>
      </c>
      <c r="P216" s="11">
        <v>1</v>
      </c>
      <c r="Q216" s="11">
        <v>1</v>
      </c>
      <c r="R216" s="1">
        <v>0</v>
      </c>
      <c r="S216" s="13">
        <v>1</v>
      </c>
      <c r="T216" s="13">
        <v>1</v>
      </c>
      <c r="U216" s="1">
        <f t="shared" si="30"/>
        <v>0.625</v>
      </c>
      <c r="V216" s="15">
        <f t="shared" si="31"/>
        <v>0.5</v>
      </c>
      <c r="W216" s="1">
        <f t="shared" si="32"/>
        <v>1</v>
      </c>
      <c r="X216" s="1">
        <f t="shared" si="33"/>
        <v>1</v>
      </c>
      <c r="Y216" s="16">
        <f t="shared" si="34"/>
        <v>2</v>
      </c>
      <c r="Z216" s="1">
        <f t="shared" si="35"/>
        <v>2</v>
      </c>
      <c r="AA216" s="16">
        <f t="shared" si="36"/>
        <v>1.6</v>
      </c>
      <c r="AB216" s="16">
        <f t="shared" si="37"/>
        <v>0.50000000000000011</v>
      </c>
      <c r="AC216" s="23">
        <f t="shared" si="38"/>
        <v>1</v>
      </c>
      <c r="AD216" s="23">
        <f t="shared" si="39"/>
        <v>0.30102999566398109</v>
      </c>
    </row>
    <row r="217" spans="1:30">
      <c r="A217" s="1" t="s">
        <v>1600</v>
      </c>
      <c r="B217" s="1">
        <v>296</v>
      </c>
      <c r="C217" s="1" t="s">
        <v>20</v>
      </c>
      <c r="D217" s="1">
        <v>1</v>
      </c>
      <c r="E217" s="1">
        <v>4</v>
      </c>
      <c r="F217" s="1" t="s">
        <v>1601</v>
      </c>
      <c r="G217" s="1" t="s">
        <v>1601</v>
      </c>
      <c r="H217" s="1">
        <v>105</v>
      </c>
      <c r="I217" s="1">
        <v>0</v>
      </c>
      <c r="J217" s="7">
        <v>0.25</v>
      </c>
      <c r="K217" s="7">
        <v>0</v>
      </c>
      <c r="L217" s="1">
        <v>0</v>
      </c>
      <c r="M217" s="9">
        <v>1</v>
      </c>
      <c r="N217" s="9">
        <v>0</v>
      </c>
      <c r="O217" s="1">
        <v>1</v>
      </c>
      <c r="P217" s="11">
        <v>1</v>
      </c>
      <c r="Q217" s="11">
        <v>1</v>
      </c>
      <c r="R217" s="1">
        <v>0</v>
      </c>
      <c r="S217" s="13">
        <v>0.25</v>
      </c>
      <c r="T217" s="13">
        <v>1</v>
      </c>
      <c r="U217" s="1">
        <f t="shared" si="30"/>
        <v>0.125</v>
      </c>
      <c r="V217" s="15">
        <f t="shared" si="31"/>
        <v>0.5</v>
      </c>
      <c r="W217" s="1">
        <f t="shared" si="32"/>
        <v>1</v>
      </c>
      <c r="X217" s="1">
        <f t="shared" si="33"/>
        <v>0.625</v>
      </c>
      <c r="Y217" s="16">
        <f t="shared" si="34"/>
        <v>2</v>
      </c>
      <c r="Z217" s="1">
        <f t="shared" si="35"/>
        <v>1.25</v>
      </c>
      <c r="AA217" s="16">
        <f t="shared" si="36"/>
        <v>8</v>
      </c>
      <c r="AB217" s="16">
        <f t="shared" si="37"/>
        <v>0.50000000000000011</v>
      </c>
      <c r="AC217" s="23">
        <f t="shared" si="38"/>
        <v>1</v>
      </c>
      <c r="AD217" s="23">
        <f t="shared" si="39"/>
        <v>0.30102999566398109</v>
      </c>
    </row>
    <row r="218" spans="1:30">
      <c r="A218" s="1" t="s">
        <v>1754</v>
      </c>
      <c r="B218" s="1">
        <v>329</v>
      </c>
      <c r="D218" s="1">
        <v>0</v>
      </c>
      <c r="E218" s="1">
        <v>0</v>
      </c>
      <c r="F218" s="1" t="s">
        <v>1755</v>
      </c>
      <c r="G218" s="1" t="s">
        <v>1755</v>
      </c>
      <c r="H218" s="1">
        <v>487</v>
      </c>
      <c r="I218" s="1">
        <v>0</v>
      </c>
      <c r="J218" s="7">
        <v>0.25</v>
      </c>
      <c r="K218" s="7">
        <v>1</v>
      </c>
      <c r="L218" s="1">
        <v>0</v>
      </c>
      <c r="M218" s="9">
        <v>1</v>
      </c>
      <c r="N218" s="9">
        <v>0</v>
      </c>
      <c r="O218" s="1">
        <v>0</v>
      </c>
      <c r="P218" s="11">
        <v>1</v>
      </c>
      <c r="Q218" s="11">
        <v>1</v>
      </c>
      <c r="R218" s="1">
        <v>0</v>
      </c>
      <c r="S218" s="13">
        <v>0.25</v>
      </c>
      <c r="T218" s="13">
        <v>0</v>
      </c>
      <c r="U218" s="1">
        <f t="shared" si="30"/>
        <v>0.625</v>
      </c>
      <c r="V218" s="15">
        <f t="shared" si="31"/>
        <v>0.5</v>
      </c>
      <c r="W218" s="1">
        <f t="shared" si="32"/>
        <v>1</v>
      </c>
      <c r="X218" s="1">
        <f t="shared" si="33"/>
        <v>0.125</v>
      </c>
      <c r="Y218" s="16">
        <f t="shared" si="34"/>
        <v>2</v>
      </c>
      <c r="Z218" s="1">
        <f t="shared" si="35"/>
        <v>0.25</v>
      </c>
      <c r="AA218" s="16">
        <f t="shared" si="36"/>
        <v>1.6</v>
      </c>
      <c r="AB218" s="16">
        <f t="shared" si="37"/>
        <v>0.50000000000000011</v>
      </c>
      <c r="AC218" s="23">
        <f t="shared" si="38"/>
        <v>1</v>
      </c>
      <c r="AD218" s="23">
        <f t="shared" si="39"/>
        <v>0.30102999566398109</v>
      </c>
    </row>
    <row r="219" spans="1:30">
      <c r="A219" s="1" t="s">
        <v>1756</v>
      </c>
      <c r="B219" s="1">
        <v>329</v>
      </c>
      <c r="D219" s="1">
        <v>0</v>
      </c>
      <c r="E219" s="1">
        <v>0</v>
      </c>
      <c r="F219" s="1" t="s">
        <v>1757</v>
      </c>
      <c r="G219" s="1" t="s">
        <v>1757</v>
      </c>
      <c r="H219" s="1">
        <v>482</v>
      </c>
      <c r="I219" s="1">
        <v>0</v>
      </c>
      <c r="J219" s="7">
        <v>0.25</v>
      </c>
      <c r="K219" s="7">
        <v>1</v>
      </c>
      <c r="L219" s="1">
        <v>0</v>
      </c>
      <c r="M219" s="9">
        <v>1</v>
      </c>
      <c r="N219" s="9">
        <v>0</v>
      </c>
      <c r="O219" s="1">
        <v>0</v>
      </c>
      <c r="P219" s="11">
        <v>1</v>
      </c>
      <c r="Q219" s="11">
        <v>1</v>
      </c>
      <c r="R219" s="1">
        <v>0</v>
      </c>
      <c r="S219" s="13">
        <v>0.25</v>
      </c>
      <c r="T219" s="13">
        <v>0</v>
      </c>
      <c r="U219" s="1">
        <f t="shared" si="30"/>
        <v>0.625</v>
      </c>
      <c r="V219" s="15">
        <f t="shared" si="31"/>
        <v>0.5</v>
      </c>
      <c r="W219" s="1">
        <f t="shared" si="32"/>
        <v>1</v>
      </c>
      <c r="X219" s="1">
        <f t="shared" si="33"/>
        <v>0.125</v>
      </c>
      <c r="Y219" s="16">
        <f t="shared" si="34"/>
        <v>2</v>
      </c>
      <c r="Z219" s="1">
        <f t="shared" si="35"/>
        <v>0.25</v>
      </c>
      <c r="AA219" s="16">
        <f t="shared" si="36"/>
        <v>1.6</v>
      </c>
      <c r="AB219" s="16">
        <f t="shared" si="37"/>
        <v>0.50000000000000011</v>
      </c>
      <c r="AC219" s="23">
        <f t="shared" si="38"/>
        <v>1</v>
      </c>
      <c r="AD219" s="23">
        <f t="shared" si="39"/>
        <v>0.30102999566398109</v>
      </c>
    </row>
    <row r="220" spans="1:30">
      <c r="A220" s="1" t="s">
        <v>1758</v>
      </c>
      <c r="B220" s="1">
        <v>329</v>
      </c>
      <c r="D220" s="1">
        <v>0</v>
      </c>
      <c r="E220" s="1">
        <v>0</v>
      </c>
      <c r="F220" s="1" t="s">
        <v>1759</v>
      </c>
      <c r="G220" s="1" t="s">
        <v>1759</v>
      </c>
      <c r="H220" s="1">
        <v>482</v>
      </c>
      <c r="I220" s="1">
        <v>0</v>
      </c>
      <c r="J220" s="7">
        <v>0.25</v>
      </c>
      <c r="K220" s="7">
        <v>1</v>
      </c>
      <c r="L220" s="1">
        <v>0</v>
      </c>
      <c r="M220" s="9">
        <v>1</v>
      </c>
      <c r="N220" s="9">
        <v>0</v>
      </c>
      <c r="O220" s="1">
        <v>0</v>
      </c>
      <c r="P220" s="11">
        <v>1</v>
      </c>
      <c r="Q220" s="11">
        <v>1</v>
      </c>
      <c r="R220" s="1">
        <v>0</v>
      </c>
      <c r="S220" s="13">
        <v>0.25</v>
      </c>
      <c r="T220" s="13">
        <v>0</v>
      </c>
      <c r="U220" s="1">
        <f t="shared" si="30"/>
        <v>0.625</v>
      </c>
      <c r="V220" s="15">
        <f t="shared" si="31"/>
        <v>0.5</v>
      </c>
      <c r="W220" s="1">
        <f t="shared" si="32"/>
        <v>1</v>
      </c>
      <c r="X220" s="1">
        <f t="shared" si="33"/>
        <v>0.125</v>
      </c>
      <c r="Y220" s="16">
        <f t="shared" si="34"/>
        <v>2</v>
      </c>
      <c r="Z220" s="1">
        <f t="shared" si="35"/>
        <v>0.25</v>
      </c>
      <c r="AA220" s="16">
        <f t="shared" si="36"/>
        <v>1.6</v>
      </c>
      <c r="AB220" s="16">
        <f t="shared" si="37"/>
        <v>0.50000000000000011</v>
      </c>
      <c r="AC220" s="23">
        <f t="shared" si="38"/>
        <v>1</v>
      </c>
      <c r="AD220" s="23">
        <f t="shared" si="39"/>
        <v>0.30102999566398109</v>
      </c>
    </row>
    <row r="221" spans="1:30">
      <c r="A221" s="1" t="s">
        <v>1760</v>
      </c>
      <c r="B221" s="1">
        <v>329</v>
      </c>
      <c r="D221" s="1">
        <v>0</v>
      </c>
      <c r="E221" s="1">
        <v>0</v>
      </c>
      <c r="F221" s="1" t="s">
        <v>1761</v>
      </c>
      <c r="G221" s="1" t="s">
        <v>1761</v>
      </c>
      <c r="H221" s="1">
        <v>372</v>
      </c>
      <c r="I221" s="1">
        <v>0</v>
      </c>
      <c r="J221" s="7">
        <v>0.25</v>
      </c>
      <c r="K221" s="7">
        <v>1</v>
      </c>
      <c r="L221" s="1">
        <v>0</v>
      </c>
      <c r="M221" s="9">
        <v>1</v>
      </c>
      <c r="N221" s="9">
        <v>0</v>
      </c>
      <c r="O221" s="1">
        <v>0</v>
      </c>
      <c r="P221" s="11">
        <v>1</v>
      </c>
      <c r="Q221" s="11">
        <v>1</v>
      </c>
      <c r="R221" s="1">
        <v>0</v>
      </c>
      <c r="S221" s="13">
        <v>0.25</v>
      </c>
      <c r="T221" s="13">
        <v>0</v>
      </c>
      <c r="U221" s="1">
        <f t="shared" si="30"/>
        <v>0.625</v>
      </c>
      <c r="V221" s="15">
        <f t="shared" si="31"/>
        <v>0.5</v>
      </c>
      <c r="W221" s="1">
        <f t="shared" si="32"/>
        <v>1</v>
      </c>
      <c r="X221" s="1">
        <f t="shared" si="33"/>
        <v>0.125</v>
      </c>
      <c r="Y221" s="16">
        <f t="shared" si="34"/>
        <v>2</v>
      </c>
      <c r="Z221" s="1">
        <f t="shared" si="35"/>
        <v>0.25</v>
      </c>
      <c r="AA221" s="16">
        <f t="shared" si="36"/>
        <v>1.6</v>
      </c>
      <c r="AB221" s="16">
        <f t="shared" si="37"/>
        <v>0.50000000000000011</v>
      </c>
      <c r="AC221" s="23">
        <f t="shared" si="38"/>
        <v>1</v>
      </c>
      <c r="AD221" s="23">
        <f t="shared" si="39"/>
        <v>0.30102999566398109</v>
      </c>
    </row>
    <row r="222" spans="1:30">
      <c r="A222" s="1" t="s">
        <v>1762</v>
      </c>
      <c r="B222" s="1">
        <v>329</v>
      </c>
      <c r="D222" s="1">
        <v>0</v>
      </c>
      <c r="E222" s="1">
        <v>0</v>
      </c>
      <c r="F222" s="1" t="s">
        <v>1763</v>
      </c>
      <c r="G222" s="1" t="s">
        <v>1763</v>
      </c>
      <c r="H222" s="1">
        <v>372</v>
      </c>
      <c r="I222" s="1">
        <v>0</v>
      </c>
      <c r="J222" s="7">
        <v>0.25</v>
      </c>
      <c r="K222" s="7">
        <v>1</v>
      </c>
      <c r="L222" s="1">
        <v>0</v>
      </c>
      <c r="M222" s="9">
        <v>1</v>
      </c>
      <c r="N222" s="9">
        <v>0</v>
      </c>
      <c r="O222" s="1">
        <v>0</v>
      </c>
      <c r="P222" s="11">
        <v>1</v>
      </c>
      <c r="Q222" s="11">
        <v>1</v>
      </c>
      <c r="R222" s="1">
        <v>0</v>
      </c>
      <c r="S222" s="13">
        <v>0.25</v>
      </c>
      <c r="T222" s="13">
        <v>0</v>
      </c>
      <c r="U222" s="1">
        <f t="shared" si="30"/>
        <v>0.625</v>
      </c>
      <c r="V222" s="15">
        <f t="shared" si="31"/>
        <v>0.5</v>
      </c>
      <c r="W222" s="1">
        <f t="shared" si="32"/>
        <v>1</v>
      </c>
      <c r="X222" s="1">
        <f t="shared" si="33"/>
        <v>0.125</v>
      </c>
      <c r="Y222" s="16">
        <f t="shared" si="34"/>
        <v>2</v>
      </c>
      <c r="Z222" s="1">
        <f t="shared" si="35"/>
        <v>0.25</v>
      </c>
      <c r="AA222" s="16">
        <f t="shared" si="36"/>
        <v>1.6</v>
      </c>
      <c r="AB222" s="16">
        <f t="shared" si="37"/>
        <v>0.50000000000000011</v>
      </c>
      <c r="AC222" s="23">
        <f t="shared" si="38"/>
        <v>1</v>
      </c>
      <c r="AD222" s="23">
        <f t="shared" si="39"/>
        <v>0.30102999566398109</v>
      </c>
    </row>
    <row r="223" spans="1:30">
      <c r="A223" s="1" t="s">
        <v>1812</v>
      </c>
      <c r="B223" s="1">
        <v>344</v>
      </c>
      <c r="C223" s="1" t="s">
        <v>20</v>
      </c>
      <c r="D223" s="1">
        <v>6</v>
      </c>
      <c r="E223" s="1">
        <v>2</v>
      </c>
      <c r="F223" s="1" t="s">
        <v>1813</v>
      </c>
      <c r="G223" s="1" t="s">
        <v>1813</v>
      </c>
      <c r="H223" s="1">
        <v>819</v>
      </c>
      <c r="I223" s="1">
        <v>0</v>
      </c>
      <c r="J223" s="7">
        <v>2</v>
      </c>
      <c r="K223" s="7">
        <v>1</v>
      </c>
      <c r="L223" s="1">
        <v>0</v>
      </c>
      <c r="M223" s="9">
        <v>1</v>
      </c>
      <c r="N223" s="9">
        <v>0</v>
      </c>
      <c r="O223" s="1">
        <v>0</v>
      </c>
      <c r="P223" s="11">
        <v>1</v>
      </c>
      <c r="Q223" s="11">
        <v>1</v>
      </c>
      <c r="R223" s="1">
        <v>0</v>
      </c>
      <c r="S223" s="13">
        <v>2</v>
      </c>
      <c r="T223" s="13">
        <v>0</v>
      </c>
      <c r="U223" s="1">
        <f t="shared" si="30"/>
        <v>1.5</v>
      </c>
      <c r="V223" s="15">
        <f t="shared" si="31"/>
        <v>0.5</v>
      </c>
      <c r="W223" s="1">
        <f t="shared" si="32"/>
        <v>1</v>
      </c>
      <c r="X223" s="1">
        <f t="shared" si="33"/>
        <v>1</v>
      </c>
      <c r="Y223" s="16">
        <f t="shared" si="34"/>
        <v>2</v>
      </c>
      <c r="Z223" s="1">
        <f t="shared" si="35"/>
        <v>2</v>
      </c>
      <c r="AA223" s="16">
        <f t="shared" si="36"/>
        <v>0.66666666666666663</v>
      </c>
      <c r="AB223" s="16">
        <f t="shared" si="37"/>
        <v>0.50000000000000011</v>
      </c>
      <c r="AC223" s="23">
        <f t="shared" si="38"/>
        <v>1</v>
      </c>
      <c r="AD223" s="23">
        <f t="shared" si="39"/>
        <v>0.30102999566398109</v>
      </c>
    </row>
    <row r="224" spans="1:30">
      <c r="A224" s="1" t="s">
        <v>1866</v>
      </c>
      <c r="B224" s="1">
        <v>366</v>
      </c>
      <c r="C224" s="1" t="s">
        <v>20</v>
      </c>
      <c r="D224" s="1">
        <v>9</v>
      </c>
      <c r="E224" s="1">
        <v>0</v>
      </c>
      <c r="F224" s="1" t="s">
        <v>1867</v>
      </c>
      <c r="G224" s="1" t="s">
        <v>1867</v>
      </c>
      <c r="H224" s="1">
        <v>348</v>
      </c>
      <c r="I224" s="1">
        <v>0</v>
      </c>
      <c r="J224" s="7">
        <v>0.25</v>
      </c>
      <c r="K224" s="7">
        <v>1</v>
      </c>
      <c r="L224" s="1">
        <v>0</v>
      </c>
      <c r="M224" s="9">
        <v>1</v>
      </c>
      <c r="N224" s="9">
        <v>1</v>
      </c>
      <c r="O224" s="1">
        <v>0</v>
      </c>
      <c r="P224" s="11">
        <v>1</v>
      </c>
      <c r="Q224" s="11">
        <v>3</v>
      </c>
      <c r="R224" s="1">
        <v>0</v>
      </c>
      <c r="S224" s="13">
        <v>2</v>
      </c>
      <c r="T224" s="13">
        <v>0</v>
      </c>
      <c r="U224" s="1">
        <f t="shared" si="30"/>
        <v>0.625</v>
      </c>
      <c r="V224" s="15">
        <f t="shared" si="31"/>
        <v>1</v>
      </c>
      <c r="W224" s="1">
        <f t="shared" si="32"/>
        <v>2</v>
      </c>
      <c r="X224" s="1">
        <f t="shared" si="33"/>
        <v>1</v>
      </c>
      <c r="Y224" s="16">
        <f t="shared" si="34"/>
        <v>2</v>
      </c>
      <c r="Z224" s="1">
        <f t="shared" si="35"/>
        <v>1</v>
      </c>
      <c r="AA224" s="16">
        <f t="shared" si="36"/>
        <v>3.2</v>
      </c>
      <c r="AB224" s="16">
        <f t="shared" si="37"/>
        <v>0.50000000000000011</v>
      </c>
      <c r="AC224" s="23">
        <f t="shared" si="38"/>
        <v>1</v>
      </c>
      <c r="AD224" s="23">
        <f t="shared" si="39"/>
        <v>0.30102999566398109</v>
      </c>
    </row>
    <row r="225" spans="1:30">
      <c r="A225" s="1" t="s">
        <v>1874</v>
      </c>
      <c r="B225" s="1">
        <v>369</v>
      </c>
      <c r="C225" s="1" t="s">
        <v>20</v>
      </c>
      <c r="D225" s="1">
        <v>4</v>
      </c>
      <c r="E225" s="1">
        <v>11</v>
      </c>
      <c r="F225" s="1" t="s">
        <v>1875</v>
      </c>
      <c r="G225" s="1" t="s">
        <v>1875</v>
      </c>
      <c r="H225" s="1">
        <v>1217</v>
      </c>
      <c r="I225" s="1">
        <v>0</v>
      </c>
      <c r="J225" s="7">
        <v>2</v>
      </c>
      <c r="K225" s="7">
        <v>6</v>
      </c>
      <c r="L225" s="1">
        <v>0</v>
      </c>
      <c r="M225" s="9">
        <v>1</v>
      </c>
      <c r="N225" s="9">
        <v>1</v>
      </c>
      <c r="O225" s="1">
        <v>0</v>
      </c>
      <c r="P225" s="11">
        <v>3</v>
      </c>
      <c r="Q225" s="11">
        <v>1</v>
      </c>
      <c r="R225" s="1">
        <v>0</v>
      </c>
      <c r="S225" s="13">
        <v>0.25</v>
      </c>
      <c r="T225" s="13">
        <v>1</v>
      </c>
      <c r="U225" s="1">
        <f t="shared" si="30"/>
        <v>4</v>
      </c>
      <c r="V225" s="15">
        <f t="shared" si="31"/>
        <v>1</v>
      </c>
      <c r="W225" s="1">
        <f t="shared" si="32"/>
        <v>2</v>
      </c>
      <c r="X225" s="1">
        <f t="shared" si="33"/>
        <v>0.625</v>
      </c>
      <c r="Y225" s="16">
        <f t="shared" si="34"/>
        <v>2</v>
      </c>
      <c r="Z225" s="1">
        <f t="shared" si="35"/>
        <v>0.625</v>
      </c>
      <c r="AA225" s="16">
        <f t="shared" si="36"/>
        <v>0.5</v>
      </c>
      <c r="AB225" s="16">
        <f t="shared" si="37"/>
        <v>0.50000000000000011</v>
      </c>
      <c r="AC225" s="23">
        <f t="shared" si="38"/>
        <v>1</v>
      </c>
      <c r="AD225" s="23">
        <f t="shared" si="39"/>
        <v>0.30102999566398109</v>
      </c>
    </row>
    <row r="226" spans="1:30">
      <c r="A226" s="1" t="s">
        <v>1922</v>
      </c>
      <c r="B226" s="1">
        <v>384</v>
      </c>
      <c r="C226" s="1" t="s">
        <v>20</v>
      </c>
      <c r="D226" s="1">
        <v>9</v>
      </c>
      <c r="E226" s="1">
        <v>0</v>
      </c>
      <c r="F226" s="1" t="s">
        <v>1923</v>
      </c>
      <c r="G226" s="1" t="s">
        <v>1923</v>
      </c>
      <c r="H226" s="1">
        <v>278</v>
      </c>
      <c r="I226" s="1">
        <v>0</v>
      </c>
      <c r="J226" s="7">
        <v>0.25</v>
      </c>
      <c r="K226" s="7">
        <v>1</v>
      </c>
      <c r="L226" s="1">
        <v>0</v>
      </c>
      <c r="M226" s="9">
        <v>1</v>
      </c>
      <c r="N226" s="9">
        <v>1</v>
      </c>
      <c r="O226" s="1">
        <v>0</v>
      </c>
      <c r="P226" s="11">
        <v>1</v>
      </c>
      <c r="Q226" s="11">
        <v>3</v>
      </c>
      <c r="R226" s="1">
        <v>0</v>
      </c>
      <c r="S226" s="13">
        <v>2</v>
      </c>
      <c r="T226" s="13">
        <v>0</v>
      </c>
      <c r="U226" s="1">
        <f t="shared" si="30"/>
        <v>0.625</v>
      </c>
      <c r="V226" s="15">
        <f t="shared" si="31"/>
        <v>1</v>
      </c>
      <c r="W226" s="1">
        <f t="shared" si="32"/>
        <v>2</v>
      </c>
      <c r="X226" s="1">
        <f t="shared" si="33"/>
        <v>1</v>
      </c>
      <c r="Y226" s="16">
        <f t="shared" si="34"/>
        <v>2</v>
      </c>
      <c r="Z226" s="1">
        <f t="shared" si="35"/>
        <v>1</v>
      </c>
      <c r="AA226" s="16">
        <f t="shared" si="36"/>
        <v>3.2</v>
      </c>
      <c r="AB226" s="16">
        <f t="shared" si="37"/>
        <v>0.50000000000000011</v>
      </c>
      <c r="AC226" s="23">
        <f t="shared" si="38"/>
        <v>1</v>
      </c>
      <c r="AD226" s="23">
        <f t="shared" si="39"/>
        <v>0.30102999566398109</v>
      </c>
    </row>
    <row r="227" spans="1:30">
      <c r="A227" s="1" t="s">
        <v>2014</v>
      </c>
      <c r="B227" s="1">
        <v>406</v>
      </c>
      <c r="C227" s="1" t="s">
        <v>20</v>
      </c>
      <c r="D227" s="1">
        <v>5</v>
      </c>
      <c r="E227" s="1">
        <v>3</v>
      </c>
      <c r="F227" s="1" t="s">
        <v>2015</v>
      </c>
      <c r="G227" s="1" t="s">
        <v>2015</v>
      </c>
      <c r="H227" s="1">
        <v>1018</v>
      </c>
      <c r="I227" s="1">
        <v>0</v>
      </c>
      <c r="J227" s="7">
        <v>0.25</v>
      </c>
      <c r="K227" s="7">
        <v>3</v>
      </c>
      <c r="L227" s="1">
        <v>0</v>
      </c>
      <c r="M227" s="9">
        <v>1</v>
      </c>
      <c r="N227" s="9">
        <v>0</v>
      </c>
      <c r="O227" s="1">
        <v>0</v>
      </c>
      <c r="P227" s="11">
        <v>1</v>
      </c>
      <c r="Q227" s="11">
        <v>1</v>
      </c>
      <c r="R227" s="1">
        <v>0</v>
      </c>
      <c r="S227" s="13">
        <v>1</v>
      </c>
      <c r="T227" s="13">
        <v>1</v>
      </c>
      <c r="U227" s="1">
        <f t="shared" si="30"/>
        <v>1.625</v>
      </c>
      <c r="V227" s="15">
        <f t="shared" si="31"/>
        <v>0.5</v>
      </c>
      <c r="W227" s="1">
        <f t="shared" si="32"/>
        <v>1</v>
      </c>
      <c r="X227" s="1">
        <f t="shared" si="33"/>
        <v>1</v>
      </c>
      <c r="Y227" s="16">
        <f t="shared" si="34"/>
        <v>2</v>
      </c>
      <c r="Z227" s="1">
        <f t="shared" si="35"/>
        <v>2</v>
      </c>
      <c r="AA227" s="16">
        <f t="shared" si="36"/>
        <v>0.61538461538461542</v>
      </c>
      <c r="AB227" s="16">
        <f t="shared" si="37"/>
        <v>0.50000000000000011</v>
      </c>
      <c r="AC227" s="23">
        <f t="shared" si="38"/>
        <v>1</v>
      </c>
      <c r="AD227" s="23">
        <f t="shared" si="39"/>
        <v>0.30102999566398109</v>
      </c>
    </row>
    <row r="228" spans="1:30">
      <c r="A228" s="1" t="s">
        <v>2066</v>
      </c>
      <c r="B228" s="1">
        <v>419</v>
      </c>
      <c r="C228" s="1" t="s">
        <v>20</v>
      </c>
      <c r="D228" s="1">
        <v>0</v>
      </c>
      <c r="E228" s="1">
        <v>9</v>
      </c>
      <c r="F228" s="1" t="s">
        <v>2067</v>
      </c>
      <c r="G228" s="1" t="s">
        <v>2067</v>
      </c>
      <c r="H228" s="1">
        <v>160</v>
      </c>
      <c r="I228" s="1">
        <v>0</v>
      </c>
      <c r="J228" s="7">
        <v>1</v>
      </c>
      <c r="K228" s="7">
        <v>2</v>
      </c>
      <c r="L228" s="1">
        <v>0</v>
      </c>
      <c r="M228" s="9">
        <v>1</v>
      </c>
      <c r="N228" s="9">
        <v>0</v>
      </c>
      <c r="O228" s="1">
        <v>0</v>
      </c>
      <c r="P228" s="11">
        <v>1</v>
      </c>
      <c r="Q228" s="11">
        <v>1</v>
      </c>
      <c r="R228" s="1">
        <v>0</v>
      </c>
      <c r="S228" s="13">
        <v>2</v>
      </c>
      <c r="T228" s="13">
        <v>1</v>
      </c>
      <c r="U228" s="1">
        <f t="shared" si="30"/>
        <v>1.5</v>
      </c>
      <c r="V228" s="15">
        <f t="shared" si="31"/>
        <v>0.5</v>
      </c>
      <c r="W228" s="1">
        <f t="shared" si="32"/>
        <v>1</v>
      </c>
      <c r="X228" s="1">
        <f t="shared" si="33"/>
        <v>1.5</v>
      </c>
      <c r="Y228" s="16">
        <f t="shared" si="34"/>
        <v>2</v>
      </c>
      <c r="Z228" s="1">
        <f t="shared" si="35"/>
        <v>3</v>
      </c>
      <c r="AA228" s="16">
        <f t="shared" si="36"/>
        <v>0.66666666666666663</v>
      </c>
      <c r="AB228" s="16">
        <f t="shared" si="37"/>
        <v>0.50000000000000011</v>
      </c>
      <c r="AC228" s="23">
        <f t="shared" si="38"/>
        <v>1</v>
      </c>
      <c r="AD228" s="23">
        <f t="shared" si="39"/>
        <v>0.30102999566398109</v>
      </c>
    </row>
    <row r="229" spans="1:30">
      <c r="A229" s="1" t="s">
        <v>2068</v>
      </c>
      <c r="B229" s="1">
        <v>419</v>
      </c>
      <c r="D229" s="1">
        <v>0</v>
      </c>
      <c r="E229" s="1">
        <v>0</v>
      </c>
      <c r="F229" s="1" t="s">
        <v>2069</v>
      </c>
      <c r="G229" s="1" t="s">
        <v>2069</v>
      </c>
      <c r="H229" s="1">
        <v>160</v>
      </c>
      <c r="I229" s="1">
        <v>0</v>
      </c>
      <c r="J229" s="7">
        <v>1</v>
      </c>
      <c r="K229" s="7">
        <v>2</v>
      </c>
      <c r="L229" s="1">
        <v>0</v>
      </c>
      <c r="M229" s="9">
        <v>1</v>
      </c>
      <c r="N229" s="9">
        <v>0</v>
      </c>
      <c r="O229" s="1">
        <v>0</v>
      </c>
      <c r="P229" s="11">
        <v>1</v>
      </c>
      <c r="Q229" s="11">
        <v>1</v>
      </c>
      <c r="R229" s="1">
        <v>0</v>
      </c>
      <c r="S229" s="13">
        <v>2</v>
      </c>
      <c r="T229" s="13">
        <v>1</v>
      </c>
      <c r="U229" s="1">
        <f t="shared" si="30"/>
        <v>1.5</v>
      </c>
      <c r="V229" s="15">
        <f t="shared" si="31"/>
        <v>0.5</v>
      </c>
      <c r="W229" s="1">
        <f t="shared" si="32"/>
        <v>1</v>
      </c>
      <c r="X229" s="1">
        <f t="shared" si="33"/>
        <v>1.5</v>
      </c>
      <c r="Y229" s="16">
        <f t="shared" si="34"/>
        <v>2</v>
      </c>
      <c r="Z229" s="1">
        <f t="shared" si="35"/>
        <v>3</v>
      </c>
      <c r="AA229" s="16">
        <f t="shared" si="36"/>
        <v>0.66666666666666663</v>
      </c>
      <c r="AB229" s="16">
        <f t="shared" si="37"/>
        <v>0.50000000000000011</v>
      </c>
      <c r="AC229" s="23">
        <f t="shared" si="38"/>
        <v>1</v>
      </c>
      <c r="AD229" s="23">
        <f t="shared" si="39"/>
        <v>0.30102999566398109</v>
      </c>
    </row>
    <row r="230" spans="1:30">
      <c r="A230" s="1" t="s">
        <v>2070</v>
      </c>
      <c r="B230" s="1">
        <v>419</v>
      </c>
      <c r="D230" s="1">
        <v>0</v>
      </c>
      <c r="E230" s="1">
        <v>0</v>
      </c>
      <c r="F230" s="1" t="s">
        <v>2071</v>
      </c>
      <c r="G230" s="1" t="s">
        <v>2071</v>
      </c>
      <c r="H230" s="1">
        <v>160</v>
      </c>
      <c r="I230" s="1">
        <v>0</v>
      </c>
      <c r="J230" s="7">
        <v>1</v>
      </c>
      <c r="K230" s="7">
        <v>2</v>
      </c>
      <c r="L230" s="1">
        <v>0</v>
      </c>
      <c r="M230" s="9">
        <v>1</v>
      </c>
      <c r="N230" s="9">
        <v>0</v>
      </c>
      <c r="O230" s="1">
        <v>0</v>
      </c>
      <c r="P230" s="11">
        <v>1</v>
      </c>
      <c r="Q230" s="11">
        <v>1</v>
      </c>
      <c r="R230" s="1">
        <v>0</v>
      </c>
      <c r="S230" s="13">
        <v>1</v>
      </c>
      <c r="T230" s="13">
        <v>1</v>
      </c>
      <c r="U230" s="1">
        <f t="shared" si="30"/>
        <v>1.5</v>
      </c>
      <c r="V230" s="15">
        <f t="shared" si="31"/>
        <v>0.5</v>
      </c>
      <c r="W230" s="1">
        <f t="shared" si="32"/>
        <v>1</v>
      </c>
      <c r="X230" s="1">
        <f t="shared" si="33"/>
        <v>1</v>
      </c>
      <c r="Y230" s="16">
        <f t="shared" si="34"/>
        <v>2</v>
      </c>
      <c r="Z230" s="1">
        <f t="shared" si="35"/>
        <v>2</v>
      </c>
      <c r="AA230" s="16">
        <f t="shared" si="36"/>
        <v>0.66666666666666663</v>
      </c>
      <c r="AB230" s="16">
        <f t="shared" si="37"/>
        <v>0.50000000000000011</v>
      </c>
      <c r="AC230" s="23">
        <f t="shared" si="38"/>
        <v>1</v>
      </c>
      <c r="AD230" s="23">
        <f t="shared" si="39"/>
        <v>0.30102999566398109</v>
      </c>
    </row>
    <row r="231" spans="1:30">
      <c r="A231" s="1" t="s">
        <v>2124</v>
      </c>
      <c r="B231" s="1">
        <v>439</v>
      </c>
      <c r="C231" s="1" t="s">
        <v>20</v>
      </c>
      <c r="D231" s="1">
        <v>0</v>
      </c>
      <c r="E231" s="1">
        <v>4</v>
      </c>
      <c r="F231" s="1" t="s">
        <v>2125</v>
      </c>
      <c r="G231" s="1" t="s">
        <v>2125</v>
      </c>
      <c r="H231" s="1">
        <v>167</v>
      </c>
      <c r="I231" s="1">
        <v>0</v>
      </c>
      <c r="J231" s="7">
        <v>0.25</v>
      </c>
      <c r="K231" s="7">
        <v>1</v>
      </c>
      <c r="L231" s="1">
        <v>0</v>
      </c>
      <c r="M231" s="9">
        <v>1</v>
      </c>
      <c r="N231" s="9">
        <v>0</v>
      </c>
      <c r="O231" s="1">
        <v>0</v>
      </c>
      <c r="P231" s="11">
        <v>1</v>
      </c>
      <c r="Q231" s="11">
        <v>1</v>
      </c>
      <c r="R231" s="1">
        <v>0</v>
      </c>
      <c r="S231" s="13">
        <v>0.25</v>
      </c>
      <c r="T231" s="13">
        <v>0</v>
      </c>
      <c r="U231" s="1">
        <f t="shared" si="30"/>
        <v>0.625</v>
      </c>
      <c r="V231" s="15">
        <f t="shared" si="31"/>
        <v>0.5</v>
      </c>
      <c r="W231" s="1">
        <f t="shared" si="32"/>
        <v>1</v>
      </c>
      <c r="X231" s="1">
        <f t="shared" si="33"/>
        <v>0.125</v>
      </c>
      <c r="Y231" s="16">
        <f t="shared" si="34"/>
        <v>2</v>
      </c>
      <c r="Z231" s="1">
        <f t="shared" si="35"/>
        <v>0.25</v>
      </c>
      <c r="AA231" s="16">
        <f t="shared" si="36"/>
        <v>1.6</v>
      </c>
      <c r="AB231" s="16">
        <f t="shared" si="37"/>
        <v>0.50000000000000011</v>
      </c>
      <c r="AC231" s="23">
        <f t="shared" si="38"/>
        <v>1</v>
      </c>
      <c r="AD231" s="23">
        <f t="shared" si="39"/>
        <v>0.30102999566398109</v>
      </c>
    </row>
    <row r="232" spans="1:30">
      <c r="A232" s="1" t="s">
        <v>2126</v>
      </c>
      <c r="B232" s="1">
        <v>439</v>
      </c>
      <c r="D232" s="1">
        <v>0</v>
      </c>
      <c r="E232" s="1">
        <v>0</v>
      </c>
      <c r="F232" s="1" t="s">
        <v>2127</v>
      </c>
      <c r="G232" s="1" t="s">
        <v>2127</v>
      </c>
      <c r="H232" s="1">
        <v>135</v>
      </c>
      <c r="I232" s="1">
        <v>0</v>
      </c>
      <c r="J232" s="7">
        <v>0.25</v>
      </c>
      <c r="K232" s="7">
        <v>1</v>
      </c>
      <c r="L232" s="1">
        <v>0</v>
      </c>
      <c r="M232" s="9">
        <v>1</v>
      </c>
      <c r="N232" s="9">
        <v>0</v>
      </c>
      <c r="O232" s="1">
        <v>0</v>
      </c>
      <c r="P232" s="11">
        <v>1</v>
      </c>
      <c r="Q232" s="11">
        <v>1</v>
      </c>
      <c r="R232" s="1">
        <v>0</v>
      </c>
      <c r="S232" s="13">
        <v>0.25</v>
      </c>
      <c r="T232" s="13">
        <v>0</v>
      </c>
      <c r="U232" s="1">
        <f t="shared" ref="U232:U295" si="40">(J232+K232)/2</f>
        <v>0.625</v>
      </c>
      <c r="V232" s="15">
        <f t="shared" ref="V232:V295" si="41">(M232+N232)/2</f>
        <v>0.5</v>
      </c>
      <c r="W232" s="1">
        <f t="shared" ref="W232:W295" si="42">(P232+Q232)/2</f>
        <v>1</v>
      </c>
      <c r="X232" s="1">
        <f t="shared" ref="X232:X295" si="43">(S232+T232)/2</f>
        <v>0.125</v>
      </c>
      <c r="Y232" s="16">
        <f t="shared" ref="Y232:Y295" si="44">W232/V232</f>
        <v>2</v>
      </c>
      <c r="Z232" s="1">
        <f t="shared" ref="Z232:Z295" si="45">X232/V232</f>
        <v>0.25</v>
      </c>
      <c r="AA232" s="16">
        <f t="shared" ref="AA232:AA295" si="46">W232/U232</f>
        <v>1.6</v>
      </c>
      <c r="AB232" s="16">
        <f t="shared" ref="AB232:AB295" si="47">TTEST((P232:Q232),(M232:N232),2,3)</f>
        <v>0.50000000000000011</v>
      </c>
      <c r="AC232" s="23">
        <f t="shared" ref="AC232:AC295" si="48">LOG(Y232,2)</f>
        <v>1</v>
      </c>
      <c r="AD232" s="23">
        <f t="shared" ref="AD232:AD295" si="49">-LOG(AB232,10)</f>
        <v>0.30102999566398109</v>
      </c>
    </row>
    <row r="233" spans="1:30">
      <c r="A233" s="1" t="s">
        <v>2300</v>
      </c>
      <c r="B233" s="1">
        <v>483</v>
      </c>
      <c r="C233" s="1" t="s">
        <v>20</v>
      </c>
      <c r="D233" s="1">
        <v>0</v>
      </c>
      <c r="E233" s="1">
        <v>6</v>
      </c>
      <c r="F233" s="1" t="s">
        <v>2301</v>
      </c>
      <c r="G233" s="1" t="s">
        <v>2301</v>
      </c>
      <c r="H233" s="1">
        <v>154</v>
      </c>
      <c r="I233" s="1">
        <v>0</v>
      </c>
      <c r="J233" s="7">
        <v>1</v>
      </c>
      <c r="K233" s="7">
        <v>0</v>
      </c>
      <c r="L233" s="1">
        <v>0</v>
      </c>
      <c r="M233" s="9">
        <v>1</v>
      </c>
      <c r="N233" s="9">
        <v>0</v>
      </c>
      <c r="O233" s="1">
        <v>0</v>
      </c>
      <c r="P233" s="11">
        <v>1</v>
      </c>
      <c r="Q233" s="11">
        <v>1</v>
      </c>
      <c r="R233" s="1">
        <v>0</v>
      </c>
      <c r="S233" s="13">
        <v>1</v>
      </c>
      <c r="T233" s="13">
        <v>1</v>
      </c>
      <c r="U233" s="1">
        <f t="shared" si="40"/>
        <v>0.5</v>
      </c>
      <c r="V233" s="15">
        <f t="shared" si="41"/>
        <v>0.5</v>
      </c>
      <c r="W233" s="1">
        <f t="shared" si="42"/>
        <v>1</v>
      </c>
      <c r="X233" s="1">
        <f t="shared" si="43"/>
        <v>1</v>
      </c>
      <c r="Y233" s="16">
        <f t="shared" si="44"/>
        <v>2</v>
      </c>
      <c r="Z233" s="1">
        <f t="shared" si="45"/>
        <v>2</v>
      </c>
      <c r="AA233" s="16">
        <f t="shared" si="46"/>
        <v>2</v>
      </c>
      <c r="AB233" s="16">
        <f t="shared" si="47"/>
        <v>0.50000000000000011</v>
      </c>
      <c r="AC233" s="23">
        <f t="shared" si="48"/>
        <v>1</v>
      </c>
      <c r="AD233" s="23">
        <f t="shared" si="49"/>
        <v>0.30102999566398109</v>
      </c>
    </row>
    <row r="234" spans="1:30">
      <c r="A234" s="1" t="s">
        <v>2302</v>
      </c>
      <c r="B234" s="1">
        <v>483</v>
      </c>
      <c r="D234" s="1">
        <v>0</v>
      </c>
      <c r="E234" s="1">
        <v>0</v>
      </c>
      <c r="F234" s="1" t="s">
        <v>2303</v>
      </c>
      <c r="G234" s="1" t="s">
        <v>2303</v>
      </c>
      <c r="H234" s="1">
        <v>154</v>
      </c>
      <c r="I234" s="1">
        <v>0</v>
      </c>
      <c r="J234" s="7">
        <v>1</v>
      </c>
      <c r="K234" s="7">
        <v>0</v>
      </c>
      <c r="L234" s="1">
        <v>0</v>
      </c>
      <c r="M234" s="9">
        <v>1</v>
      </c>
      <c r="N234" s="9">
        <v>0</v>
      </c>
      <c r="O234" s="1">
        <v>0</v>
      </c>
      <c r="P234" s="11">
        <v>1</v>
      </c>
      <c r="Q234" s="11">
        <v>1</v>
      </c>
      <c r="R234" s="1">
        <v>0</v>
      </c>
      <c r="S234" s="13">
        <v>1</v>
      </c>
      <c r="T234" s="13">
        <v>1</v>
      </c>
      <c r="U234" s="1">
        <f t="shared" si="40"/>
        <v>0.5</v>
      </c>
      <c r="V234" s="15">
        <f t="shared" si="41"/>
        <v>0.5</v>
      </c>
      <c r="W234" s="1">
        <f t="shared" si="42"/>
        <v>1</v>
      </c>
      <c r="X234" s="1">
        <f t="shared" si="43"/>
        <v>1</v>
      </c>
      <c r="Y234" s="16">
        <f t="shared" si="44"/>
        <v>2</v>
      </c>
      <c r="Z234" s="1">
        <f t="shared" si="45"/>
        <v>2</v>
      </c>
      <c r="AA234" s="16">
        <f t="shared" si="46"/>
        <v>2</v>
      </c>
      <c r="AB234" s="16">
        <f t="shared" si="47"/>
        <v>0.50000000000000011</v>
      </c>
      <c r="AC234" s="23">
        <f t="shared" si="48"/>
        <v>1</v>
      </c>
      <c r="AD234" s="23">
        <f t="shared" si="49"/>
        <v>0.30102999566398109</v>
      </c>
    </row>
    <row r="235" spans="1:30">
      <c r="A235" s="1" t="s">
        <v>2406</v>
      </c>
      <c r="B235" s="1">
        <v>508</v>
      </c>
      <c r="C235" s="1" t="s">
        <v>20</v>
      </c>
      <c r="D235" s="1">
        <v>8</v>
      </c>
      <c r="E235" s="1">
        <v>0</v>
      </c>
      <c r="F235" s="1" t="s">
        <v>2407</v>
      </c>
      <c r="G235" s="1" t="s">
        <v>2407</v>
      </c>
      <c r="H235" s="1">
        <v>386</v>
      </c>
      <c r="I235" s="1">
        <v>0</v>
      </c>
      <c r="J235" s="7">
        <v>0.25</v>
      </c>
      <c r="K235" s="7">
        <v>0</v>
      </c>
      <c r="L235" s="1">
        <v>0</v>
      </c>
      <c r="M235" s="9">
        <v>2</v>
      </c>
      <c r="N235" s="9">
        <v>0</v>
      </c>
      <c r="O235" s="1">
        <v>0</v>
      </c>
      <c r="P235" s="11">
        <v>2</v>
      </c>
      <c r="Q235" s="11">
        <v>2</v>
      </c>
      <c r="R235" s="1">
        <v>0</v>
      </c>
      <c r="S235" s="13">
        <v>2</v>
      </c>
      <c r="T235" s="13">
        <v>0</v>
      </c>
      <c r="U235" s="1">
        <f t="shared" si="40"/>
        <v>0.125</v>
      </c>
      <c r="V235" s="15">
        <f t="shared" si="41"/>
        <v>1</v>
      </c>
      <c r="W235" s="1">
        <f t="shared" si="42"/>
        <v>2</v>
      </c>
      <c r="X235" s="1">
        <f t="shared" si="43"/>
        <v>1</v>
      </c>
      <c r="Y235" s="16">
        <f t="shared" si="44"/>
        <v>2</v>
      </c>
      <c r="Z235" s="1">
        <f t="shared" si="45"/>
        <v>1</v>
      </c>
      <c r="AA235" s="16">
        <f t="shared" si="46"/>
        <v>16</v>
      </c>
      <c r="AB235" s="16">
        <f t="shared" si="47"/>
        <v>0.50000000000000011</v>
      </c>
      <c r="AC235" s="23">
        <f t="shared" si="48"/>
        <v>1</v>
      </c>
      <c r="AD235" s="23">
        <f t="shared" si="49"/>
        <v>0.30102999566398109</v>
      </c>
    </row>
    <row r="236" spans="1:30">
      <c r="A236" s="1" t="s">
        <v>2570</v>
      </c>
      <c r="B236" s="1">
        <v>561</v>
      </c>
      <c r="C236" s="1" t="s">
        <v>20</v>
      </c>
      <c r="D236" s="1">
        <v>0</v>
      </c>
      <c r="E236" s="1">
        <v>3</v>
      </c>
      <c r="F236" s="1" t="s">
        <v>2571</v>
      </c>
      <c r="G236" s="1" t="s">
        <v>2571</v>
      </c>
      <c r="H236" s="1">
        <v>197</v>
      </c>
      <c r="I236" s="1">
        <v>0</v>
      </c>
      <c r="J236" s="7">
        <v>0.25</v>
      </c>
      <c r="K236" s="7">
        <v>0</v>
      </c>
      <c r="L236" s="1">
        <v>0</v>
      </c>
      <c r="M236" s="9">
        <v>1</v>
      </c>
      <c r="N236" s="9">
        <v>0</v>
      </c>
      <c r="O236" s="1">
        <v>0</v>
      </c>
      <c r="P236" s="11">
        <v>1</v>
      </c>
      <c r="Q236" s="11">
        <v>1</v>
      </c>
      <c r="R236" s="1">
        <v>0</v>
      </c>
      <c r="S236" s="13">
        <v>0.25</v>
      </c>
      <c r="T236" s="13">
        <v>0</v>
      </c>
      <c r="U236" s="1">
        <f t="shared" si="40"/>
        <v>0.125</v>
      </c>
      <c r="V236" s="15">
        <f t="shared" si="41"/>
        <v>0.5</v>
      </c>
      <c r="W236" s="1">
        <f t="shared" si="42"/>
        <v>1</v>
      </c>
      <c r="X236" s="1">
        <f t="shared" si="43"/>
        <v>0.125</v>
      </c>
      <c r="Y236" s="16">
        <f t="shared" si="44"/>
        <v>2</v>
      </c>
      <c r="Z236" s="1">
        <f t="shared" si="45"/>
        <v>0.25</v>
      </c>
      <c r="AA236" s="16">
        <f t="shared" si="46"/>
        <v>8</v>
      </c>
      <c r="AB236" s="16">
        <f t="shared" si="47"/>
        <v>0.50000000000000011</v>
      </c>
      <c r="AC236" s="23">
        <f t="shared" si="48"/>
        <v>1</v>
      </c>
      <c r="AD236" s="23">
        <f t="shared" si="49"/>
        <v>0.30102999566398109</v>
      </c>
    </row>
    <row r="237" spans="1:30">
      <c r="A237" s="1" t="s">
        <v>2572</v>
      </c>
      <c r="B237" s="1">
        <v>561</v>
      </c>
      <c r="D237" s="1">
        <v>0</v>
      </c>
      <c r="E237" s="1">
        <v>0</v>
      </c>
      <c r="F237" s="1" t="s">
        <v>2573</v>
      </c>
      <c r="G237" s="1" t="s">
        <v>2573</v>
      </c>
      <c r="H237" s="1">
        <v>147</v>
      </c>
      <c r="I237" s="1">
        <v>0</v>
      </c>
      <c r="J237" s="7">
        <v>0.25</v>
      </c>
      <c r="K237" s="7">
        <v>0</v>
      </c>
      <c r="L237" s="1">
        <v>0</v>
      </c>
      <c r="M237" s="9">
        <v>1</v>
      </c>
      <c r="N237" s="9">
        <v>0</v>
      </c>
      <c r="O237" s="1">
        <v>0</v>
      </c>
      <c r="P237" s="11">
        <v>1</v>
      </c>
      <c r="Q237" s="11">
        <v>1</v>
      </c>
      <c r="R237" s="1">
        <v>0</v>
      </c>
      <c r="S237" s="13">
        <v>0.25</v>
      </c>
      <c r="T237" s="13">
        <v>0</v>
      </c>
      <c r="U237" s="1">
        <f t="shared" si="40"/>
        <v>0.125</v>
      </c>
      <c r="V237" s="15">
        <f t="shared" si="41"/>
        <v>0.5</v>
      </c>
      <c r="W237" s="1">
        <f t="shared" si="42"/>
        <v>1</v>
      </c>
      <c r="X237" s="1">
        <f t="shared" si="43"/>
        <v>0.125</v>
      </c>
      <c r="Y237" s="16">
        <f t="shared" si="44"/>
        <v>2</v>
      </c>
      <c r="Z237" s="1">
        <f t="shared" si="45"/>
        <v>0.25</v>
      </c>
      <c r="AA237" s="16">
        <f t="shared" si="46"/>
        <v>8</v>
      </c>
      <c r="AB237" s="16">
        <f t="shared" si="47"/>
        <v>0.50000000000000011</v>
      </c>
      <c r="AC237" s="23">
        <f t="shared" si="48"/>
        <v>1</v>
      </c>
      <c r="AD237" s="23">
        <f t="shared" si="49"/>
        <v>0.30102999566398109</v>
      </c>
    </row>
    <row r="238" spans="1:30">
      <c r="A238" s="1" t="s">
        <v>2592</v>
      </c>
      <c r="B238" s="1">
        <v>564</v>
      </c>
      <c r="D238" s="1">
        <v>0</v>
      </c>
      <c r="E238" s="1">
        <v>0</v>
      </c>
      <c r="F238" s="1" t="s">
        <v>2593</v>
      </c>
      <c r="G238" s="1" t="s">
        <v>2593</v>
      </c>
      <c r="H238" s="1">
        <v>624</v>
      </c>
      <c r="I238" s="1">
        <v>0</v>
      </c>
      <c r="J238" s="7">
        <v>1</v>
      </c>
      <c r="K238" s="7">
        <v>2</v>
      </c>
      <c r="L238" s="1">
        <v>0</v>
      </c>
      <c r="M238" s="9">
        <v>1</v>
      </c>
      <c r="N238" s="9">
        <v>0</v>
      </c>
      <c r="O238" s="1">
        <v>0</v>
      </c>
      <c r="P238" s="11">
        <v>1</v>
      </c>
      <c r="Q238" s="11">
        <v>1</v>
      </c>
      <c r="R238" s="1">
        <v>0</v>
      </c>
      <c r="S238" s="13">
        <v>1</v>
      </c>
      <c r="T238" s="13">
        <v>1</v>
      </c>
      <c r="U238" s="1">
        <f t="shared" si="40"/>
        <v>1.5</v>
      </c>
      <c r="V238" s="15">
        <f t="shared" si="41"/>
        <v>0.5</v>
      </c>
      <c r="W238" s="1">
        <f t="shared" si="42"/>
        <v>1</v>
      </c>
      <c r="X238" s="1">
        <f t="shared" si="43"/>
        <v>1</v>
      </c>
      <c r="Y238" s="16">
        <f t="shared" si="44"/>
        <v>2</v>
      </c>
      <c r="Z238" s="1">
        <f t="shared" si="45"/>
        <v>2</v>
      </c>
      <c r="AA238" s="16">
        <f t="shared" si="46"/>
        <v>0.66666666666666663</v>
      </c>
      <c r="AB238" s="16">
        <f t="shared" si="47"/>
        <v>0.50000000000000011</v>
      </c>
      <c r="AC238" s="23">
        <f t="shared" si="48"/>
        <v>1</v>
      </c>
      <c r="AD238" s="23">
        <f t="shared" si="49"/>
        <v>0.30102999566398109</v>
      </c>
    </row>
    <row r="239" spans="1:30">
      <c r="A239" s="1" t="s">
        <v>2852</v>
      </c>
      <c r="B239" s="1">
        <v>641</v>
      </c>
      <c r="C239" s="1" t="s">
        <v>20</v>
      </c>
      <c r="D239" s="1">
        <v>0</v>
      </c>
      <c r="E239" s="1">
        <v>8</v>
      </c>
      <c r="F239" s="1" t="s">
        <v>2853</v>
      </c>
      <c r="G239" s="1" t="s">
        <v>2853</v>
      </c>
      <c r="H239" s="1">
        <v>264</v>
      </c>
      <c r="I239" s="1">
        <v>0</v>
      </c>
      <c r="J239" s="7">
        <v>1</v>
      </c>
      <c r="K239" s="7">
        <v>1</v>
      </c>
      <c r="L239" s="1">
        <v>0</v>
      </c>
      <c r="M239" s="9">
        <v>1</v>
      </c>
      <c r="N239" s="9">
        <v>0</v>
      </c>
      <c r="O239" s="1">
        <v>0</v>
      </c>
      <c r="P239" s="11">
        <v>1</v>
      </c>
      <c r="Q239" s="11">
        <v>1</v>
      </c>
      <c r="R239" s="1">
        <v>0</v>
      </c>
      <c r="S239" s="13">
        <v>2</v>
      </c>
      <c r="T239" s="13">
        <v>1</v>
      </c>
      <c r="U239" s="1">
        <f t="shared" si="40"/>
        <v>1</v>
      </c>
      <c r="V239" s="15">
        <f t="shared" si="41"/>
        <v>0.5</v>
      </c>
      <c r="W239" s="1">
        <f t="shared" si="42"/>
        <v>1</v>
      </c>
      <c r="X239" s="1">
        <f t="shared" si="43"/>
        <v>1.5</v>
      </c>
      <c r="Y239" s="16">
        <f t="shared" si="44"/>
        <v>2</v>
      </c>
      <c r="Z239" s="1">
        <f t="shared" si="45"/>
        <v>3</v>
      </c>
      <c r="AA239" s="16">
        <f t="shared" si="46"/>
        <v>1</v>
      </c>
      <c r="AB239" s="16">
        <f t="shared" si="47"/>
        <v>0.50000000000000011</v>
      </c>
      <c r="AC239" s="23">
        <f t="shared" si="48"/>
        <v>1</v>
      </c>
      <c r="AD239" s="23">
        <f t="shared" si="49"/>
        <v>0.30102999566398109</v>
      </c>
    </row>
    <row r="240" spans="1:30">
      <c r="A240" s="1" t="s">
        <v>2854</v>
      </c>
      <c r="B240" s="1">
        <v>641</v>
      </c>
      <c r="D240" s="1">
        <v>0</v>
      </c>
      <c r="E240" s="1">
        <v>0</v>
      </c>
      <c r="F240" s="1" t="s">
        <v>2855</v>
      </c>
      <c r="G240" s="1" t="s">
        <v>2855</v>
      </c>
      <c r="H240" s="1">
        <v>264</v>
      </c>
      <c r="I240" s="1">
        <v>0</v>
      </c>
      <c r="J240" s="7">
        <v>1</v>
      </c>
      <c r="K240" s="7">
        <v>1</v>
      </c>
      <c r="L240" s="1">
        <v>0</v>
      </c>
      <c r="M240" s="9">
        <v>1</v>
      </c>
      <c r="N240" s="9">
        <v>0</v>
      </c>
      <c r="O240" s="1">
        <v>0</v>
      </c>
      <c r="P240" s="11">
        <v>1</v>
      </c>
      <c r="Q240" s="11">
        <v>1</v>
      </c>
      <c r="R240" s="1">
        <v>0</v>
      </c>
      <c r="S240" s="13">
        <v>2</v>
      </c>
      <c r="T240" s="13">
        <v>1</v>
      </c>
      <c r="U240" s="1">
        <f t="shared" si="40"/>
        <v>1</v>
      </c>
      <c r="V240" s="15">
        <f t="shared" si="41"/>
        <v>0.5</v>
      </c>
      <c r="W240" s="1">
        <f t="shared" si="42"/>
        <v>1</v>
      </c>
      <c r="X240" s="1">
        <f t="shared" si="43"/>
        <v>1.5</v>
      </c>
      <c r="Y240" s="16">
        <f t="shared" si="44"/>
        <v>2</v>
      </c>
      <c r="Z240" s="1">
        <f t="shared" si="45"/>
        <v>3</v>
      </c>
      <c r="AA240" s="16">
        <f t="shared" si="46"/>
        <v>1</v>
      </c>
      <c r="AB240" s="16">
        <f t="shared" si="47"/>
        <v>0.50000000000000011</v>
      </c>
      <c r="AC240" s="23">
        <f t="shared" si="48"/>
        <v>1</v>
      </c>
      <c r="AD240" s="23">
        <f t="shared" si="49"/>
        <v>0.30102999566398109</v>
      </c>
    </row>
    <row r="241" spans="1:30">
      <c r="A241" s="1" t="s">
        <v>2860</v>
      </c>
      <c r="B241" s="1">
        <v>643</v>
      </c>
      <c r="C241" s="1" t="s">
        <v>20</v>
      </c>
      <c r="D241" s="1">
        <v>3</v>
      </c>
      <c r="E241" s="1">
        <v>0</v>
      </c>
      <c r="F241" s="1" t="s">
        <v>2861</v>
      </c>
      <c r="G241" s="1" t="s">
        <v>2861</v>
      </c>
      <c r="H241" s="1">
        <v>896</v>
      </c>
      <c r="I241" s="1">
        <v>0</v>
      </c>
      <c r="J241" s="7">
        <v>0.25</v>
      </c>
      <c r="K241" s="7">
        <v>0</v>
      </c>
      <c r="L241" s="1">
        <v>0</v>
      </c>
      <c r="M241" s="9">
        <v>1</v>
      </c>
      <c r="N241" s="9">
        <v>0</v>
      </c>
      <c r="O241" s="1">
        <v>0</v>
      </c>
      <c r="P241" s="11">
        <v>1</v>
      </c>
      <c r="Q241" s="11">
        <v>1</v>
      </c>
      <c r="R241" s="1">
        <v>0</v>
      </c>
      <c r="S241" s="13">
        <v>0.25</v>
      </c>
      <c r="T241" s="13">
        <v>0</v>
      </c>
      <c r="U241" s="1">
        <f t="shared" si="40"/>
        <v>0.125</v>
      </c>
      <c r="V241" s="15">
        <f t="shared" si="41"/>
        <v>0.5</v>
      </c>
      <c r="W241" s="1">
        <f t="shared" si="42"/>
        <v>1</v>
      </c>
      <c r="X241" s="1">
        <f t="shared" si="43"/>
        <v>0.125</v>
      </c>
      <c r="Y241" s="16">
        <f t="shared" si="44"/>
        <v>2</v>
      </c>
      <c r="Z241" s="1">
        <f t="shared" si="45"/>
        <v>0.25</v>
      </c>
      <c r="AA241" s="16">
        <f t="shared" si="46"/>
        <v>8</v>
      </c>
      <c r="AB241" s="16">
        <f t="shared" si="47"/>
        <v>0.50000000000000011</v>
      </c>
      <c r="AC241" s="23">
        <f t="shared" si="48"/>
        <v>1</v>
      </c>
      <c r="AD241" s="23">
        <f t="shared" si="49"/>
        <v>0.30102999566398109</v>
      </c>
    </row>
    <row r="242" spans="1:30">
      <c r="A242" s="1" t="s">
        <v>2878</v>
      </c>
      <c r="B242" s="1">
        <v>649</v>
      </c>
      <c r="C242" s="1" t="s">
        <v>20</v>
      </c>
      <c r="D242" s="1">
        <v>0</v>
      </c>
      <c r="E242" s="1">
        <v>10</v>
      </c>
      <c r="F242" s="1" t="s">
        <v>2879</v>
      </c>
      <c r="G242" s="1" t="s">
        <v>2879</v>
      </c>
      <c r="H242" s="1">
        <v>231</v>
      </c>
      <c r="I242" s="1">
        <v>0</v>
      </c>
      <c r="J242" s="7">
        <v>1</v>
      </c>
      <c r="K242" s="7">
        <v>2</v>
      </c>
      <c r="L242" s="1">
        <v>0</v>
      </c>
      <c r="M242" s="9">
        <v>2</v>
      </c>
      <c r="N242" s="9">
        <v>0</v>
      </c>
      <c r="O242" s="1">
        <v>0</v>
      </c>
      <c r="P242" s="11">
        <v>2</v>
      </c>
      <c r="Q242" s="11">
        <v>2</v>
      </c>
      <c r="R242" s="1">
        <v>0</v>
      </c>
      <c r="S242" s="13">
        <v>1</v>
      </c>
      <c r="T242" s="13">
        <v>0</v>
      </c>
      <c r="U242" s="1">
        <f t="shared" si="40"/>
        <v>1.5</v>
      </c>
      <c r="V242" s="15">
        <f t="shared" si="41"/>
        <v>1</v>
      </c>
      <c r="W242" s="1">
        <f t="shared" si="42"/>
        <v>2</v>
      </c>
      <c r="X242" s="1">
        <f t="shared" si="43"/>
        <v>0.5</v>
      </c>
      <c r="Y242" s="16">
        <f t="shared" si="44"/>
        <v>2</v>
      </c>
      <c r="Z242" s="1">
        <f t="shared" si="45"/>
        <v>0.5</v>
      </c>
      <c r="AA242" s="16">
        <f t="shared" si="46"/>
        <v>1.3333333333333333</v>
      </c>
      <c r="AB242" s="16">
        <f t="shared" si="47"/>
        <v>0.50000000000000011</v>
      </c>
      <c r="AC242" s="23">
        <f t="shared" si="48"/>
        <v>1</v>
      </c>
      <c r="AD242" s="23">
        <f t="shared" si="49"/>
        <v>0.30102999566398109</v>
      </c>
    </row>
    <row r="243" spans="1:30">
      <c r="A243" s="1" t="s">
        <v>2880</v>
      </c>
      <c r="B243" s="1">
        <v>649</v>
      </c>
      <c r="D243" s="1">
        <v>0</v>
      </c>
      <c r="E243" s="1">
        <v>0</v>
      </c>
      <c r="F243" s="1" t="s">
        <v>2881</v>
      </c>
      <c r="G243" s="1" t="s">
        <v>2881</v>
      </c>
      <c r="H243" s="1">
        <v>229</v>
      </c>
      <c r="I243" s="1">
        <v>0</v>
      </c>
      <c r="J243" s="7">
        <v>1</v>
      </c>
      <c r="K243" s="7">
        <v>2</v>
      </c>
      <c r="L243" s="1">
        <v>0</v>
      </c>
      <c r="M243" s="9">
        <v>2</v>
      </c>
      <c r="N243" s="9">
        <v>0</v>
      </c>
      <c r="O243" s="1">
        <v>0</v>
      </c>
      <c r="P243" s="11">
        <v>2</v>
      </c>
      <c r="Q243" s="11">
        <v>2</v>
      </c>
      <c r="R243" s="1">
        <v>0</v>
      </c>
      <c r="S243" s="13">
        <v>1</v>
      </c>
      <c r="T243" s="13">
        <v>0</v>
      </c>
      <c r="U243" s="1">
        <f t="shared" si="40"/>
        <v>1.5</v>
      </c>
      <c r="V243" s="15">
        <f t="shared" si="41"/>
        <v>1</v>
      </c>
      <c r="W243" s="1">
        <f t="shared" si="42"/>
        <v>2</v>
      </c>
      <c r="X243" s="1">
        <f t="shared" si="43"/>
        <v>0.5</v>
      </c>
      <c r="Y243" s="16">
        <f t="shared" si="44"/>
        <v>2</v>
      </c>
      <c r="Z243" s="1">
        <f t="shared" si="45"/>
        <v>0.5</v>
      </c>
      <c r="AA243" s="16">
        <f t="shared" si="46"/>
        <v>1.3333333333333333</v>
      </c>
      <c r="AB243" s="16">
        <f t="shared" si="47"/>
        <v>0.50000000000000011</v>
      </c>
      <c r="AC243" s="23">
        <f t="shared" si="48"/>
        <v>1</v>
      </c>
      <c r="AD243" s="23">
        <f t="shared" si="49"/>
        <v>0.30102999566398109</v>
      </c>
    </row>
    <row r="244" spans="1:30">
      <c r="A244" s="1" t="s">
        <v>2882</v>
      </c>
      <c r="B244" s="1">
        <v>649</v>
      </c>
      <c r="D244" s="1">
        <v>0</v>
      </c>
      <c r="E244" s="1">
        <v>0</v>
      </c>
      <c r="F244" s="1" t="s">
        <v>2883</v>
      </c>
      <c r="G244" s="1" t="s">
        <v>2883</v>
      </c>
      <c r="H244" s="1">
        <v>209</v>
      </c>
      <c r="I244" s="1">
        <v>0</v>
      </c>
      <c r="J244" s="7">
        <v>1</v>
      </c>
      <c r="K244" s="7">
        <v>1</v>
      </c>
      <c r="L244" s="1">
        <v>0</v>
      </c>
      <c r="M244" s="9">
        <v>1</v>
      </c>
      <c r="N244" s="9">
        <v>0</v>
      </c>
      <c r="O244" s="1">
        <v>0</v>
      </c>
      <c r="P244" s="11">
        <v>1</v>
      </c>
      <c r="Q244" s="11">
        <v>1</v>
      </c>
      <c r="R244" s="1">
        <v>0</v>
      </c>
      <c r="S244" s="13">
        <v>1</v>
      </c>
      <c r="T244" s="13">
        <v>0</v>
      </c>
      <c r="U244" s="1">
        <f t="shared" si="40"/>
        <v>1</v>
      </c>
      <c r="V244" s="15">
        <f t="shared" si="41"/>
        <v>0.5</v>
      </c>
      <c r="W244" s="1">
        <f t="shared" si="42"/>
        <v>1</v>
      </c>
      <c r="X244" s="1">
        <f t="shared" si="43"/>
        <v>0.5</v>
      </c>
      <c r="Y244" s="16">
        <f t="shared" si="44"/>
        <v>2</v>
      </c>
      <c r="Z244" s="1">
        <f t="shared" si="45"/>
        <v>1</v>
      </c>
      <c r="AA244" s="16">
        <f t="shared" si="46"/>
        <v>1</v>
      </c>
      <c r="AB244" s="16">
        <f t="shared" si="47"/>
        <v>0.50000000000000011</v>
      </c>
      <c r="AC244" s="23">
        <f t="shared" si="48"/>
        <v>1</v>
      </c>
      <c r="AD244" s="23">
        <f t="shared" si="49"/>
        <v>0.30102999566398109</v>
      </c>
    </row>
    <row r="245" spans="1:30">
      <c r="A245" s="1" t="s">
        <v>2884</v>
      </c>
      <c r="B245" s="1">
        <v>649</v>
      </c>
      <c r="D245" s="1">
        <v>0</v>
      </c>
      <c r="E245" s="1">
        <v>0</v>
      </c>
      <c r="F245" s="1" t="s">
        <v>2885</v>
      </c>
      <c r="G245" s="1" t="s">
        <v>2885</v>
      </c>
      <c r="H245" s="1">
        <v>189</v>
      </c>
      <c r="I245" s="1">
        <v>0</v>
      </c>
      <c r="J245" s="7">
        <v>1</v>
      </c>
      <c r="K245" s="7">
        <v>1</v>
      </c>
      <c r="L245" s="1">
        <v>0</v>
      </c>
      <c r="M245" s="9">
        <v>1</v>
      </c>
      <c r="N245" s="9">
        <v>0</v>
      </c>
      <c r="O245" s="1">
        <v>0</v>
      </c>
      <c r="P245" s="11">
        <v>1</v>
      </c>
      <c r="Q245" s="11">
        <v>1</v>
      </c>
      <c r="R245" s="1">
        <v>0</v>
      </c>
      <c r="S245" s="13">
        <v>1</v>
      </c>
      <c r="T245" s="13">
        <v>0</v>
      </c>
      <c r="U245" s="1">
        <f t="shared" si="40"/>
        <v>1</v>
      </c>
      <c r="V245" s="15">
        <f t="shared" si="41"/>
        <v>0.5</v>
      </c>
      <c r="W245" s="1">
        <f t="shared" si="42"/>
        <v>1</v>
      </c>
      <c r="X245" s="1">
        <f t="shared" si="43"/>
        <v>0.5</v>
      </c>
      <c r="Y245" s="16">
        <f t="shared" si="44"/>
        <v>2</v>
      </c>
      <c r="Z245" s="1">
        <f t="shared" si="45"/>
        <v>1</v>
      </c>
      <c r="AA245" s="16">
        <f t="shared" si="46"/>
        <v>1</v>
      </c>
      <c r="AB245" s="16">
        <f t="shared" si="47"/>
        <v>0.50000000000000011</v>
      </c>
      <c r="AC245" s="23">
        <f t="shared" si="48"/>
        <v>1</v>
      </c>
      <c r="AD245" s="23">
        <f t="shared" si="49"/>
        <v>0.30102999566398109</v>
      </c>
    </row>
    <row r="246" spans="1:30">
      <c r="A246" s="1" t="s">
        <v>2886</v>
      </c>
      <c r="B246" s="1">
        <v>649</v>
      </c>
      <c r="D246" s="1">
        <v>0</v>
      </c>
      <c r="E246" s="1">
        <v>0</v>
      </c>
      <c r="F246" s="1" t="s">
        <v>2887</v>
      </c>
      <c r="G246" s="1" t="s">
        <v>2887</v>
      </c>
      <c r="H246" s="1">
        <v>189</v>
      </c>
      <c r="I246" s="1">
        <v>0</v>
      </c>
      <c r="J246" s="7">
        <v>1</v>
      </c>
      <c r="K246" s="7">
        <v>1</v>
      </c>
      <c r="L246" s="1">
        <v>0</v>
      </c>
      <c r="M246" s="9">
        <v>1</v>
      </c>
      <c r="N246" s="9">
        <v>0</v>
      </c>
      <c r="O246" s="1">
        <v>0</v>
      </c>
      <c r="P246" s="11">
        <v>1</v>
      </c>
      <c r="Q246" s="11">
        <v>1</v>
      </c>
      <c r="R246" s="1">
        <v>0</v>
      </c>
      <c r="S246" s="13">
        <v>1</v>
      </c>
      <c r="T246" s="13">
        <v>0</v>
      </c>
      <c r="U246" s="1">
        <f t="shared" si="40"/>
        <v>1</v>
      </c>
      <c r="V246" s="15">
        <f t="shared" si="41"/>
        <v>0.5</v>
      </c>
      <c r="W246" s="1">
        <f t="shared" si="42"/>
        <v>1</v>
      </c>
      <c r="X246" s="1">
        <f t="shared" si="43"/>
        <v>0.5</v>
      </c>
      <c r="Y246" s="16">
        <f t="shared" si="44"/>
        <v>2</v>
      </c>
      <c r="Z246" s="1">
        <f t="shared" si="45"/>
        <v>1</v>
      </c>
      <c r="AA246" s="16">
        <f t="shared" si="46"/>
        <v>1</v>
      </c>
      <c r="AB246" s="16">
        <f t="shared" si="47"/>
        <v>0.50000000000000011</v>
      </c>
      <c r="AC246" s="23">
        <f t="shared" si="48"/>
        <v>1</v>
      </c>
      <c r="AD246" s="23">
        <f t="shared" si="49"/>
        <v>0.30102999566398109</v>
      </c>
    </row>
    <row r="247" spans="1:30">
      <c r="A247" s="1" t="s">
        <v>2958</v>
      </c>
      <c r="B247" s="1">
        <v>674</v>
      </c>
      <c r="C247" s="1" t="s">
        <v>20</v>
      </c>
      <c r="D247" s="1">
        <v>5</v>
      </c>
      <c r="E247" s="1">
        <v>0</v>
      </c>
      <c r="F247" s="1" t="s">
        <v>2959</v>
      </c>
      <c r="G247" s="1" t="s">
        <v>2959</v>
      </c>
      <c r="H247" s="1">
        <v>600</v>
      </c>
      <c r="I247" s="1">
        <v>0</v>
      </c>
      <c r="J247" s="7">
        <v>0.25</v>
      </c>
      <c r="K247" s="7">
        <v>1</v>
      </c>
      <c r="L247" s="1">
        <v>0</v>
      </c>
      <c r="M247" s="9">
        <v>1</v>
      </c>
      <c r="N247" s="9">
        <v>0</v>
      </c>
      <c r="O247" s="1">
        <v>0</v>
      </c>
      <c r="P247" s="11">
        <v>1</v>
      </c>
      <c r="Q247" s="11">
        <v>1</v>
      </c>
      <c r="R247" s="1">
        <v>0</v>
      </c>
      <c r="S247" s="13">
        <v>0.25</v>
      </c>
      <c r="T247" s="13">
        <v>1</v>
      </c>
      <c r="U247" s="1">
        <f t="shared" si="40"/>
        <v>0.625</v>
      </c>
      <c r="V247" s="15">
        <f t="shared" si="41"/>
        <v>0.5</v>
      </c>
      <c r="W247" s="1">
        <f t="shared" si="42"/>
        <v>1</v>
      </c>
      <c r="X247" s="1">
        <f t="shared" si="43"/>
        <v>0.625</v>
      </c>
      <c r="Y247" s="16">
        <f t="shared" si="44"/>
        <v>2</v>
      </c>
      <c r="Z247" s="1">
        <f t="shared" si="45"/>
        <v>1.25</v>
      </c>
      <c r="AA247" s="16">
        <f t="shared" si="46"/>
        <v>1.6</v>
      </c>
      <c r="AB247" s="16">
        <f t="shared" si="47"/>
        <v>0.50000000000000011</v>
      </c>
      <c r="AC247" s="23">
        <f t="shared" si="48"/>
        <v>1</v>
      </c>
      <c r="AD247" s="23">
        <f t="shared" si="49"/>
        <v>0.30102999566398109</v>
      </c>
    </row>
    <row r="248" spans="1:30">
      <c r="A248" s="1" t="s">
        <v>2976</v>
      </c>
      <c r="B248" s="1">
        <v>679</v>
      </c>
      <c r="D248" s="1">
        <v>0</v>
      </c>
      <c r="E248" s="1">
        <v>0</v>
      </c>
      <c r="F248" s="1" t="s">
        <v>2977</v>
      </c>
      <c r="G248" s="1" t="s">
        <v>2977</v>
      </c>
      <c r="H248" s="1">
        <v>117</v>
      </c>
      <c r="I248" s="1">
        <v>0</v>
      </c>
      <c r="J248" s="7">
        <v>1</v>
      </c>
      <c r="K248" s="7">
        <v>1</v>
      </c>
      <c r="L248" s="1">
        <v>0</v>
      </c>
      <c r="M248" s="9">
        <v>1</v>
      </c>
      <c r="N248" s="9">
        <v>0</v>
      </c>
      <c r="O248" s="1">
        <v>0</v>
      </c>
      <c r="P248" s="11">
        <v>1</v>
      </c>
      <c r="Q248" s="11">
        <v>1</v>
      </c>
      <c r="R248" s="1">
        <v>0</v>
      </c>
      <c r="S248" s="13">
        <v>1</v>
      </c>
      <c r="T248" s="13">
        <v>1</v>
      </c>
      <c r="U248" s="1">
        <f t="shared" si="40"/>
        <v>1</v>
      </c>
      <c r="V248" s="15">
        <f t="shared" si="41"/>
        <v>0.5</v>
      </c>
      <c r="W248" s="1">
        <f t="shared" si="42"/>
        <v>1</v>
      </c>
      <c r="X248" s="1">
        <f t="shared" si="43"/>
        <v>1</v>
      </c>
      <c r="Y248" s="16">
        <f t="shared" si="44"/>
        <v>2</v>
      </c>
      <c r="Z248" s="1">
        <f t="shared" si="45"/>
        <v>2</v>
      </c>
      <c r="AA248" s="16">
        <f t="shared" si="46"/>
        <v>1</v>
      </c>
      <c r="AB248" s="16">
        <f t="shared" si="47"/>
        <v>0.50000000000000011</v>
      </c>
      <c r="AC248" s="23">
        <f t="shared" si="48"/>
        <v>1</v>
      </c>
      <c r="AD248" s="23">
        <f t="shared" si="49"/>
        <v>0.30102999566398109</v>
      </c>
    </row>
    <row r="249" spans="1:30">
      <c r="A249" s="1" t="s">
        <v>2982</v>
      </c>
      <c r="B249" s="1">
        <v>681</v>
      </c>
      <c r="C249" s="1" t="s">
        <v>20</v>
      </c>
      <c r="D249" s="1">
        <v>0</v>
      </c>
      <c r="E249" s="1">
        <v>4</v>
      </c>
      <c r="F249" s="1" t="s">
        <v>2983</v>
      </c>
      <c r="G249" s="1" t="s">
        <v>2983</v>
      </c>
      <c r="H249" s="1">
        <v>245</v>
      </c>
      <c r="I249" s="1">
        <v>0</v>
      </c>
      <c r="J249" s="7">
        <v>0.25</v>
      </c>
      <c r="K249" s="7">
        <v>1</v>
      </c>
      <c r="L249" s="1">
        <v>0</v>
      </c>
      <c r="M249" s="9">
        <v>1</v>
      </c>
      <c r="N249" s="9">
        <v>0</v>
      </c>
      <c r="O249" s="1">
        <v>0</v>
      </c>
      <c r="P249" s="11">
        <v>1</v>
      </c>
      <c r="Q249" s="11">
        <v>1</v>
      </c>
      <c r="R249" s="1">
        <v>0</v>
      </c>
      <c r="S249" s="13">
        <v>0.25</v>
      </c>
      <c r="T249" s="13">
        <v>0</v>
      </c>
      <c r="U249" s="1">
        <f t="shared" si="40"/>
        <v>0.625</v>
      </c>
      <c r="V249" s="15">
        <f t="shared" si="41"/>
        <v>0.5</v>
      </c>
      <c r="W249" s="1">
        <f t="shared" si="42"/>
        <v>1</v>
      </c>
      <c r="X249" s="1">
        <f t="shared" si="43"/>
        <v>0.125</v>
      </c>
      <c r="Y249" s="16">
        <f t="shared" si="44"/>
        <v>2</v>
      </c>
      <c r="Z249" s="1">
        <f t="shared" si="45"/>
        <v>0.25</v>
      </c>
      <c r="AA249" s="16">
        <f t="shared" si="46"/>
        <v>1.6</v>
      </c>
      <c r="AB249" s="16">
        <f t="shared" si="47"/>
        <v>0.50000000000000011</v>
      </c>
      <c r="AC249" s="23">
        <f t="shared" si="48"/>
        <v>1</v>
      </c>
      <c r="AD249" s="23">
        <f t="shared" si="49"/>
        <v>0.30102999566398109</v>
      </c>
    </row>
    <row r="250" spans="1:30">
      <c r="A250" s="1" t="s">
        <v>2984</v>
      </c>
      <c r="B250" s="1">
        <v>681</v>
      </c>
      <c r="D250" s="1">
        <v>0</v>
      </c>
      <c r="E250" s="1">
        <v>0</v>
      </c>
      <c r="F250" s="1" t="s">
        <v>2985</v>
      </c>
      <c r="G250" s="1" t="s">
        <v>2985</v>
      </c>
      <c r="H250" s="1">
        <v>239</v>
      </c>
      <c r="I250" s="1">
        <v>0</v>
      </c>
      <c r="J250" s="7">
        <v>0.25</v>
      </c>
      <c r="K250" s="7">
        <v>1</v>
      </c>
      <c r="L250" s="1">
        <v>0</v>
      </c>
      <c r="M250" s="9">
        <v>1</v>
      </c>
      <c r="N250" s="9">
        <v>0</v>
      </c>
      <c r="O250" s="1">
        <v>0</v>
      </c>
      <c r="P250" s="11">
        <v>1</v>
      </c>
      <c r="Q250" s="11">
        <v>1</v>
      </c>
      <c r="R250" s="1">
        <v>0</v>
      </c>
      <c r="S250" s="13">
        <v>0.25</v>
      </c>
      <c r="T250" s="13">
        <v>0</v>
      </c>
      <c r="U250" s="1">
        <f t="shared" si="40"/>
        <v>0.625</v>
      </c>
      <c r="V250" s="15">
        <f t="shared" si="41"/>
        <v>0.5</v>
      </c>
      <c r="W250" s="1">
        <f t="shared" si="42"/>
        <v>1</v>
      </c>
      <c r="X250" s="1">
        <f t="shared" si="43"/>
        <v>0.125</v>
      </c>
      <c r="Y250" s="16">
        <f t="shared" si="44"/>
        <v>2</v>
      </c>
      <c r="Z250" s="1">
        <f t="shared" si="45"/>
        <v>0.25</v>
      </c>
      <c r="AA250" s="16">
        <f t="shared" si="46"/>
        <v>1.6</v>
      </c>
      <c r="AB250" s="16">
        <f t="shared" si="47"/>
        <v>0.50000000000000011</v>
      </c>
      <c r="AC250" s="23">
        <f t="shared" si="48"/>
        <v>1</v>
      </c>
      <c r="AD250" s="23">
        <f t="shared" si="49"/>
        <v>0.30102999566398109</v>
      </c>
    </row>
    <row r="251" spans="1:30">
      <c r="A251" s="1" t="s">
        <v>1242</v>
      </c>
      <c r="B251" s="1">
        <v>214</v>
      </c>
      <c r="C251" s="1" t="s">
        <v>20</v>
      </c>
      <c r="D251" s="1">
        <v>2</v>
      </c>
      <c r="E251" s="1">
        <v>0</v>
      </c>
      <c r="F251" s="1" t="s">
        <v>1243</v>
      </c>
      <c r="G251" s="1" t="s">
        <v>1243</v>
      </c>
      <c r="H251" s="1">
        <v>795</v>
      </c>
      <c r="I251" s="1">
        <v>0</v>
      </c>
      <c r="J251" s="7">
        <v>2</v>
      </c>
      <c r="K251" s="7">
        <v>4</v>
      </c>
      <c r="L251" s="1">
        <v>0</v>
      </c>
      <c r="M251" s="9">
        <v>2</v>
      </c>
      <c r="N251" s="9">
        <v>1</v>
      </c>
      <c r="O251" s="1">
        <v>0</v>
      </c>
      <c r="P251" s="11">
        <v>2</v>
      </c>
      <c r="Q251" s="11">
        <v>4</v>
      </c>
      <c r="R251" s="1">
        <v>0</v>
      </c>
      <c r="S251" s="13">
        <v>2</v>
      </c>
      <c r="T251" s="13">
        <v>0</v>
      </c>
      <c r="U251" s="1">
        <f t="shared" si="40"/>
        <v>3</v>
      </c>
      <c r="V251" s="15">
        <f t="shared" si="41"/>
        <v>1.5</v>
      </c>
      <c r="W251" s="1">
        <f t="shared" si="42"/>
        <v>3</v>
      </c>
      <c r="X251" s="1">
        <f t="shared" si="43"/>
        <v>1</v>
      </c>
      <c r="Y251" s="16">
        <f t="shared" si="44"/>
        <v>2</v>
      </c>
      <c r="Z251" s="1">
        <f t="shared" si="45"/>
        <v>0.66666666666666663</v>
      </c>
      <c r="AA251" s="16">
        <f t="shared" si="46"/>
        <v>1</v>
      </c>
      <c r="AB251" s="16">
        <f t="shared" si="47"/>
        <v>0.3498855927709405</v>
      </c>
      <c r="AC251" s="23">
        <f t="shared" si="48"/>
        <v>1</v>
      </c>
      <c r="AD251" s="23">
        <f t="shared" si="49"/>
        <v>0.45607394008039742</v>
      </c>
    </row>
    <row r="252" spans="1:30">
      <c r="A252" s="1" t="s">
        <v>1256</v>
      </c>
      <c r="B252" s="1">
        <v>219</v>
      </c>
      <c r="D252" s="1">
        <v>0</v>
      </c>
      <c r="E252" s="1">
        <v>0</v>
      </c>
      <c r="F252" s="1" t="s">
        <v>1257</v>
      </c>
      <c r="G252" s="1" t="s">
        <v>1257</v>
      </c>
      <c r="H252" s="1">
        <v>368</v>
      </c>
      <c r="I252" s="1">
        <v>0</v>
      </c>
      <c r="J252" s="7">
        <v>2</v>
      </c>
      <c r="K252" s="7">
        <v>4</v>
      </c>
      <c r="L252" s="1">
        <v>0</v>
      </c>
      <c r="M252" s="9">
        <v>2</v>
      </c>
      <c r="N252" s="9">
        <v>1</v>
      </c>
      <c r="O252" s="1">
        <v>0</v>
      </c>
      <c r="P252" s="11">
        <v>2</v>
      </c>
      <c r="Q252" s="11">
        <v>4</v>
      </c>
      <c r="R252" s="1">
        <v>0</v>
      </c>
      <c r="S252" s="13">
        <v>2</v>
      </c>
      <c r="T252" s="13">
        <v>1</v>
      </c>
      <c r="U252" s="1">
        <f t="shared" si="40"/>
        <v>3</v>
      </c>
      <c r="V252" s="15">
        <f t="shared" si="41"/>
        <v>1.5</v>
      </c>
      <c r="W252" s="1">
        <f t="shared" si="42"/>
        <v>3</v>
      </c>
      <c r="X252" s="1">
        <f t="shared" si="43"/>
        <v>1.5</v>
      </c>
      <c r="Y252" s="16">
        <f t="shared" si="44"/>
        <v>2</v>
      </c>
      <c r="Z252" s="1">
        <f t="shared" si="45"/>
        <v>1</v>
      </c>
      <c r="AA252" s="16">
        <f t="shared" si="46"/>
        <v>1</v>
      </c>
      <c r="AB252" s="16">
        <f t="shared" si="47"/>
        <v>0.3498855927709405</v>
      </c>
      <c r="AC252" s="23">
        <f t="shared" si="48"/>
        <v>1</v>
      </c>
      <c r="AD252" s="23">
        <f t="shared" si="49"/>
        <v>0.45607394008039742</v>
      </c>
    </row>
    <row r="253" spans="1:30">
      <c r="A253" s="1" t="s">
        <v>1298</v>
      </c>
      <c r="B253" s="1">
        <v>230</v>
      </c>
      <c r="D253" s="1">
        <v>0</v>
      </c>
      <c r="E253" s="1">
        <v>0</v>
      </c>
      <c r="F253" s="1" t="s">
        <v>1299</v>
      </c>
      <c r="G253" s="1" t="s">
        <v>1299</v>
      </c>
      <c r="H253" s="1">
        <v>1311</v>
      </c>
      <c r="I253" s="1">
        <v>0</v>
      </c>
      <c r="J253" s="7">
        <v>1</v>
      </c>
      <c r="K253" s="7">
        <v>1</v>
      </c>
      <c r="L253" s="1">
        <v>0</v>
      </c>
      <c r="M253" s="9">
        <v>2</v>
      </c>
      <c r="N253" s="9">
        <v>1</v>
      </c>
      <c r="O253" s="1">
        <v>0</v>
      </c>
      <c r="P253" s="11">
        <v>2</v>
      </c>
      <c r="Q253" s="11">
        <v>4</v>
      </c>
      <c r="R253" s="1">
        <v>0</v>
      </c>
      <c r="S253" s="13">
        <v>3</v>
      </c>
      <c r="T253" s="13">
        <v>1</v>
      </c>
      <c r="U253" s="1">
        <f t="shared" si="40"/>
        <v>1</v>
      </c>
      <c r="V253" s="15">
        <f t="shared" si="41"/>
        <v>1.5</v>
      </c>
      <c r="W253" s="1">
        <f t="shared" si="42"/>
        <v>3</v>
      </c>
      <c r="X253" s="1">
        <f t="shared" si="43"/>
        <v>2</v>
      </c>
      <c r="Y253" s="16">
        <f t="shared" si="44"/>
        <v>2</v>
      </c>
      <c r="Z253" s="1">
        <f t="shared" si="45"/>
        <v>1.3333333333333333</v>
      </c>
      <c r="AA253" s="16">
        <f t="shared" si="46"/>
        <v>3</v>
      </c>
      <c r="AB253" s="16">
        <f t="shared" si="47"/>
        <v>0.3498855927709405</v>
      </c>
      <c r="AC253" s="23">
        <f t="shared" si="48"/>
        <v>1</v>
      </c>
      <c r="AD253" s="23">
        <f t="shared" si="49"/>
        <v>0.45607394008039742</v>
      </c>
    </row>
    <row r="254" spans="1:30">
      <c r="A254" s="1" t="s">
        <v>1896</v>
      </c>
      <c r="B254" s="1">
        <v>376</v>
      </c>
      <c r="C254" s="1" t="s">
        <v>20</v>
      </c>
      <c r="D254" s="1">
        <v>14</v>
      </c>
      <c r="E254" s="1">
        <v>0</v>
      </c>
      <c r="F254" s="1" t="s">
        <v>1897</v>
      </c>
      <c r="G254" s="1" t="s">
        <v>1897</v>
      </c>
      <c r="H254" s="1">
        <v>270</v>
      </c>
      <c r="I254" s="1">
        <v>0</v>
      </c>
      <c r="J254" s="7">
        <v>0.25</v>
      </c>
      <c r="K254" s="7">
        <v>1</v>
      </c>
      <c r="L254" s="1">
        <v>0</v>
      </c>
      <c r="M254" s="9">
        <v>2</v>
      </c>
      <c r="N254" s="9">
        <v>1</v>
      </c>
      <c r="O254" s="1">
        <v>0</v>
      </c>
      <c r="P254" s="11">
        <v>2</v>
      </c>
      <c r="Q254" s="11">
        <v>4</v>
      </c>
      <c r="R254" s="1">
        <v>0</v>
      </c>
      <c r="S254" s="13">
        <v>3</v>
      </c>
      <c r="T254" s="13">
        <v>1</v>
      </c>
      <c r="U254" s="1">
        <f t="shared" si="40"/>
        <v>0.625</v>
      </c>
      <c r="V254" s="15">
        <f t="shared" si="41"/>
        <v>1.5</v>
      </c>
      <c r="W254" s="1">
        <f t="shared" si="42"/>
        <v>3</v>
      </c>
      <c r="X254" s="1">
        <f t="shared" si="43"/>
        <v>2</v>
      </c>
      <c r="Y254" s="16">
        <f t="shared" si="44"/>
        <v>2</v>
      </c>
      <c r="Z254" s="1">
        <f t="shared" si="45"/>
        <v>1.3333333333333333</v>
      </c>
      <c r="AA254" s="16">
        <f t="shared" si="46"/>
        <v>4.8</v>
      </c>
      <c r="AB254" s="16">
        <f t="shared" si="47"/>
        <v>0.3498855927709405</v>
      </c>
      <c r="AC254" s="23">
        <f t="shared" si="48"/>
        <v>1</v>
      </c>
      <c r="AD254" s="23">
        <f t="shared" si="49"/>
        <v>0.45607394008039742</v>
      </c>
    </row>
    <row r="255" spans="1:30">
      <c r="A255" s="1" t="s">
        <v>1240</v>
      </c>
      <c r="B255" s="1">
        <v>214</v>
      </c>
      <c r="C255" s="1" t="s">
        <v>20</v>
      </c>
      <c r="D255" s="1">
        <v>5</v>
      </c>
      <c r="E255" s="1">
        <v>15</v>
      </c>
      <c r="F255" s="1" t="s">
        <v>1241</v>
      </c>
      <c r="G255" s="1" t="s">
        <v>1241</v>
      </c>
      <c r="H255" s="1">
        <v>798</v>
      </c>
      <c r="I255" s="1">
        <v>0</v>
      </c>
      <c r="J255" s="7">
        <v>2</v>
      </c>
      <c r="K255" s="7">
        <v>4</v>
      </c>
      <c r="L255" s="1">
        <v>0</v>
      </c>
      <c r="M255" s="9">
        <v>2</v>
      </c>
      <c r="N255" s="9">
        <v>2</v>
      </c>
      <c r="O255" s="1">
        <v>0</v>
      </c>
      <c r="P255" s="11">
        <v>3</v>
      </c>
      <c r="Q255" s="11">
        <v>5</v>
      </c>
      <c r="R255" s="1">
        <v>0</v>
      </c>
      <c r="S255" s="13">
        <v>2</v>
      </c>
      <c r="T255" s="13">
        <v>0</v>
      </c>
      <c r="U255" s="1">
        <f t="shared" si="40"/>
        <v>3</v>
      </c>
      <c r="V255" s="15">
        <f t="shared" si="41"/>
        <v>2</v>
      </c>
      <c r="W255" s="1">
        <f t="shared" si="42"/>
        <v>4</v>
      </c>
      <c r="X255" s="1">
        <f t="shared" si="43"/>
        <v>1</v>
      </c>
      <c r="Y255" s="16">
        <f t="shared" si="44"/>
        <v>2</v>
      </c>
      <c r="Z255" s="1">
        <f t="shared" si="45"/>
        <v>0.5</v>
      </c>
      <c r="AA255" s="16">
        <f t="shared" si="46"/>
        <v>1.3333333333333333</v>
      </c>
      <c r="AB255" s="16">
        <f t="shared" si="47"/>
        <v>0.29516723530086653</v>
      </c>
      <c r="AC255" s="23">
        <f t="shared" si="48"/>
        <v>1</v>
      </c>
      <c r="AD255" s="23">
        <f t="shared" si="49"/>
        <v>0.52993185253250497</v>
      </c>
    </row>
    <row r="256" spans="1:30">
      <c r="A256" s="1" t="s">
        <v>1920</v>
      </c>
      <c r="B256" s="1">
        <v>383</v>
      </c>
      <c r="C256" s="1" t="s">
        <v>20</v>
      </c>
      <c r="D256" s="1">
        <v>4</v>
      </c>
      <c r="E256" s="1">
        <v>18</v>
      </c>
      <c r="F256" s="1" t="s">
        <v>1921</v>
      </c>
      <c r="G256" s="1" t="s">
        <v>1921</v>
      </c>
      <c r="H256" s="1">
        <v>334</v>
      </c>
      <c r="I256" s="1">
        <v>0</v>
      </c>
      <c r="J256" s="7">
        <v>4</v>
      </c>
      <c r="K256" s="7">
        <v>4</v>
      </c>
      <c r="L256" s="1">
        <v>0</v>
      </c>
      <c r="M256" s="9">
        <v>3</v>
      </c>
      <c r="N256" s="9">
        <v>1</v>
      </c>
      <c r="O256" s="1">
        <v>0</v>
      </c>
      <c r="P256" s="11">
        <v>4</v>
      </c>
      <c r="Q256" s="11">
        <v>4</v>
      </c>
      <c r="R256" s="1">
        <v>0</v>
      </c>
      <c r="S256" s="13">
        <v>2</v>
      </c>
      <c r="T256" s="13">
        <v>0</v>
      </c>
      <c r="U256" s="1">
        <f t="shared" si="40"/>
        <v>4</v>
      </c>
      <c r="V256" s="15">
        <f t="shared" si="41"/>
        <v>2</v>
      </c>
      <c r="W256" s="1">
        <f t="shared" si="42"/>
        <v>4</v>
      </c>
      <c r="X256" s="1">
        <f t="shared" si="43"/>
        <v>1</v>
      </c>
      <c r="Y256" s="16">
        <f t="shared" si="44"/>
        <v>2</v>
      </c>
      <c r="Z256" s="1">
        <f t="shared" si="45"/>
        <v>0.5</v>
      </c>
      <c r="AA256" s="16">
        <f t="shared" si="46"/>
        <v>1</v>
      </c>
      <c r="AB256" s="16">
        <f t="shared" si="47"/>
        <v>0.29516723530086653</v>
      </c>
      <c r="AC256" s="23">
        <f t="shared" si="48"/>
        <v>1</v>
      </c>
      <c r="AD256" s="23">
        <f t="shared" si="49"/>
        <v>0.52993185253250497</v>
      </c>
    </row>
    <row r="257" spans="1:30">
      <c r="A257" s="1" t="s">
        <v>442</v>
      </c>
      <c r="B257" s="1">
        <v>57</v>
      </c>
      <c r="C257" s="1" t="s">
        <v>20</v>
      </c>
      <c r="D257" s="1">
        <v>2</v>
      </c>
      <c r="E257" s="1">
        <v>35</v>
      </c>
      <c r="F257" s="1" t="s">
        <v>443</v>
      </c>
      <c r="G257" s="1" t="s">
        <v>443</v>
      </c>
      <c r="H257" s="1">
        <v>866</v>
      </c>
      <c r="I257" s="1">
        <v>0</v>
      </c>
      <c r="J257" s="7">
        <v>5</v>
      </c>
      <c r="K257" s="7">
        <v>6</v>
      </c>
      <c r="L257" s="1">
        <v>0</v>
      </c>
      <c r="M257" s="9">
        <v>4</v>
      </c>
      <c r="N257" s="9">
        <v>2</v>
      </c>
      <c r="O257" s="1">
        <v>0</v>
      </c>
      <c r="P257" s="11">
        <v>6</v>
      </c>
      <c r="Q257" s="11">
        <v>6</v>
      </c>
      <c r="R257" s="1">
        <v>0</v>
      </c>
      <c r="S257" s="13">
        <v>4</v>
      </c>
      <c r="T257" s="13">
        <v>4</v>
      </c>
      <c r="U257" s="1">
        <f t="shared" si="40"/>
        <v>5.5</v>
      </c>
      <c r="V257" s="15">
        <f t="shared" si="41"/>
        <v>3</v>
      </c>
      <c r="W257" s="1">
        <f t="shared" si="42"/>
        <v>6</v>
      </c>
      <c r="X257" s="1">
        <f t="shared" si="43"/>
        <v>4</v>
      </c>
      <c r="Y257" s="16">
        <f t="shared" si="44"/>
        <v>2</v>
      </c>
      <c r="Z257" s="1">
        <f t="shared" si="45"/>
        <v>1.3333333333333333</v>
      </c>
      <c r="AA257" s="16">
        <f t="shared" si="46"/>
        <v>1.0909090909090908</v>
      </c>
      <c r="AB257" s="16">
        <f t="shared" si="47"/>
        <v>0.2048327646991335</v>
      </c>
      <c r="AC257" s="23">
        <f t="shared" si="48"/>
        <v>1</v>
      </c>
      <c r="AD257" s="23">
        <f t="shared" si="49"/>
        <v>0.68860057313610568</v>
      </c>
    </row>
    <row r="258" spans="1:30">
      <c r="A258" s="1" t="s">
        <v>1374</v>
      </c>
      <c r="B258" s="1">
        <v>255</v>
      </c>
      <c r="C258" s="1" t="s">
        <v>20</v>
      </c>
      <c r="D258" s="1">
        <v>9</v>
      </c>
      <c r="E258" s="1">
        <v>0</v>
      </c>
      <c r="F258" s="1" t="s">
        <v>1375</v>
      </c>
      <c r="G258" s="1" t="s">
        <v>1375</v>
      </c>
      <c r="H258" s="1">
        <v>166</v>
      </c>
      <c r="I258" s="1">
        <v>0</v>
      </c>
      <c r="J258" s="7">
        <v>1</v>
      </c>
      <c r="K258" s="7">
        <v>2</v>
      </c>
      <c r="L258" s="1">
        <v>0</v>
      </c>
      <c r="M258" s="9">
        <v>2</v>
      </c>
      <c r="N258" s="9">
        <v>1</v>
      </c>
      <c r="O258" s="1">
        <v>0</v>
      </c>
      <c r="P258" s="11">
        <v>3</v>
      </c>
      <c r="Q258" s="11">
        <v>3</v>
      </c>
      <c r="R258" s="1">
        <v>0</v>
      </c>
      <c r="S258" s="13">
        <v>2</v>
      </c>
      <c r="T258" s="13">
        <v>0</v>
      </c>
      <c r="U258" s="1">
        <f t="shared" si="40"/>
        <v>1.5</v>
      </c>
      <c r="V258" s="15">
        <f t="shared" si="41"/>
        <v>1.5</v>
      </c>
      <c r="W258" s="1">
        <f t="shared" si="42"/>
        <v>3</v>
      </c>
      <c r="X258" s="1">
        <f t="shared" si="43"/>
        <v>1</v>
      </c>
      <c r="Y258" s="16">
        <f t="shared" si="44"/>
        <v>2</v>
      </c>
      <c r="Z258" s="1">
        <f t="shared" si="45"/>
        <v>0.66666666666666663</v>
      </c>
      <c r="AA258" s="16">
        <f t="shared" si="46"/>
        <v>2</v>
      </c>
      <c r="AB258" s="16">
        <f t="shared" si="47"/>
        <v>0.2048327646991335</v>
      </c>
      <c r="AC258" s="23">
        <f t="shared" si="48"/>
        <v>1</v>
      </c>
      <c r="AD258" s="23">
        <f t="shared" si="49"/>
        <v>0.68860057313610568</v>
      </c>
    </row>
    <row r="259" spans="1:30">
      <c r="A259" s="1" t="s">
        <v>454</v>
      </c>
      <c r="B259" s="1">
        <v>59</v>
      </c>
      <c r="C259" s="1" t="s">
        <v>20</v>
      </c>
      <c r="D259" s="1">
        <v>0</v>
      </c>
      <c r="E259" s="1">
        <v>12</v>
      </c>
      <c r="F259" s="1" t="s">
        <v>455</v>
      </c>
      <c r="G259" s="1" t="s">
        <v>455</v>
      </c>
      <c r="H259" s="1">
        <v>403</v>
      </c>
      <c r="I259" s="1">
        <v>0</v>
      </c>
      <c r="J259" s="7">
        <v>2</v>
      </c>
      <c r="K259" s="7">
        <v>3</v>
      </c>
      <c r="L259" s="1">
        <v>0</v>
      </c>
      <c r="M259" s="9">
        <v>1</v>
      </c>
      <c r="N259" s="9">
        <v>1</v>
      </c>
      <c r="O259" s="1">
        <v>0</v>
      </c>
      <c r="P259" s="11">
        <v>2</v>
      </c>
      <c r="Q259" s="11">
        <v>2</v>
      </c>
      <c r="R259" s="1">
        <v>0</v>
      </c>
      <c r="S259" s="13">
        <v>1</v>
      </c>
      <c r="T259" s="13">
        <v>0</v>
      </c>
      <c r="U259" s="1">
        <f t="shared" si="40"/>
        <v>2.5</v>
      </c>
      <c r="V259" s="15">
        <f t="shared" si="41"/>
        <v>1</v>
      </c>
      <c r="W259" s="1">
        <f t="shared" si="42"/>
        <v>2</v>
      </c>
      <c r="X259" s="1">
        <f t="shared" si="43"/>
        <v>0.5</v>
      </c>
      <c r="Y259" s="16">
        <f t="shared" si="44"/>
        <v>2</v>
      </c>
      <c r="Z259" s="1">
        <f t="shared" si="45"/>
        <v>0.5</v>
      </c>
      <c r="AA259" s="16">
        <f t="shared" si="46"/>
        <v>0.8</v>
      </c>
      <c r="AB259" s="16" t="e">
        <f t="shared" si="47"/>
        <v>#DIV/0!</v>
      </c>
      <c r="AC259" s="23">
        <f t="shared" si="48"/>
        <v>1</v>
      </c>
      <c r="AD259" s="23" t="e">
        <f t="shared" si="49"/>
        <v>#DIV/0!</v>
      </c>
    </row>
    <row r="260" spans="1:30">
      <c r="A260" s="1" t="s">
        <v>456</v>
      </c>
      <c r="B260" s="1">
        <v>59</v>
      </c>
      <c r="D260" s="1">
        <v>0</v>
      </c>
      <c r="E260" s="1">
        <v>0</v>
      </c>
      <c r="F260" s="1" t="s">
        <v>457</v>
      </c>
      <c r="G260" s="1" t="s">
        <v>457</v>
      </c>
      <c r="H260" s="1">
        <v>403</v>
      </c>
      <c r="I260" s="1">
        <v>0</v>
      </c>
      <c r="J260" s="7">
        <v>2</v>
      </c>
      <c r="K260" s="7">
        <v>3</v>
      </c>
      <c r="L260" s="1">
        <v>0</v>
      </c>
      <c r="M260" s="9">
        <v>1</v>
      </c>
      <c r="N260" s="9">
        <v>1</v>
      </c>
      <c r="O260" s="1">
        <v>0</v>
      </c>
      <c r="P260" s="11">
        <v>2</v>
      </c>
      <c r="Q260" s="11">
        <v>2</v>
      </c>
      <c r="R260" s="1">
        <v>0</v>
      </c>
      <c r="S260" s="13">
        <v>1</v>
      </c>
      <c r="T260" s="13">
        <v>0</v>
      </c>
      <c r="U260" s="1">
        <f t="shared" si="40"/>
        <v>2.5</v>
      </c>
      <c r="V260" s="15">
        <f t="shared" si="41"/>
        <v>1</v>
      </c>
      <c r="W260" s="1">
        <f t="shared" si="42"/>
        <v>2</v>
      </c>
      <c r="X260" s="1">
        <f t="shared" si="43"/>
        <v>0.5</v>
      </c>
      <c r="Y260" s="16">
        <f t="shared" si="44"/>
        <v>2</v>
      </c>
      <c r="Z260" s="1">
        <f t="shared" si="45"/>
        <v>0.5</v>
      </c>
      <c r="AA260" s="16">
        <f t="shared" si="46"/>
        <v>0.8</v>
      </c>
      <c r="AB260" s="16" t="e">
        <f t="shared" si="47"/>
        <v>#DIV/0!</v>
      </c>
      <c r="AC260" s="23">
        <f t="shared" si="48"/>
        <v>1</v>
      </c>
      <c r="AD260" s="23" t="e">
        <f t="shared" si="49"/>
        <v>#DIV/0!</v>
      </c>
    </row>
    <row r="261" spans="1:30">
      <c r="A261" s="1" t="s">
        <v>1260</v>
      </c>
      <c r="B261" s="1">
        <v>220</v>
      </c>
      <c r="C261" s="1" t="s">
        <v>20</v>
      </c>
      <c r="D261" s="1">
        <v>17</v>
      </c>
      <c r="E261" s="1">
        <v>0</v>
      </c>
      <c r="F261" s="1" t="s">
        <v>1261</v>
      </c>
      <c r="G261" s="1" t="s">
        <v>1261</v>
      </c>
      <c r="H261" s="1">
        <v>406</v>
      </c>
      <c r="I261" s="1">
        <v>0</v>
      </c>
      <c r="J261" s="7">
        <v>6</v>
      </c>
      <c r="K261" s="7">
        <v>6</v>
      </c>
      <c r="L261" s="1">
        <v>0</v>
      </c>
      <c r="M261" s="9">
        <v>3</v>
      </c>
      <c r="N261" s="9">
        <v>3</v>
      </c>
      <c r="O261" s="1">
        <v>0</v>
      </c>
      <c r="P261" s="11">
        <v>6</v>
      </c>
      <c r="Q261" s="11">
        <v>6</v>
      </c>
      <c r="R261" s="1">
        <v>0</v>
      </c>
      <c r="S261" s="13">
        <v>7</v>
      </c>
      <c r="T261" s="13">
        <v>2</v>
      </c>
      <c r="U261" s="1">
        <f t="shared" si="40"/>
        <v>6</v>
      </c>
      <c r="V261" s="15">
        <f t="shared" si="41"/>
        <v>3</v>
      </c>
      <c r="W261" s="1">
        <f t="shared" si="42"/>
        <v>6</v>
      </c>
      <c r="X261" s="1">
        <f t="shared" si="43"/>
        <v>4.5</v>
      </c>
      <c r="Y261" s="16">
        <f t="shared" si="44"/>
        <v>2</v>
      </c>
      <c r="Z261" s="1">
        <f t="shared" si="45"/>
        <v>1.5</v>
      </c>
      <c r="AA261" s="16">
        <f t="shared" si="46"/>
        <v>1</v>
      </c>
      <c r="AB261" s="16" t="e">
        <f t="shared" si="47"/>
        <v>#DIV/0!</v>
      </c>
      <c r="AC261" s="23">
        <f t="shared" si="48"/>
        <v>1</v>
      </c>
      <c r="AD261" s="23" t="e">
        <f t="shared" si="49"/>
        <v>#DIV/0!</v>
      </c>
    </row>
    <row r="262" spans="1:30">
      <c r="A262" s="1" t="s">
        <v>1786</v>
      </c>
      <c r="B262" s="1">
        <v>337</v>
      </c>
      <c r="C262" s="1" t="s">
        <v>20</v>
      </c>
      <c r="D262" s="1">
        <v>0</v>
      </c>
      <c r="E262" s="1">
        <v>9</v>
      </c>
      <c r="F262" s="1" t="s">
        <v>1787</v>
      </c>
      <c r="G262" s="1" t="s">
        <v>1787</v>
      </c>
      <c r="H262" s="1">
        <v>339</v>
      </c>
      <c r="I262" s="1">
        <v>0</v>
      </c>
      <c r="J262" s="7">
        <v>1</v>
      </c>
      <c r="K262" s="7">
        <v>1</v>
      </c>
      <c r="L262" s="1">
        <v>0</v>
      </c>
      <c r="M262" s="9">
        <v>1</v>
      </c>
      <c r="N262" s="9">
        <v>1</v>
      </c>
      <c r="O262" s="1">
        <v>0</v>
      </c>
      <c r="P262" s="11">
        <v>2</v>
      </c>
      <c r="Q262" s="11">
        <v>2</v>
      </c>
      <c r="R262" s="1">
        <v>0</v>
      </c>
      <c r="S262" s="13">
        <v>1</v>
      </c>
      <c r="T262" s="13">
        <v>0</v>
      </c>
      <c r="U262" s="1">
        <f t="shared" si="40"/>
        <v>1</v>
      </c>
      <c r="V262" s="15">
        <f t="shared" si="41"/>
        <v>1</v>
      </c>
      <c r="W262" s="1">
        <f t="shared" si="42"/>
        <v>2</v>
      </c>
      <c r="X262" s="1">
        <f t="shared" si="43"/>
        <v>0.5</v>
      </c>
      <c r="Y262" s="16">
        <f t="shared" si="44"/>
        <v>2</v>
      </c>
      <c r="Z262" s="1">
        <f t="shared" si="45"/>
        <v>0.5</v>
      </c>
      <c r="AA262" s="16">
        <f t="shared" si="46"/>
        <v>2</v>
      </c>
      <c r="AB262" s="16" t="e">
        <f t="shared" si="47"/>
        <v>#DIV/0!</v>
      </c>
      <c r="AC262" s="23">
        <f t="shared" si="48"/>
        <v>1</v>
      </c>
      <c r="AD262" s="23" t="e">
        <f t="shared" si="49"/>
        <v>#DIV/0!</v>
      </c>
    </row>
    <row r="263" spans="1:30">
      <c r="A263" s="1" t="s">
        <v>1788</v>
      </c>
      <c r="B263" s="1">
        <v>337</v>
      </c>
      <c r="D263" s="1">
        <v>0</v>
      </c>
      <c r="E263" s="1">
        <v>0</v>
      </c>
      <c r="F263" s="1" t="s">
        <v>1789</v>
      </c>
      <c r="G263" s="1" t="s">
        <v>1789</v>
      </c>
      <c r="H263" s="1">
        <v>333</v>
      </c>
      <c r="I263" s="1">
        <v>0</v>
      </c>
      <c r="J263" s="7">
        <v>1</v>
      </c>
      <c r="K263" s="7">
        <v>1</v>
      </c>
      <c r="L263" s="1">
        <v>0</v>
      </c>
      <c r="M263" s="9">
        <v>1</v>
      </c>
      <c r="N263" s="9">
        <v>1</v>
      </c>
      <c r="O263" s="1">
        <v>0</v>
      </c>
      <c r="P263" s="11">
        <v>2</v>
      </c>
      <c r="Q263" s="11">
        <v>2</v>
      </c>
      <c r="R263" s="1">
        <v>0</v>
      </c>
      <c r="S263" s="13">
        <v>1</v>
      </c>
      <c r="T263" s="13">
        <v>0</v>
      </c>
      <c r="U263" s="1">
        <f t="shared" si="40"/>
        <v>1</v>
      </c>
      <c r="V263" s="15">
        <f t="shared" si="41"/>
        <v>1</v>
      </c>
      <c r="W263" s="1">
        <f t="shared" si="42"/>
        <v>2</v>
      </c>
      <c r="X263" s="1">
        <f t="shared" si="43"/>
        <v>0.5</v>
      </c>
      <c r="Y263" s="16">
        <f t="shared" si="44"/>
        <v>2</v>
      </c>
      <c r="Z263" s="1">
        <f t="shared" si="45"/>
        <v>0.5</v>
      </c>
      <c r="AA263" s="16">
        <f t="shared" si="46"/>
        <v>2</v>
      </c>
      <c r="AB263" s="16" t="e">
        <f t="shared" si="47"/>
        <v>#DIV/0!</v>
      </c>
      <c r="AC263" s="23">
        <f t="shared" si="48"/>
        <v>1</v>
      </c>
      <c r="AD263" s="23" t="e">
        <f t="shared" si="49"/>
        <v>#DIV/0!</v>
      </c>
    </row>
    <row r="264" spans="1:30">
      <c r="A264" s="1" t="s">
        <v>1870</v>
      </c>
      <c r="B264" s="1">
        <v>368</v>
      </c>
      <c r="C264" s="1" t="s">
        <v>20</v>
      </c>
      <c r="D264" s="1">
        <v>0</v>
      </c>
      <c r="E264" s="1">
        <v>14</v>
      </c>
      <c r="F264" s="1" t="s">
        <v>1871</v>
      </c>
      <c r="G264" s="1" t="s">
        <v>1871</v>
      </c>
      <c r="H264" s="1">
        <v>305</v>
      </c>
      <c r="I264" s="1">
        <v>0</v>
      </c>
      <c r="J264" s="7">
        <v>3</v>
      </c>
      <c r="K264" s="7">
        <v>2</v>
      </c>
      <c r="L264" s="1">
        <v>0</v>
      </c>
      <c r="M264" s="9">
        <v>1</v>
      </c>
      <c r="N264" s="9">
        <v>1</v>
      </c>
      <c r="O264" s="1">
        <v>0</v>
      </c>
      <c r="P264" s="11">
        <v>2</v>
      </c>
      <c r="Q264" s="11">
        <v>2</v>
      </c>
      <c r="R264" s="1">
        <v>0</v>
      </c>
      <c r="S264" s="13">
        <v>2</v>
      </c>
      <c r="T264" s="13">
        <v>1</v>
      </c>
      <c r="U264" s="1">
        <f t="shared" si="40"/>
        <v>2.5</v>
      </c>
      <c r="V264" s="15">
        <f t="shared" si="41"/>
        <v>1</v>
      </c>
      <c r="W264" s="1">
        <f t="shared" si="42"/>
        <v>2</v>
      </c>
      <c r="X264" s="1">
        <f t="shared" si="43"/>
        <v>1.5</v>
      </c>
      <c r="Y264" s="16">
        <f t="shared" si="44"/>
        <v>2</v>
      </c>
      <c r="Z264" s="1">
        <f t="shared" si="45"/>
        <v>1.5</v>
      </c>
      <c r="AA264" s="16">
        <f t="shared" si="46"/>
        <v>0.8</v>
      </c>
      <c r="AB264" s="16" t="e">
        <f t="shared" si="47"/>
        <v>#DIV/0!</v>
      </c>
      <c r="AC264" s="23">
        <f t="shared" si="48"/>
        <v>1</v>
      </c>
      <c r="AD264" s="23" t="e">
        <f t="shared" si="49"/>
        <v>#DIV/0!</v>
      </c>
    </row>
    <row r="265" spans="1:30">
      <c r="A265" s="1" t="s">
        <v>1872</v>
      </c>
      <c r="B265" s="1">
        <v>368</v>
      </c>
      <c r="D265" s="1">
        <v>0</v>
      </c>
      <c r="E265" s="1">
        <v>0</v>
      </c>
      <c r="F265" s="1" t="s">
        <v>1873</v>
      </c>
      <c r="G265" s="1" t="s">
        <v>1873</v>
      </c>
      <c r="H265" s="1">
        <v>305</v>
      </c>
      <c r="I265" s="1">
        <v>0</v>
      </c>
      <c r="J265" s="7">
        <v>3</v>
      </c>
      <c r="K265" s="7">
        <v>2</v>
      </c>
      <c r="L265" s="1">
        <v>0</v>
      </c>
      <c r="M265" s="9">
        <v>1</v>
      </c>
      <c r="N265" s="9">
        <v>1</v>
      </c>
      <c r="O265" s="1">
        <v>0</v>
      </c>
      <c r="P265" s="11">
        <v>2</v>
      </c>
      <c r="Q265" s="11">
        <v>2</v>
      </c>
      <c r="R265" s="1">
        <v>0</v>
      </c>
      <c r="S265" s="13">
        <v>2</v>
      </c>
      <c r="T265" s="13">
        <v>1</v>
      </c>
      <c r="U265" s="1">
        <f t="shared" si="40"/>
        <v>2.5</v>
      </c>
      <c r="V265" s="15">
        <f t="shared" si="41"/>
        <v>1</v>
      </c>
      <c r="W265" s="1">
        <f t="shared" si="42"/>
        <v>2</v>
      </c>
      <c r="X265" s="1">
        <f t="shared" si="43"/>
        <v>1.5</v>
      </c>
      <c r="Y265" s="16">
        <f t="shared" si="44"/>
        <v>2</v>
      </c>
      <c r="Z265" s="1">
        <f t="shared" si="45"/>
        <v>1.5</v>
      </c>
      <c r="AA265" s="16">
        <f t="shared" si="46"/>
        <v>0.8</v>
      </c>
      <c r="AB265" s="16" t="e">
        <f t="shared" si="47"/>
        <v>#DIV/0!</v>
      </c>
      <c r="AC265" s="23">
        <f t="shared" si="48"/>
        <v>1</v>
      </c>
      <c r="AD265" s="23" t="e">
        <f t="shared" si="49"/>
        <v>#DIV/0!</v>
      </c>
    </row>
    <row r="266" spans="1:30">
      <c r="A266" s="1" t="s">
        <v>978</v>
      </c>
      <c r="B266" s="1">
        <v>147</v>
      </c>
      <c r="C266" s="1" t="s">
        <v>20</v>
      </c>
      <c r="D266" s="1">
        <v>62</v>
      </c>
      <c r="E266" s="1">
        <v>0</v>
      </c>
      <c r="F266" s="1" t="s">
        <v>979</v>
      </c>
      <c r="G266" s="1" t="s">
        <v>979</v>
      </c>
      <c r="H266" s="1">
        <v>2165</v>
      </c>
      <c r="I266" s="1">
        <v>0</v>
      </c>
      <c r="J266" s="7">
        <v>4</v>
      </c>
      <c r="K266" s="7">
        <v>6</v>
      </c>
      <c r="L266" s="1">
        <v>0</v>
      </c>
      <c r="M266" s="9">
        <v>8</v>
      </c>
      <c r="N266" s="9">
        <v>6</v>
      </c>
      <c r="O266" s="1">
        <v>0</v>
      </c>
      <c r="P266" s="11">
        <v>16</v>
      </c>
      <c r="Q266" s="11">
        <v>11</v>
      </c>
      <c r="R266" s="1">
        <v>0</v>
      </c>
      <c r="S266" s="13">
        <v>7</v>
      </c>
      <c r="T266" s="13">
        <v>4</v>
      </c>
      <c r="U266" s="1">
        <f t="shared" si="40"/>
        <v>5</v>
      </c>
      <c r="V266" s="15">
        <f t="shared" si="41"/>
        <v>7</v>
      </c>
      <c r="W266" s="1">
        <f t="shared" si="42"/>
        <v>13.5</v>
      </c>
      <c r="X266" s="1">
        <f t="shared" si="43"/>
        <v>5.5</v>
      </c>
      <c r="Y266" s="16">
        <f t="shared" si="44"/>
        <v>1.9285714285714286</v>
      </c>
      <c r="Z266" s="1">
        <f t="shared" si="45"/>
        <v>0.7857142857142857</v>
      </c>
      <c r="AA266" s="16">
        <f t="shared" si="46"/>
        <v>2.7</v>
      </c>
      <c r="AB266" s="16">
        <f t="shared" si="47"/>
        <v>0.19953673597516236</v>
      </c>
      <c r="AC266" s="23">
        <f t="shared" si="48"/>
        <v>0.9475325801058645</v>
      </c>
      <c r="AD266" s="23">
        <f t="shared" si="49"/>
        <v>0.69997713625506364</v>
      </c>
    </row>
    <row r="267" spans="1:30">
      <c r="A267" s="1" t="s">
        <v>132</v>
      </c>
      <c r="B267" s="1">
        <v>23</v>
      </c>
      <c r="C267" s="1" t="s">
        <v>20</v>
      </c>
      <c r="D267" s="1">
        <v>15</v>
      </c>
      <c r="E267" s="1">
        <v>3</v>
      </c>
      <c r="F267" s="1" t="s">
        <v>133</v>
      </c>
      <c r="G267" s="1" t="s">
        <v>133</v>
      </c>
      <c r="H267" s="1">
        <v>458</v>
      </c>
      <c r="I267" s="1">
        <v>4</v>
      </c>
      <c r="J267" s="7">
        <v>6</v>
      </c>
      <c r="K267" s="7">
        <v>6</v>
      </c>
      <c r="L267" s="1">
        <v>7</v>
      </c>
      <c r="M267" s="9">
        <v>6</v>
      </c>
      <c r="N267" s="9">
        <v>6</v>
      </c>
      <c r="O267" s="1">
        <v>5</v>
      </c>
      <c r="P267" s="11">
        <v>8</v>
      </c>
      <c r="Q267" s="11">
        <v>15</v>
      </c>
      <c r="R267" s="1">
        <v>8</v>
      </c>
      <c r="S267" s="13">
        <v>11</v>
      </c>
      <c r="T267" s="13">
        <v>8</v>
      </c>
      <c r="U267" s="1">
        <f t="shared" si="40"/>
        <v>6</v>
      </c>
      <c r="V267" s="15">
        <f t="shared" si="41"/>
        <v>6</v>
      </c>
      <c r="W267" s="1">
        <f t="shared" si="42"/>
        <v>11.5</v>
      </c>
      <c r="X267" s="1">
        <f t="shared" si="43"/>
        <v>9.5</v>
      </c>
      <c r="Y267" s="16">
        <f t="shared" si="44"/>
        <v>1.9166666666666667</v>
      </c>
      <c r="Z267" s="1">
        <f t="shared" si="45"/>
        <v>1.5833333333333333</v>
      </c>
      <c r="AA267" s="16">
        <f t="shared" si="46"/>
        <v>1.9166666666666667</v>
      </c>
      <c r="AB267" s="16">
        <f t="shared" si="47"/>
        <v>0.36079102545387215</v>
      </c>
      <c r="AC267" s="23">
        <f t="shared" si="48"/>
        <v>0.93859945533585676</v>
      </c>
      <c r="AD267" s="23">
        <f t="shared" si="49"/>
        <v>0.44274427391373256</v>
      </c>
    </row>
    <row r="268" spans="1:30">
      <c r="A268" s="1" t="s">
        <v>1066</v>
      </c>
      <c r="B268" s="1">
        <v>172</v>
      </c>
      <c r="C268" s="1" t="s">
        <v>20</v>
      </c>
      <c r="D268" s="1">
        <v>53</v>
      </c>
      <c r="E268" s="1">
        <v>0</v>
      </c>
      <c r="F268" s="1" t="s">
        <v>1067</v>
      </c>
      <c r="G268" s="1" t="s">
        <v>1067</v>
      </c>
      <c r="H268" s="1">
        <v>1109</v>
      </c>
      <c r="I268" s="1">
        <v>0</v>
      </c>
      <c r="J268" s="7">
        <v>4</v>
      </c>
      <c r="K268" s="7">
        <v>6</v>
      </c>
      <c r="L268" s="1">
        <v>0</v>
      </c>
      <c r="M268" s="9">
        <v>6</v>
      </c>
      <c r="N268" s="9">
        <v>4</v>
      </c>
      <c r="O268" s="1">
        <v>0</v>
      </c>
      <c r="P268" s="11">
        <v>8</v>
      </c>
      <c r="Q268" s="11">
        <v>11</v>
      </c>
      <c r="R268" s="1">
        <v>0</v>
      </c>
      <c r="S268" s="13">
        <v>9</v>
      </c>
      <c r="T268" s="13">
        <v>5</v>
      </c>
      <c r="U268" s="1">
        <f t="shared" si="40"/>
        <v>5</v>
      </c>
      <c r="V268" s="15">
        <f t="shared" si="41"/>
        <v>5</v>
      </c>
      <c r="W268" s="1">
        <f t="shared" si="42"/>
        <v>9.5</v>
      </c>
      <c r="X268" s="1">
        <f t="shared" si="43"/>
        <v>7</v>
      </c>
      <c r="Y268" s="16">
        <f t="shared" si="44"/>
        <v>1.9</v>
      </c>
      <c r="Z268" s="1">
        <f t="shared" si="45"/>
        <v>1.4</v>
      </c>
      <c r="AA268" s="16">
        <f t="shared" si="46"/>
        <v>1.9</v>
      </c>
      <c r="AB268" s="16">
        <f t="shared" si="47"/>
        <v>0.14806674664969882</v>
      </c>
      <c r="AC268" s="23">
        <f t="shared" si="48"/>
        <v>0.92599941855622303</v>
      </c>
      <c r="AD268" s="23">
        <f t="shared" si="49"/>
        <v>0.8295424659089623</v>
      </c>
    </row>
    <row r="269" spans="1:30">
      <c r="A269" s="1" t="s">
        <v>136</v>
      </c>
      <c r="B269" s="1">
        <v>23</v>
      </c>
      <c r="C269" s="1" t="s">
        <v>20</v>
      </c>
      <c r="D269" s="1">
        <v>25</v>
      </c>
      <c r="E269" s="1">
        <v>1</v>
      </c>
      <c r="F269" s="1" t="s">
        <v>137</v>
      </c>
      <c r="G269" s="1" t="s">
        <v>137</v>
      </c>
      <c r="H269" s="1">
        <v>432</v>
      </c>
      <c r="I269" s="1">
        <v>2</v>
      </c>
      <c r="J269" s="7">
        <v>8</v>
      </c>
      <c r="K269" s="7">
        <v>5</v>
      </c>
      <c r="L269" s="1">
        <v>9</v>
      </c>
      <c r="M269" s="9">
        <v>9</v>
      </c>
      <c r="N269" s="9">
        <v>8</v>
      </c>
      <c r="O269" s="1">
        <v>4</v>
      </c>
      <c r="P269" s="11">
        <v>14</v>
      </c>
      <c r="Q269" s="11">
        <v>18</v>
      </c>
      <c r="R269" s="1">
        <v>6</v>
      </c>
      <c r="S269" s="13">
        <v>16</v>
      </c>
      <c r="T269" s="13">
        <v>6</v>
      </c>
      <c r="U269" s="1">
        <f t="shared" si="40"/>
        <v>6.5</v>
      </c>
      <c r="V269" s="15">
        <f t="shared" si="41"/>
        <v>8.5</v>
      </c>
      <c r="W269" s="1">
        <f t="shared" si="42"/>
        <v>16</v>
      </c>
      <c r="X269" s="1">
        <f t="shared" si="43"/>
        <v>11</v>
      </c>
      <c r="Y269" s="16">
        <f t="shared" si="44"/>
        <v>1.8823529411764706</v>
      </c>
      <c r="Z269" s="1">
        <f t="shared" si="45"/>
        <v>1.2941176470588236</v>
      </c>
      <c r="AA269" s="16">
        <f t="shared" si="46"/>
        <v>2.4615384615384617</v>
      </c>
      <c r="AB269" s="16">
        <f t="shared" si="47"/>
        <v>0.14866303522830671</v>
      </c>
      <c r="AC269" s="23">
        <f t="shared" si="48"/>
        <v>0.91253715874966068</v>
      </c>
      <c r="AD269" s="23">
        <f t="shared" si="49"/>
        <v>0.82779700452480698</v>
      </c>
    </row>
    <row r="270" spans="1:30">
      <c r="A270" s="1" t="s">
        <v>2118</v>
      </c>
      <c r="B270" s="1">
        <v>436</v>
      </c>
      <c r="D270" s="1">
        <v>0</v>
      </c>
      <c r="E270" s="1">
        <v>0</v>
      </c>
      <c r="F270" s="1" t="s">
        <v>2119</v>
      </c>
      <c r="G270" s="1" t="s">
        <v>2119</v>
      </c>
      <c r="H270" s="1">
        <v>382</v>
      </c>
      <c r="I270" s="1">
        <v>0</v>
      </c>
      <c r="J270" s="7">
        <v>1</v>
      </c>
      <c r="K270" s="7">
        <v>2</v>
      </c>
      <c r="L270" s="1">
        <v>0</v>
      </c>
      <c r="M270" s="9">
        <v>0.25</v>
      </c>
      <c r="N270" s="9">
        <v>3</v>
      </c>
      <c r="O270" s="1">
        <v>0</v>
      </c>
      <c r="P270" s="11">
        <v>4</v>
      </c>
      <c r="Q270" s="11">
        <v>2</v>
      </c>
      <c r="R270" s="1">
        <v>0</v>
      </c>
      <c r="S270" s="13">
        <v>1</v>
      </c>
      <c r="T270" s="13">
        <v>2</v>
      </c>
      <c r="U270" s="1">
        <f t="shared" si="40"/>
        <v>1.5</v>
      </c>
      <c r="V270" s="15">
        <f t="shared" si="41"/>
        <v>1.625</v>
      </c>
      <c r="W270" s="1">
        <f t="shared" si="42"/>
        <v>3</v>
      </c>
      <c r="X270" s="1">
        <f t="shared" si="43"/>
        <v>1.5</v>
      </c>
      <c r="Y270" s="16">
        <f t="shared" si="44"/>
        <v>1.8461538461538463</v>
      </c>
      <c r="Z270" s="1">
        <f t="shared" si="45"/>
        <v>0.92307692307692313</v>
      </c>
      <c r="AA270" s="16">
        <f t="shared" si="46"/>
        <v>2</v>
      </c>
      <c r="AB270" s="16">
        <f t="shared" si="47"/>
        <v>0.51044714115742296</v>
      </c>
      <c r="AC270" s="23">
        <f t="shared" si="48"/>
        <v>0.88452278258006412</v>
      </c>
      <c r="AD270" s="23">
        <f t="shared" si="49"/>
        <v>0.29204922417887014</v>
      </c>
    </row>
    <row r="271" spans="1:30">
      <c r="A271" s="1" t="s">
        <v>792</v>
      </c>
      <c r="B271" s="1">
        <v>114</v>
      </c>
      <c r="C271" s="1" t="s">
        <v>20</v>
      </c>
      <c r="D271" s="1">
        <v>34</v>
      </c>
      <c r="E271" s="1">
        <v>0</v>
      </c>
      <c r="F271" s="1" t="s">
        <v>793</v>
      </c>
      <c r="G271" s="1" t="s">
        <v>793</v>
      </c>
      <c r="H271" s="1">
        <v>2326</v>
      </c>
      <c r="I271" s="1">
        <v>0</v>
      </c>
      <c r="J271" s="7">
        <v>2</v>
      </c>
      <c r="K271" s="7">
        <v>7</v>
      </c>
      <c r="L271" s="1">
        <v>0</v>
      </c>
      <c r="M271" s="9">
        <v>4</v>
      </c>
      <c r="N271" s="9">
        <v>2</v>
      </c>
      <c r="O271" s="1">
        <v>0</v>
      </c>
      <c r="P271" s="11">
        <v>7</v>
      </c>
      <c r="Q271" s="11">
        <v>4</v>
      </c>
      <c r="R271" s="1">
        <v>0</v>
      </c>
      <c r="S271" s="13">
        <v>5</v>
      </c>
      <c r="T271" s="13">
        <v>3</v>
      </c>
      <c r="U271" s="1">
        <f t="shared" si="40"/>
        <v>4.5</v>
      </c>
      <c r="V271" s="15">
        <f t="shared" si="41"/>
        <v>3</v>
      </c>
      <c r="W271" s="1">
        <f t="shared" si="42"/>
        <v>5.5</v>
      </c>
      <c r="X271" s="1">
        <f t="shared" si="43"/>
        <v>4</v>
      </c>
      <c r="Y271" s="16">
        <f t="shared" si="44"/>
        <v>1.8333333333333333</v>
      </c>
      <c r="Z271" s="1">
        <f t="shared" si="45"/>
        <v>1.3333333333333333</v>
      </c>
      <c r="AA271" s="16">
        <f t="shared" si="46"/>
        <v>1.2222222222222223</v>
      </c>
      <c r="AB271" s="16">
        <f t="shared" si="47"/>
        <v>0.31637944505478732</v>
      </c>
      <c r="AC271" s="23">
        <f t="shared" si="48"/>
        <v>0.87446911791614101</v>
      </c>
      <c r="AD271" s="23">
        <f t="shared" si="49"/>
        <v>0.49979174005825011</v>
      </c>
    </row>
    <row r="272" spans="1:30">
      <c r="A272" s="1" t="s">
        <v>444</v>
      </c>
      <c r="B272" s="1">
        <v>57</v>
      </c>
      <c r="C272" s="1" t="s">
        <v>20</v>
      </c>
      <c r="D272" s="1">
        <v>1</v>
      </c>
      <c r="E272" s="1">
        <v>0</v>
      </c>
      <c r="F272" s="1" t="s">
        <v>445</v>
      </c>
      <c r="G272" s="1" t="s">
        <v>445</v>
      </c>
      <c r="H272" s="1">
        <v>848</v>
      </c>
      <c r="I272" s="1">
        <v>0</v>
      </c>
      <c r="J272" s="7">
        <v>5</v>
      </c>
      <c r="K272" s="7">
        <v>7</v>
      </c>
      <c r="L272" s="1">
        <v>0</v>
      </c>
      <c r="M272" s="9">
        <v>4</v>
      </c>
      <c r="N272" s="9">
        <v>2</v>
      </c>
      <c r="O272" s="1">
        <v>0</v>
      </c>
      <c r="P272" s="11">
        <v>6</v>
      </c>
      <c r="Q272" s="11">
        <v>5</v>
      </c>
      <c r="R272" s="1">
        <v>0</v>
      </c>
      <c r="S272" s="13">
        <v>4</v>
      </c>
      <c r="T272" s="13">
        <v>3</v>
      </c>
      <c r="U272" s="1">
        <f t="shared" si="40"/>
        <v>6</v>
      </c>
      <c r="V272" s="15">
        <f t="shared" si="41"/>
        <v>3</v>
      </c>
      <c r="W272" s="1">
        <f t="shared" si="42"/>
        <v>5.5</v>
      </c>
      <c r="X272" s="1">
        <f t="shared" si="43"/>
        <v>3.5</v>
      </c>
      <c r="Y272" s="16">
        <f t="shared" si="44"/>
        <v>1.8333333333333333</v>
      </c>
      <c r="Z272" s="1">
        <f t="shared" si="45"/>
        <v>1.1666666666666667</v>
      </c>
      <c r="AA272" s="16">
        <f t="shared" si="46"/>
        <v>0.91666666666666663</v>
      </c>
      <c r="AB272" s="16">
        <f t="shared" si="47"/>
        <v>0.19872738893452607</v>
      </c>
      <c r="AC272" s="23">
        <f t="shared" si="48"/>
        <v>0.87446911791614101</v>
      </c>
      <c r="AD272" s="23">
        <f t="shared" si="49"/>
        <v>0.70174227358768126</v>
      </c>
    </row>
    <row r="273" spans="1:30">
      <c r="A273" s="1" t="s">
        <v>248</v>
      </c>
      <c r="B273" s="1">
        <v>27</v>
      </c>
      <c r="D273" s="1">
        <v>0</v>
      </c>
      <c r="E273" s="1">
        <v>0</v>
      </c>
      <c r="F273" s="1" t="s">
        <v>249</v>
      </c>
      <c r="G273" s="1" t="s">
        <v>249</v>
      </c>
      <c r="H273" s="1">
        <v>628</v>
      </c>
      <c r="I273" s="1">
        <v>3</v>
      </c>
      <c r="J273" s="7">
        <v>6</v>
      </c>
      <c r="K273" s="7">
        <v>6</v>
      </c>
      <c r="L273" s="1">
        <v>6</v>
      </c>
      <c r="M273" s="9">
        <v>5</v>
      </c>
      <c r="N273" s="9">
        <v>6</v>
      </c>
      <c r="O273" s="1">
        <v>4</v>
      </c>
      <c r="P273" s="11">
        <v>9</v>
      </c>
      <c r="Q273" s="11">
        <v>11</v>
      </c>
      <c r="R273" s="1">
        <v>6</v>
      </c>
      <c r="S273" s="13">
        <v>6</v>
      </c>
      <c r="T273" s="13">
        <v>5</v>
      </c>
      <c r="U273" s="1">
        <f t="shared" si="40"/>
        <v>6</v>
      </c>
      <c r="V273" s="15">
        <f t="shared" si="41"/>
        <v>5.5</v>
      </c>
      <c r="W273" s="1">
        <f t="shared" si="42"/>
        <v>10</v>
      </c>
      <c r="X273" s="1">
        <f t="shared" si="43"/>
        <v>5.5</v>
      </c>
      <c r="Y273" s="16">
        <f t="shared" si="44"/>
        <v>1.8181818181818181</v>
      </c>
      <c r="Z273" s="1">
        <f t="shared" si="45"/>
        <v>1</v>
      </c>
      <c r="AA273" s="16">
        <f t="shared" si="46"/>
        <v>1.6666666666666667</v>
      </c>
      <c r="AB273" s="16">
        <f t="shared" si="47"/>
        <v>9.1710338965954361E-2</v>
      </c>
      <c r="AC273" s="23">
        <f t="shared" si="48"/>
        <v>0.86249647625006509</v>
      </c>
      <c r="AD273" s="23">
        <f t="shared" si="49"/>
        <v>1.0375817013773707</v>
      </c>
    </row>
    <row r="274" spans="1:30">
      <c r="A274" s="1" t="s">
        <v>422</v>
      </c>
      <c r="B274" s="1">
        <v>50</v>
      </c>
      <c r="C274" s="1" t="s">
        <v>20</v>
      </c>
      <c r="D274" s="1">
        <v>3</v>
      </c>
      <c r="E274" s="1">
        <v>0</v>
      </c>
      <c r="F274" s="1" t="s">
        <v>423</v>
      </c>
      <c r="G274" s="1" t="s">
        <v>423</v>
      </c>
      <c r="H274" s="1">
        <v>600</v>
      </c>
      <c r="I274" s="1">
        <v>0</v>
      </c>
      <c r="J274" s="7">
        <v>0.25</v>
      </c>
      <c r="K274" s="7">
        <v>0</v>
      </c>
      <c r="L274" s="1">
        <v>0</v>
      </c>
      <c r="M274" s="9">
        <v>0.25</v>
      </c>
      <c r="N274" s="9">
        <v>1</v>
      </c>
      <c r="O274" s="1">
        <v>0</v>
      </c>
      <c r="P274" s="11">
        <v>0.25</v>
      </c>
      <c r="Q274" s="11">
        <v>2</v>
      </c>
      <c r="R274" s="1">
        <v>0</v>
      </c>
      <c r="S274" s="13">
        <v>0.25</v>
      </c>
      <c r="T274" s="13">
        <v>0</v>
      </c>
      <c r="U274" s="1">
        <f t="shared" si="40"/>
        <v>0.125</v>
      </c>
      <c r="V274" s="15">
        <f t="shared" si="41"/>
        <v>0.625</v>
      </c>
      <c r="W274" s="1">
        <f t="shared" si="42"/>
        <v>1.125</v>
      </c>
      <c r="X274" s="1">
        <f t="shared" si="43"/>
        <v>0.125</v>
      </c>
      <c r="Y274" s="16">
        <f t="shared" si="44"/>
        <v>1.8</v>
      </c>
      <c r="Z274" s="1">
        <f t="shared" si="45"/>
        <v>0.2</v>
      </c>
      <c r="AA274" s="16">
        <f t="shared" si="46"/>
        <v>9</v>
      </c>
      <c r="AB274" s="16">
        <f t="shared" si="47"/>
        <v>0.67238028302037534</v>
      </c>
      <c r="AC274" s="23">
        <f t="shared" si="48"/>
        <v>0.84799690655495008</v>
      </c>
      <c r="AD274" s="23">
        <f t="shared" si="49"/>
        <v>0.17238503036195468</v>
      </c>
    </row>
    <row r="275" spans="1:30">
      <c r="A275" s="1" t="s">
        <v>2104</v>
      </c>
      <c r="B275" s="1">
        <v>432</v>
      </c>
      <c r="C275" s="1" t="s">
        <v>20</v>
      </c>
      <c r="D275" s="1">
        <v>8</v>
      </c>
      <c r="E275" s="1">
        <v>0</v>
      </c>
      <c r="F275" s="1" t="s">
        <v>2105</v>
      </c>
      <c r="G275" s="1" t="s">
        <v>2105</v>
      </c>
      <c r="H275" s="1">
        <v>894</v>
      </c>
      <c r="I275" s="1">
        <v>0</v>
      </c>
      <c r="J275" s="7">
        <v>0.25</v>
      </c>
      <c r="K275" s="7">
        <v>0</v>
      </c>
      <c r="L275" s="1">
        <v>4</v>
      </c>
      <c r="M275" s="9">
        <v>0.25</v>
      </c>
      <c r="N275" s="9">
        <v>1</v>
      </c>
      <c r="O275" s="1">
        <v>0</v>
      </c>
      <c r="P275" s="11">
        <v>0.25</v>
      </c>
      <c r="Q275" s="11">
        <v>2</v>
      </c>
      <c r="R275" s="1">
        <v>0</v>
      </c>
      <c r="S275" s="13">
        <v>1</v>
      </c>
      <c r="T275" s="13">
        <v>0</v>
      </c>
      <c r="U275" s="1">
        <f t="shared" si="40"/>
        <v>0.125</v>
      </c>
      <c r="V275" s="15">
        <f t="shared" si="41"/>
        <v>0.625</v>
      </c>
      <c r="W275" s="1">
        <f t="shared" si="42"/>
        <v>1.125</v>
      </c>
      <c r="X275" s="1">
        <f t="shared" si="43"/>
        <v>0.5</v>
      </c>
      <c r="Y275" s="16">
        <f t="shared" si="44"/>
        <v>1.8</v>
      </c>
      <c r="Z275" s="1">
        <f t="shared" si="45"/>
        <v>0.8</v>
      </c>
      <c r="AA275" s="16">
        <f t="shared" si="46"/>
        <v>9</v>
      </c>
      <c r="AB275" s="16">
        <f t="shared" si="47"/>
        <v>0.67238028302037534</v>
      </c>
      <c r="AC275" s="23">
        <f t="shared" si="48"/>
        <v>0.84799690655495008</v>
      </c>
      <c r="AD275" s="23">
        <f t="shared" si="49"/>
        <v>0.17238503036195468</v>
      </c>
    </row>
    <row r="276" spans="1:30">
      <c r="A276" s="1" t="s">
        <v>794</v>
      </c>
      <c r="B276" s="1">
        <v>115</v>
      </c>
      <c r="C276" s="1" t="s">
        <v>20</v>
      </c>
      <c r="D276" s="1">
        <v>12</v>
      </c>
      <c r="E276" s="1">
        <v>0</v>
      </c>
      <c r="F276" s="1" t="s">
        <v>795</v>
      </c>
      <c r="G276" s="1" t="s">
        <v>795</v>
      </c>
      <c r="H276" s="1">
        <v>377</v>
      </c>
      <c r="I276" s="1">
        <v>0</v>
      </c>
      <c r="J276" s="7">
        <v>0.25</v>
      </c>
      <c r="K276" s="7">
        <v>0</v>
      </c>
      <c r="L276" s="1">
        <v>0</v>
      </c>
      <c r="M276" s="9">
        <v>0.25</v>
      </c>
      <c r="N276" s="9">
        <v>2</v>
      </c>
      <c r="O276" s="1">
        <v>0</v>
      </c>
      <c r="P276" s="11">
        <v>2</v>
      </c>
      <c r="Q276" s="11">
        <v>2</v>
      </c>
      <c r="R276" s="1">
        <v>0</v>
      </c>
      <c r="S276" s="13">
        <v>4</v>
      </c>
      <c r="T276" s="13">
        <v>2</v>
      </c>
      <c r="U276" s="1">
        <f t="shared" si="40"/>
        <v>0.125</v>
      </c>
      <c r="V276" s="15">
        <f t="shared" si="41"/>
        <v>1.125</v>
      </c>
      <c r="W276" s="1">
        <f t="shared" si="42"/>
        <v>2</v>
      </c>
      <c r="X276" s="1">
        <f t="shared" si="43"/>
        <v>3</v>
      </c>
      <c r="Y276" s="16">
        <f t="shared" si="44"/>
        <v>1.7777777777777777</v>
      </c>
      <c r="Z276" s="1">
        <f t="shared" si="45"/>
        <v>2.6666666666666665</v>
      </c>
      <c r="AA276" s="16">
        <f t="shared" si="46"/>
        <v>16</v>
      </c>
      <c r="AB276" s="16">
        <f t="shared" si="47"/>
        <v>0.50000000000000011</v>
      </c>
      <c r="AC276" s="23">
        <f t="shared" si="48"/>
        <v>0.83007499855768763</v>
      </c>
      <c r="AD276" s="23">
        <f t="shared" si="49"/>
        <v>0.30102999566398109</v>
      </c>
    </row>
    <row r="277" spans="1:30">
      <c r="A277" s="1" t="s">
        <v>1770</v>
      </c>
      <c r="B277" s="1">
        <v>332</v>
      </c>
      <c r="C277" s="1" t="s">
        <v>20</v>
      </c>
      <c r="D277" s="1">
        <v>36</v>
      </c>
      <c r="E277" s="1">
        <v>0</v>
      </c>
      <c r="F277" s="1" t="s">
        <v>1771</v>
      </c>
      <c r="G277" s="1" t="s">
        <v>1771</v>
      </c>
      <c r="H277" s="1">
        <v>1161</v>
      </c>
      <c r="I277" s="1">
        <v>0</v>
      </c>
      <c r="J277" s="7">
        <v>3</v>
      </c>
      <c r="K277" s="7">
        <v>10</v>
      </c>
      <c r="L277" s="1">
        <v>0</v>
      </c>
      <c r="M277" s="9">
        <v>6</v>
      </c>
      <c r="N277" s="9">
        <v>3</v>
      </c>
      <c r="O277" s="1">
        <v>0</v>
      </c>
      <c r="P277" s="11">
        <v>8</v>
      </c>
      <c r="Q277" s="11">
        <v>8</v>
      </c>
      <c r="R277" s="1">
        <v>0</v>
      </c>
      <c r="S277" s="13">
        <v>7</v>
      </c>
      <c r="T277" s="13">
        <v>2</v>
      </c>
      <c r="U277" s="1">
        <f t="shared" si="40"/>
        <v>6.5</v>
      </c>
      <c r="V277" s="15">
        <f t="shared" si="41"/>
        <v>4.5</v>
      </c>
      <c r="W277" s="1">
        <f t="shared" si="42"/>
        <v>8</v>
      </c>
      <c r="X277" s="1">
        <f t="shared" si="43"/>
        <v>4.5</v>
      </c>
      <c r="Y277" s="16">
        <f t="shared" si="44"/>
        <v>1.7777777777777777</v>
      </c>
      <c r="Z277" s="1">
        <f t="shared" si="45"/>
        <v>1</v>
      </c>
      <c r="AA277" s="16">
        <f t="shared" si="46"/>
        <v>1.2307692307692308</v>
      </c>
      <c r="AB277" s="16">
        <f t="shared" si="47"/>
        <v>0.25776211681831318</v>
      </c>
      <c r="AC277" s="23">
        <f t="shared" si="48"/>
        <v>0.83007499855768763</v>
      </c>
      <c r="AD277" s="23">
        <f t="shared" si="49"/>
        <v>0.5887809103561974</v>
      </c>
    </row>
    <row r="278" spans="1:30">
      <c r="A278" s="1" t="s">
        <v>1772</v>
      </c>
      <c r="B278" s="1">
        <v>332</v>
      </c>
      <c r="C278" s="1" t="s">
        <v>20</v>
      </c>
      <c r="D278" s="1">
        <v>17</v>
      </c>
      <c r="E278" s="1">
        <v>11</v>
      </c>
      <c r="F278" s="1" t="s">
        <v>1773</v>
      </c>
      <c r="G278" s="1" t="s">
        <v>1773</v>
      </c>
      <c r="H278" s="1">
        <v>1171</v>
      </c>
      <c r="I278" s="1">
        <v>0</v>
      </c>
      <c r="J278" s="7">
        <v>4</v>
      </c>
      <c r="K278" s="7">
        <v>9</v>
      </c>
      <c r="L278" s="1">
        <v>0</v>
      </c>
      <c r="M278" s="9">
        <v>3</v>
      </c>
      <c r="N278" s="9">
        <v>1</v>
      </c>
      <c r="O278" s="1">
        <v>0</v>
      </c>
      <c r="P278" s="11">
        <v>4</v>
      </c>
      <c r="Q278" s="11">
        <v>3</v>
      </c>
      <c r="R278" s="1">
        <v>0</v>
      </c>
      <c r="S278" s="13">
        <v>2</v>
      </c>
      <c r="T278" s="13">
        <v>2</v>
      </c>
      <c r="U278" s="1">
        <f t="shared" si="40"/>
        <v>6.5</v>
      </c>
      <c r="V278" s="15">
        <f t="shared" si="41"/>
        <v>2</v>
      </c>
      <c r="W278" s="1">
        <f t="shared" si="42"/>
        <v>3.5</v>
      </c>
      <c r="X278" s="1">
        <f t="shared" si="43"/>
        <v>2</v>
      </c>
      <c r="Y278" s="16">
        <f t="shared" si="44"/>
        <v>1.75</v>
      </c>
      <c r="Z278" s="1">
        <f t="shared" si="45"/>
        <v>1</v>
      </c>
      <c r="AA278" s="16">
        <f t="shared" si="46"/>
        <v>0.53846153846153844</v>
      </c>
      <c r="AB278" s="16">
        <f t="shared" si="47"/>
        <v>0.3498855927709405</v>
      </c>
      <c r="AC278" s="23">
        <f t="shared" si="48"/>
        <v>0.80735492205760406</v>
      </c>
      <c r="AD278" s="23">
        <f t="shared" si="49"/>
        <v>0.45607394008039742</v>
      </c>
    </row>
    <row r="279" spans="1:30">
      <c r="A279" s="1" t="s">
        <v>602</v>
      </c>
      <c r="B279" s="1">
        <v>77</v>
      </c>
      <c r="C279" s="1" t="s">
        <v>20</v>
      </c>
      <c r="D279" s="1">
        <v>25</v>
      </c>
      <c r="E279" s="1">
        <v>24</v>
      </c>
      <c r="F279" s="1" t="s">
        <v>603</v>
      </c>
      <c r="G279" s="1" t="s">
        <v>603</v>
      </c>
      <c r="H279" s="1">
        <v>772</v>
      </c>
      <c r="I279" s="1">
        <v>0</v>
      </c>
      <c r="J279" s="7">
        <v>4</v>
      </c>
      <c r="K279" s="7">
        <v>11</v>
      </c>
      <c r="L279" s="1">
        <v>0</v>
      </c>
      <c r="M279" s="9">
        <v>4</v>
      </c>
      <c r="N279" s="9">
        <v>4</v>
      </c>
      <c r="O279" s="1">
        <v>0</v>
      </c>
      <c r="P279" s="11">
        <v>7</v>
      </c>
      <c r="Q279" s="11">
        <v>7</v>
      </c>
      <c r="R279" s="1">
        <v>0</v>
      </c>
      <c r="S279" s="13">
        <v>7</v>
      </c>
      <c r="T279" s="13">
        <v>5</v>
      </c>
      <c r="U279" s="1">
        <f t="shared" si="40"/>
        <v>7.5</v>
      </c>
      <c r="V279" s="15">
        <f t="shared" si="41"/>
        <v>4</v>
      </c>
      <c r="W279" s="1">
        <f t="shared" si="42"/>
        <v>7</v>
      </c>
      <c r="X279" s="1">
        <f t="shared" si="43"/>
        <v>6</v>
      </c>
      <c r="Y279" s="16">
        <f t="shared" si="44"/>
        <v>1.75</v>
      </c>
      <c r="Z279" s="1">
        <f t="shared" si="45"/>
        <v>1.5</v>
      </c>
      <c r="AA279" s="16">
        <f t="shared" si="46"/>
        <v>0.93333333333333335</v>
      </c>
      <c r="AB279" s="16" t="e">
        <f t="shared" si="47"/>
        <v>#DIV/0!</v>
      </c>
      <c r="AC279" s="23">
        <f t="shared" si="48"/>
        <v>0.80735492205760406</v>
      </c>
      <c r="AD279" s="23" t="e">
        <f t="shared" si="49"/>
        <v>#DIV/0!</v>
      </c>
    </row>
    <row r="280" spans="1:30">
      <c r="A280" s="1" t="s">
        <v>268</v>
      </c>
      <c r="B280" s="1">
        <v>27</v>
      </c>
      <c r="D280" s="1">
        <v>0</v>
      </c>
      <c r="E280" s="1">
        <v>0</v>
      </c>
      <c r="F280" s="1" t="s">
        <v>269</v>
      </c>
      <c r="G280" s="1" t="s">
        <v>269</v>
      </c>
      <c r="H280" s="1">
        <v>638</v>
      </c>
      <c r="I280" s="1">
        <v>3</v>
      </c>
      <c r="J280" s="7">
        <v>5</v>
      </c>
      <c r="K280" s="7">
        <v>5</v>
      </c>
      <c r="L280" s="1">
        <v>6</v>
      </c>
      <c r="M280" s="9">
        <v>5</v>
      </c>
      <c r="N280" s="9">
        <v>5</v>
      </c>
      <c r="O280" s="1">
        <v>2</v>
      </c>
      <c r="P280" s="11">
        <v>8</v>
      </c>
      <c r="Q280" s="11">
        <v>9</v>
      </c>
      <c r="R280" s="1">
        <v>4</v>
      </c>
      <c r="S280" s="13">
        <v>6</v>
      </c>
      <c r="T280" s="13">
        <v>6</v>
      </c>
      <c r="U280" s="1">
        <f t="shared" si="40"/>
        <v>5</v>
      </c>
      <c r="V280" s="15">
        <f t="shared" si="41"/>
        <v>5</v>
      </c>
      <c r="W280" s="1">
        <f t="shared" si="42"/>
        <v>8.5</v>
      </c>
      <c r="X280" s="1">
        <f t="shared" si="43"/>
        <v>6</v>
      </c>
      <c r="Y280" s="16">
        <f t="shared" si="44"/>
        <v>1.7</v>
      </c>
      <c r="Z280" s="1">
        <f t="shared" si="45"/>
        <v>1.2</v>
      </c>
      <c r="AA280" s="16">
        <f t="shared" si="46"/>
        <v>1.7</v>
      </c>
      <c r="AB280" s="16">
        <f t="shared" si="47"/>
        <v>9.0334470601733094E-2</v>
      </c>
      <c r="AC280" s="23">
        <f t="shared" si="48"/>
        <v>0.76553474636297703</v>
      </c>
      <c r="AD280" s="23">
        <f t="shared" si="49"/>
        <v>1.0441464962480456</v>
      </c>
    </row>
    <row r="281" spans="1:30">
      <c r="A281" s="1" t="s">
        <v>1456</v>
      </c>
      <c r="B281" s="1">
        <v>268</v>
      </c>
      <c r="C281" s="1" t="s">
        <v>20</v>
      </c>
      <c r="D281" s="1">
        <v>9</v>
      </c>
      <c r="E281" s="1">
        <v>7</v>
      </c>
      <c r="F281" s="1" t="s">
        <v>1457</v>
      </c>
      <c r="G281" s="1" t="s">
        <v>1457</v>
      </c>
      <c r="H281" s="1">
        <v>283</v>
      </c>
      <c r="I281" s="1">
        <v>0</v>
      </c>
      <c r="J281" s="7">
        <v>0.25</v>
      </c>
      <c r="K281" s="7">
        <v>4</v>
      </c>
      <c r="L281" s="1">
        <v>1</v>
      </c>
      <c r="M281" s="9">
        <v>3</v>
      </c>
      <c r="N281" s="9">
        <v>0</v>
      </c>
      <c r="O281" s="1">
        <v>0</v>
      </c>
      <c r="P281" s="11">
        <v>2</v>
      </c>
      <c r="Q281" s="11">
        <v>3</v>
      </c>
      <c r="R281" s="1">
        <v>0</v>
      </c>
      <c r="S281" s="13">
        <v>2</v>
      </c>
      <c r="T281" s="13">
        <v>1</v>
      </c>
      <c r="U281" s="1">
        <f t="shared" si="40"/>
        <v>2.125</v>
      </c>
      <c r="V281" s="15">
        <f t="shared" si="41"/>
        <v>1.5</v>
      </c>
      <c r="W281" s="1">
        <f t="shared" si="42"/>
        <v>2.5</v>
      </c>
      <c r="X281" s="1">
        <f t="shared" si="43"/>
        <v>1.5</v>
      </c>
      <c r="Y281" s="16">
        <f t="shared" si="44"/>
        <v>1.6666666666666667</v>
      </c>
      <c r="Z281" s="1">
        <f t="shared" si="45"/>
        <v>1</v>
      </c>
      <c r="AA281" s="16">
        <f t="shared" si="46"/>
        <v>1.1764705882352942</v>
      </c>
      <c r="AB281" s="16">
        <f t="shared" si="47"/>
        <v>0.62483011156092783</v>
      </c>
      <c r="AC281" s="23">
        <f t="shared" si="48"/>
        <v>0.73696559416620622</v>
      </c>
      <c r="AD281" s="23">
        <f t="shared" si="49"/>
        <v>0.20423804928178077</v>
      </c>
    </row>
    <row r="282" spans="1:30">
      <c r="A282" s="1" t="s">
        <v>790</v>
      </c>
      <c r="B282" s="1">
        <v>113</v>
      </c>
      <c r="C282" s="1" t="s">
        <v>20</v>
      </c>
      <c r="D282" s="1">
        <v>7</v>
      </c>
      <c r="E282" s="1">
        <v>0</v>
      </c>
      <c r="F282" s="1" t="s">
        <v>791</v>
      </c>
      <c r="G282" s="1" t="s">
        <v>791</v>
      </c>
      <c r="H282" s="1">
        <v>335</v>
      </c>
      <c r="I282" s="1">
        <v>0</v>
      </c>
      <c r="J282" s="7">
        <v>3</v>
      </c>
      <c r="K282" s="7">
        <v>5</v>
      </c>
      <c r="L282" s="1">
        <v>0</v>
      </c>
      <c r="M282" s="9">
        <v>3</v>
      </c>
      <c r="N282" s="9">
        <v>3</v>
      </c>
      <c r="O282" s="1">
        <v>0</v>
      </c>
      <c r="P282" s="11">
        <v>6</v>
      </c>
      <c r="Q282" s="11">
        <v>4</v>
      </c>
      <c r="R282" s="1">
        <v>0</v>
      </c>
      <c r="S282" s="13">
        <v>4</v>
      </c>
      <c r="T282" s="13">
        <v>3</v>
      </c>
      <c r="U282" s="1">
        <f t="shared" si="40"/>
        <v>4</v>
      </c>
      <c r="V282" s="15">
        <f t="shared" si="41"/>
        <v>3</v>
      </c>
      <c r="W282" s="1">
        <f t="shared" si="42"/>
        <v>5</v>
      </c>
      <c r="X282" s="1">
        <f t="shared" si="43"/>
        <v>3.5</v>
      </c>
      <c r="Y282" s="16">
        <f t="shared" si="44"/>
        <v>1.6666666666666667</v>
      </c>
      <c r="Z282" s="1">
        <f t="shared" si="45"/>
        <v>1.1666666666666667</v>
      </c>
      <c r="AA282" s="16">
        <f t="shared" si="46"/>
        <v>1.25</v>
      </c>
      <c r="AB282" s="16">
        <f t="shared" si="47"/>
        <v>0.29516723530086653</v>
      </c>
      <c r="AC282" s="23">
        <f t="shared" si="48"/>
        <v>0.73696559416620622</v>
      </c>
      <c r="AD282" s="23">
        <f t="shared" si="49"/>
        <v>0.52993185253250497</v>
      </c>
    </row>
    <row r="283" spans="1:30">
      <c r="A283" s="1" t="s">
        <v>138</v>
      </c>
      <c r="B283" s="1">
        <v>23</v>
      </c>
      <c r="D283" s="1">
        <v>0</v>
      </c>
      <c r="E283" s="1">
        <v>0</v>
      </c>
      <c r="F283" s="1" t="s">
        <v>139</v>
      </c>
      <c r="G283" s="1" t="s">
        <v>139</v>
      </c>
      <c r="H283" s="1">
        <v>434</v>
      </c>
      <c r="I283" s="1">
        <v>1</v>
      </c>
      <c r="J283" s="7">
        <v>2</v>
      </c>
      <c r="K283" s="7">
        <v>2</v>
      </c>
      <c r="L283" s="1">
        <v>2</v>
      </c>
      <c r="M283" s="9">
        <v>2</v>
      </c>
      <c r="N283" s="9">
        <v>1</v>
      </c>
      <c r="O283" s="1">
        <v>2</v>
      </c>
      <c r="P283" s="11">
        <v>3</v>
      </c>
      <c r="Q283" s="11">
        <v>2</v>
      </c>
      <c r="R283" s="1">
        <v>2</v>
      </c>
      <c r="S283" s="13">
        <v>4</v>
      </c>
      <c r="T283" s="13">
        <v>2</v>
      </c>
      <c r="U283" s="1">
        <f t="shared" si="40"/>
        <v>2</v>
      </c>
      <c r="V283" s="15">
        <f t="shared" si="41"/>
        <v>1.5</v>
      </c>
      <c r="W283" s="1">
        <f t="shared" si="42"/>
        <v>2.5</v>
      </c>
      <c r="X283" s="1">
        <f t="shared" si="43"/>
        <v>3</v>
      </c>
      <c r="Y283" s="16">
        <f t="shared" si="44"/>
        <v>1.6666666666666667</v>
      </c>
      <c r="Z283" s="1">
        <f t="shared" si="45"/>
        <v>2</v>
      </c>
      <c r="AA283" s="16">
        <f t="shared" si="46"/>
        <v>1.25</v>
      </c>
      <c r="AB283" s="16">
        <f t="shared" si="47"/>
        <v>0.29289321881345243</v>
      </c>
      <c r="AC283" s="23">
        <f t="shared" si="48"/>
        <v>0.73696559416620622</v>
      </c>
      <c r="AD283" s="23">
        <f t="shared" si="49"/>
        <v>0.53329068316985373</v>
      </c>
    </row>
    <row r="284" spans="1:30">
      <c r="A284" s="1" t="s">
        <v>194</v>
      </c>
      <c r="B284" s="1">
        <v>23</v>
      </c>
      <c r="D284" s="1">
        <v>0</v>
      </c>
      <c r="E284" s="1">
        <v>0</v>
      </c>
      <c r="F284" s="1" t="s">
        <v>195</v>
      </c>
      <c r="G284" s="1" t="s">
        <v>195</v>
      </c>
      <c r="H284" s="1">
        <v>435</v>
      </c>
      <c r="I284" s="1">
        <v>2</v>
      </c>
      <c r="J284" s="7">
        <v>2</v>
      </c>
      <c r="K284" s="7">
        <v>3</v>
      </c>
      <c r="L284" s="1">
        <v>3</v>
      </c>
      <c r="M284" s="9">
        <v>2</v>
      </c>
      <c r="N284" s="9">
        <v>1</v>
      </c>
      <c r="O284" s="1">
        <v>2</v>
      </c>
      <c r="P284" s="11">
        <v>3</v>
      </c>
      <c r="Q284" s="11">
        <v>2</v>
      </c>
      <c r="R284" s="1">
        <v>2</v>
      </c>
      <c r="S284" s="13">
        <v>2</v>
      </c>
      <c r="T284" s="13">
        <v>3</v>
      </c>
      <c r="U284" s="1">
        <f t="shared" si="40"/>
        <v>2.5</v>
      </c>
      <c r="V284" s="15">
        <f t="shared" si="41"/>
        <v>1.5</v>
      </c>
      <c r="W284" s="1">
        <f t="shared" si="42"/>
        <v>2.5</v>
      </c>
      <c r="X284" s="1">
        <f t="shared" si="43"/>
        <v>2.5</v>
      </c>
      <c r="Y284" s="16">
        <f t="shared" si="44"/>
        <v>1.6666666666666667</v>
      </c>
      <c r="Z284" s="1">
        <f t="shared" si="45"/>
        <v>1.6666666666666667</v>
      </c>
      <c r="AA284" s="16">
        <f t="shared" si="46"/>
        <v>1</v>
      </c>
      <c r="AB284" s="16">
        <f t="shared" si="47"/>
        <v>0.29289321881345243</v>
      </c>
      <c r="AC284" s="23">
        <f t="shared" si="48"/>
        <v>0.73696559416620622</v>
      </c>
      <c r="AD284" s="23">
        <f t="shared" si="49"/>
        <v>0.53329068316985373</v>
      </c>
    </row>
    <row r="285" spans="1:30">
      <c r="A285" s="1" t="s">
        <v>1086</v>
      </c>
      <c r="B285" s="1">
        <v>178</v>
      </c>
      <c r="C285" s="1" t="s">
        <v>20</v>
      </c>
      <c r="D285" s="1">
        <v>2</v>
      </c>
      <c r="E285" s="1">
        <v>16</v>
      </c>
      <c r="F285" s="1" t="s">
        <v>1087</v>
      </c>
      <c r="G285" s="1" t="s">
        <v>1087</v>
      </c>
      <c r="H285" s="1">
        <v>280</v>
      </c>
      <c r="I285" s="1">
        <v>0</v>
      </c>
      <c r="J285" s="7">
        <v>3</v>
      </c>
      <c r="K285" s="7">
        <v>3</v>
      </c>
      <c r="L285" s="1">
        <v>0</v>
      </c>
      <c r="M285" s="9">
        <v>2</v>
      </c>
      <c r="N285" s="9">
        <v>1</v>
      </c>
      <c r="O285" s="1">
        <v>1</v>
      </c>
      <c r="P285" s="11">
        <v>2</v>
      </c>
      <c r="Q285" s="11">
        <v>3</v>
      </c>
      <c r="R285" s="1">
        <v>1</v>
      </c>
      <c r="S285" s="13">
        <v>1</v>
      </c>
      <c r="T285" s="13">
        <v>1</v>
      </c>
      <c r="U285" s="1">
        <f t="shared" si="40"/>
        <v>3</v>
      </c>
      <c r="V285" s="15">
        <f t="shared" si="41"/>
        <v>1.5</v>
      </c>
      <c r="W285" s="1">
        <f t="shared" si="42"/>
        <v>2.5</v>
      </c>
      <c r="X285" s="1">
        <f t="shared" si="43"/>
        <v>1</v>
      </c>
      <c r="Y285" s="16">
        <f t="shared" si="44"/>
        <v>1.6666666666666667</v>
      </c>
      <c r="Z285" s="1">
        <f t="shared" si="45"/>
        <v>0.66666666666666663</v>
      </c>
      <c r="AA285" s="16">
        <f t="shared" si="46"/>
        <v>0.83333333333333337</v>
      </c>
      <c r="AB285" s="16">
        <f t="shared" si="47"/>
        <v>0.29289321881345243</v>
      </c>
      <c r="AC285" s="23">
        <f t="shared" si="48"/>
        <v>0.73696559416620622</v>
      </c>
      <c r="AD285" s="23">
        <f t="shared" si="49"/>
        <v>0.53329068316985373</v>
      </c>
    </row>
    <row r="286" spans="1:30">
      <c r="A286" s="1" t="s">
        <v>1148</v>
      </c>
      <c r="B286" s="1">
        <v>192</v>
      </c>
      <c r="C286" s="1" t="s">
        <v>20</v>
      </c>
      <c r="D286" s="1">
        <v>15</v>
      </c>
      <c r="E286" s="1">
        <v>0</v>
      </c>
      <c r="F286" s="1" t="s">
        <v>1149</v>
      </c>
      <c r="G286" s="1" t="s">
        <v>1149</v>
      </c>
      <c r="H286" s="1">
        <v>590</v>
      </c>
      <c r="I286" s="1">
        <v>0</v>
      </c>
      <c r="J286" s="7">
        <v>1</v>
      </c>
      <c r="K286" s="7">
        <v>3</v>
      </c>
      <c r="L286" s="1">
        <v>0</v>
      </c>
      <c r="M286" s="9">
        <v>2</v>
      </c>
      <c r="N286" s="9">
        <v>1</v>
      </c>
      <c r="O286" s="1">
        <v>0</v>
      </c>
      <c r="P286" s="11">
        <v>2</v>
      </c>
      <c r="Q286" s="11">
        <v>3</v>
      </c>
      <c r="R286" s="1">
        <v>0</v>
      </c>
      <c r="S286" s="13">
        <v>2</v>
      </c>
      <c r="T286" s="13">
        <v>1</v>
      </c>
      <c r="U286" s="1">
        <f t="shared" si="40"/>
        <v>2</v>
      </c>
      <c r="V286" s="15">
        <f t="shared" si="41"/>
        <v>1.5</v>
      </c>
      <c r="W286" s="1">
        <f t="shared" si="42"/>
        <v>2.5</v>
      </c>
      <c r="X286" s="1">
        <f t="shared" si="43"/>
        <v>1.5</v>
      </c>
      <c r="Y286" s="16">
        <f t="shared" si="44"/>
        <v>1.6666666666666667</v>
      </c>
      <c r="Z286" s="1">
        <f t="shared" si="45"/>
        <v>1</v>
      </c>
      <c r="AA286" s="16">
        <f t="shared" si="46"/>
        <v>1.25</v>
      </c>
      <c r="AB286" s="16">
        <f t="shared" si="47"/>
        <v>0.29289321881345243</v>
      </c>
      <c r="AC286" s="23">
        <f t="shared" si="48"/>
        <v>0.73696559416620622</v>
      </c>
      <c r="AD286" s="23">
        <f t="shared" si="49"/>
        <v>0.53329068316985373</v>
      </c>
    </row>
    <row r="287" spans="1:30">
      <c r="A287" s="1" t="s">
        <v>1288</v>
      </c>
      <c r="B287" s="1">
        <v>228</v>
      </c>
      <c r="D287" s="1">
        <v>0</v>
      </c>
      <c r="E287" s="1">
        <v>0</v>
      </c>
      <c r="F287" s="1" t="s">
        <v>1289</v>
      </c>
      <c r="G287" s="1" t="s">
        <v>1289</v>
      </c>
      <c r="H287" s="1">
        <v>399</v>
      </c>
      <c r="I287" s="1">
        <v>0</v>
      </c>
      <c r="J287" s="7">
        <v>1</v>
      </c>
      <c r="K287" s="7">
        <v>3</v>
      </c>
      <c r="L287" s="1">
        <v>1</v>
      </c>
      <c r="M287" s="9">
        <v>4</v>
      </c>
      <c r="N287" s="9">
        <v>2</v>
      </c>
      <c r="O287" s="1">
        <v>0</v>
      </c>
      <c r="P287" s="11">
        <v>4</v>
      </c>
      <c r="Q287" s="11">
        <v>6</v>
      </c>
      <c r="R287" s="1">
        <v>0</v>
      </c>
      <c r="S287" s="13">
        <v>3</v>
      </c>
      <c r="T287" s="13">
        <v>2</v>
      </c>
      <c r="U287" s="1">
        <f t="shared" si="40"/>
        <v>2</v>
      </c>
      <c r="V287" s="15">
        <f t="shared" si="41"/>
        <v>3</v>
      </c>
      <c r="W287" s="1">
        <f t="shared" si="42"/>
        <v>5</v>
      </c>
      <c r="X287" s="1">
        <f t="shared" si="43"/>
        <v>2.5</v>
      </c>
      <c r="Y287" s="16">
        <f t="shared" si="44"/>
        <v>1.6666666666666667</v>
      </c>
      <c r="Z287" s="1">
        <f t="shared" si="45"/>
        <v>0.83333333333333337</v>
      </c>
      <c r="AA287" s="16">
        <f t="shared" si="46"/>
        <v>2.5</v>
      </c>
      <c r="AB287" s="16">
        <f t="shared" si="47"/>
        <v>0.29289321881345243</v>
      </c>
      <c r="AC287" s="23">
        <f t="shared" si="48"/>
        <v>0.73696559416620622</v>
      </c>
      <c r="AD287" s="23">
        <f t="shared" si="49"/>
        <v>0.53329068316985373</v>
      </c>
    </row>
    <row r="288" spans="1:30">
      <c r="A288" s="1" t="s">
        <v>1290</v>
      </c>
      <c r="B288" s="1">
        <v>228</v>
      </c>
      <c r="C288" s="1" t="s">
        <v>20</v>
      </c>
      <c r="D288" s="1">
        <v>2</v>
      </c>
      <c r="E288" s="1">
        <v>26</v>
      </c>
      <c r="F288" s="1" t="s">
        <v>1291</v>
      </c>
      <c r="G288" s="1" t="s">
        <v>1291</v>
      </c>
      <c r="H288" s="1">
        <v>399</v>
      </c>
      <c r="I288" s="1">
        <v>0</v>
      </c>
      <c r="J288" s="7">
        <v>2</v>
      </c>
      <c r="K288" s="7">
        <v>4</v>
      </c>
      <c r="L288" s="1">
        <v>1</v>
      </c>
      <c r="M288" s="9">
        <v>4</v>
      </c>
      <c r="N288" s="9">
        <v>2</v>
      </c>
      <c r="O288" s="1">
        <v>0</v>
      </c>
      <c r="P288" s="11">
        <v>4</v>
      </c>
      <c r="Q288" s="11">
        <v>6</v>
      </c>
      <c r="R288" s="1">
        <v>0</v>
      </c>
      <c r="S288" s="13">
        <v>3</v>
      </c>
      <c r="T288" s="13">
        <v>2</v>
      </c>
      <c r="U288" s="1">
        <f t="shared" si="40"/>
        <v>3</v>
      </c>
      <c r="V288" s="15">
        <f t="shared" si="41"/>
        <v>3</v>
      </c>
      <c r="W288" s="1">
        <f t="shared" si="42"/>
        <v>5</v>
      </c>
      <c r="X288" s="1">
        <f t="shared" si="43"/>
        <v>2.5</v>
      </c>
      <c r="Y288" s="16">
        <f t="shared" si="44"/>
        <v>1.6666666666666667</v>
      </c>
      <c r="Z288" s="1">
        <f t="shared" si="45"/>
        <v>0.83333333333333337</v>
      </c>
      <c r="AA288" s="16">
        <f t="shared" si="46"/>
        <v>1.6666666666666667</v>
      </c>
      <c r="AB288" s="16">
        <f t="shared" si="47"/>
        <v>0.29289321881345243</v>
      </c>
      <c r="AC288" s="23">
        <f t="shared" si="48"/>
        <v>0.73696559416620622</v>
      </c>
      <c r="AD288" s="23">
        <f t="shared" si="49"/>
        <v>0.53329068316985373</v>
      </c>
    </row>
    <row r="289" spans="1:30">
      <c r="A289" s="1" t="s">
        <v>1904</v>
      </c>
      <c r="B289" s="1">
        <v>379</v>
      </c>
      <c r="C289" s="1" t="s">
        <v>20</v>
      </c>
      <c r="D289" s="1">
        <v>0</v>
      </c>
      <c r="E289" s="1">
        <v>24</v>
      </c>
      <c r="F289" s="1" t="s">
        <v>1905</v>
      </c>
      <c r="G289" s="1" t="s">
        <v>1905</v>
      </c>
      <c r="H289" s="1">
        <v>216</v>
      </c>
      <c r="I289" s="1">
        <v>3</v>
      </c>
      <c r="J289" s="7">
        <v>3</v>
      </c>
      <c r="K289" s="7">
        <v>2</v>
      </c>
      <c r="L289" s="1">
        <v>0</v>
      </c>
      <c r="M289" s="9">
        <v>1</v>
      </c>
      <c r="N289" s="9">
        <v>2</v>
      </c>
      <c r="O289" s="1">
        <v>1</v>
      </c>
      <c r="P289" s="11">
        <v>2</v>
      </c>
      <c r="Q289" s="11">
        <v>3</v>
      </c>
      <c r="R289" s="1">
        <v>2</v>
      </c>
      <c r="S289" s="13">
        <v>2</v>
      </c>
      <c r="T289" s="13">
        <v>3</v>
      </c>
      <c r="U289" s="1">
        <f t="shared" si="40"/>
        <v>2.5</v>
      </c>
      <c r="V289" s="15">
        <f t="shared" si="41"/>
        <v>1.5</v>
      </c>
      <c r="W289" s="1">
        <f t="shared" si="42"/>
        <v>2.5</v>
      </c>
      <c r="X289" s="1">
        <f t="shared" si="43"/>
        <v>2.5</v>
      </c>
      <c r="Y289" s="16">
        <f t="shared" si="44"/>
        <v>1.6666666666666667</v>
      </c>
      <c r="Z289" s="1">
        <f t="shared" si="45"/>
        <v>1.6666666666666667</v>
      </c>
      <c r="AA289" s="16">
        <f t="shared" si="46"/>
        <v>1</v>
      </c>
      <c r="AB289" s="16">
        <f t="shared" si="47"/>
        <v>0.29289321881345243</v>
      </c>
      <c r="AC289" s="23">
        <f t="shared" si="48"/>
        <v>0.73696559416620622</v>
      </c>
      <c r="AD289" s="23">
        <f t="shared" si="49"/>
        <v>0.53329068316985373</v>
      </c>
    </row>
    <row r="290" spans="1:30">
      <c r="A290" s="1" t="s">
        <v>1906</v>
      </c>
      <c r="B290" s="1">
        <v>379</v>
      </c>
      <c r="D290" s="1">
        <v>0</v>
      </c>
      <c r="E290" s="1">
        <v>0</v>
      </c>
      <c r="F290" s="1" t="s">
        <v>1907</v>
      </c>
      <c r="G290" s="1" t="s">
        <v>1907</v>
      </c>
      <c r="H290" s="1">
        <v>216</v>
      </c>
      <c r="I290" s="1">
        <v>3</v>
      </c>
      <c r="J290" s="7">
        <v>3</v>
      </c>
      <c r="K290" s="7">
        <v>2</v>
      </c>
      <c r="L290" s="1">
        <v>0</v>
      </c>
      <c r="M290" s="9">
        <v>1</v>
      </c>
      <c r="N290" s="9">
        <v>2</v>
      </c>
      <c r="O290" s="1">
        <v>1</v>
      </c>
      <c r="P290" s="11">
        <v>2</v>
      </c>
      <c r="Q290" s="11">
        <v>3</v>
      </c>
      <c r="R290" s="1">
        <v>2</v>
      </c>
      <c r="S290" s="13">
        <v>2</v>
      </c>
      <c r="T290" s="13">
        <v>3</v>
      </c>
      <c r="U290" s="1">
        <f t="shared" si="40"/>
        <v>2.5</v>
      </c>
      <c r="V290" s="15">
        <f t="shared" si="41"/>
        <v>1.5</v>
      </c>
      <c r="W290" s="1">
        <f t="shared" si="42"/>
        <v>2.5</v>
      </c>
      <c r="X290" s="1">
        <f t="shared" si="43"/>
        <v>2.5</v>
      </c>
      <c r="Y290" s="16">
        <f t="shared" si="44"/>
        <v>1.6666666666666667</v>
      </c>
      <c r="Z290" s="1">
        <f t="shared" si="45"/>
        <v>1.6666666666666667</v>
      </c>
      <c r="AA290" s="16">
        <f t="shared" si="46"/>
        <v>1</v>
      </c>
      <c r="AB290" s="16">
        <f t="shared" si="47"/>
        <v>0.29289321881345243</v>
      </c>
      <c r="AC290" s="23">
        <f t="shared" si="48"/>
        <v>0.73696559416620622</v>
      </c>
      <c r="AD290" s="23">
        <f t="shared" si="49"/>
        <v>0.53329068316985373</v>
      </c>
    </row>
    <row r="291" spans="1:30">
      <c r="A291" s="1" t="s">
        <v>1984</v>
      </c>
      <c r="B291" s="1">
        <v>398</v>
      </c>
      <c r="C291" s="1" t="s">
        <v>20</v>
      </c>
      <c r="D291" s="1">
        <v>15</v>
      </c>
      <c r="E291" s="1">
        <v>0</v>
      </c>
      <c r="F291" s="1" t="s">
        <v>1985</v>
      </c>
      <c r="G291" s="1" t="s">
        <v>1985</v>
      </c>
      <c r="H291" s="1">
        <v>671</v>
      </c>
      <c r="I291" s="1">
        <v>0</v>
      </c>
      <c r="J291" s="7">
        <v>1</v>
      </c>
      <c r="K291" s="7">
        <v>2</v>
      </c>
      <c r="L291" s="1">
        <v>0</v>
      </c>
      <c r="M291" s="9">
        <v>1</v>
      </c>
      <c r="N291" s="9">
        <v>2</v>
      </c>
      <c r="O291" s="1">
        <v>0</v>
      </c>
      <c r="P291" s="11">
        <v>3</v>
      </c>
      <c r="Q291" s="11">
        <v>2</v>
      </c>
      <c r="R291" s="1">
        <v>0</v>
      </c>
      <c r="S291" s="13">
        <v>3</v>
      </c>
      <c r="T291" s="13">
        <v>1</v>
      </c>
      <c r="U291" s="1">
        <f t="shared" si="40"/>
        <v>1.5</v>
      </c>
      <c r="V291" s="15">
        <f t="shared" si="41"/>
        <v>1.5</v>
      </c>
      <c r="W291" s="1">
        <f t="shared" si="42"/>
        <v>2.5</v>
      </c>
      <c r="X291" s="1">
        <f t="shared" si="43"/>
        <v>2</v>
      </c>
      <c r="Y291" s="16">
        <f t="shared" si="44"/>
        <v>1.6666666666666667</v>
      </c>
      <c r="Z291" s="1">
        <f t="shared" si="45"/>
        <v>1.3333333333333333</v>
      </c>
      <c r="AA291" s="16">
        <f t="shared" si="46"/>
        <v>1.6666666666666667</v>
      </c>
      <c r="AB291" s="16">
        <f t="shared" si="47"/>
        <v>0.29289321881345243</v>
      </c>
      <c r="AC291" s="23">
        <f t="shared" si="48"/>
        <v>0.73696559416620622</v>
      </c>
      <c r="AD291" s="23">
        <f t="shared" si="49"/>
        <v>0.53329068316985373</v>
      </c>
    </row>
    <row r="292" spans="1:30">
      <c r="A292" s="1" t="s">
        <v>264</v>
      </c>
      <c r="B292" s="1">
        <v>27</v>
      </c>
      <c r="C292" s="1" t="s">
        <v>20</v>
      </c>
      <c r="D292" s="1">
        <v>3</v>
      </c>
      <c r="E292" s="1">
        <v>0</v>
      </c>
      <c r="F292" s="1" t="s">
        <v>265</v>
      </c>
      <c r="G292" s="1" t="s">
        <v>265</v>
      </c>
      <c r="H292" s="1">
        <v>535</v>
      </c>
      <c r="I292" s="1">
        <v>3</v>
      </c>
      <c r="J292" s="7">
        <v>5</v>
      </c>
      <c r="K292" s="7">
        <v>5</v>
      </c>
      <c r="L292" s="1">
        <v>5</v>
      </c>
      <c r="M292" s="9">
        <v>4</v>
      </c>
      <c r="N292" s="9">
        <v>5</v>
      </c>
      <c r="O292" s="1">
        <v>2</v>
      </c>
      <c r="P292" s="11">
        <v>7</v>
      </c>
      <c r="Q292" s="11">
        <v>8</v>
      </c>
      <c r="R292" s="1">
        <v>4</v>
      </c>
      <c r="S292" s="13">
        <v>8</v>
      </c>
      <c r="T292" s="13">
        <v>5</v>
      </c>
      <c r="U292" s="1">
        <f t="shared" si="40"/>
        <v>5</v>
      </c>
      <c r="V292" s="15">
        <f t="shared" si="41"/>
        <v>4.5</v>
      </c>
      <c r="W292" s="1">
        <f t="shared" si="42"/>
        <v>7.5</v>
      </c>
      <c r="X292" s="1">
        <f t="shared" si="43"/>
        <v>6.5</v>
      </c>
      <c r="Y292" s="16">
        <f t="shared" si="44"/>
        <v>1.6666666666666667</v>
      </c>
      <c r="Z292" s="1">
        <f t="shared" si="45"/>
        <v>1.4444444444444444</v>
      </c>
      <c r="AA292" s="16">
        <f t="shared" si="46"/>
        <v>1.5</v>
      </c>
      <c r="AB292" s="16">
        <f t="shared" si="47"/>
        <v>5.1316701949486232E-2</v>
      </c>
      <c r="AC292" s="23">
        <f t="shared" si="48"/>
        <v>0.73696559416620622</v>
      </c>
      <c r="AD292" s="23">
        <f t="shared" si="49"/>
        <v>1.2897412628809928</v>
      </c>
    </row>
    <row r="293" spans="1:30">
      <c r="A293" s="1" t="s">
        <v>1102</v>
      </c>
      <c r="B293" s="1">
        <v>180</v>
      </c>
      <c r="C293" s="1" t="s">
        <v>20</v>
      </c>
      <c r="D293" s="1">
        <v>43</v>
      </c>
      <c r="E293" s="1">
        <v>0</v>
      </c>
      <c r="F293" s="1" t="s">
        <v>1103</v>
      </c>
      <c r="G293" s="1" t="s">
        <v>1103</v>
      </c>
      <c r="H293" s="1">
        <v>785</v>
      </c>
      <c r="I293" s="1">
        <v>0</v>
      </c>
      <c r="J293" s="7">
        <v>5</v>
      </c>
      <c r="K293" s="7">
        <v>8</v>
      </c>
      <c r="L293" s="1">
        <v>0</v>
      </c>
      <c r="M293" s="9">
        <v>5</v>
      </c>
      <c r="N293" s="9">
        <v>4</v>
      </c>
      <c r="O293" s="1">
        <v>0</v>
      </c>
      <c r="P293" s="11">
        <v>7</v>
      </c>
      <c r="Q293" s="11">
        <v>8</v>
      </c>
      <c r="R293" s="1">
        <v>0</v>
      </c>
      <c r="S293" s="13">
        <v>5</v>
      </c>
      <c r="T293" s="13">
        <v>1</v>
      </c>
      <c r="U293" s="1">
        <f t="shared" si="40"/>
        <v>6.5</v>
      </c>
      <c r="V293" s="15">
        <f t="shared" si="41"/>
        <v>4.5</v>
      </c>
      <c r="W293" s="1">
        <f t="shared" si="42"/>
        <v>7.5</v>
      </c>
      <c r="X293" s="1">
        <f t="shared" si="43"/>
        <v>3</v>
      </c>
      <c r="Y293" s="16">
        <f t="shared" si="44"/>
        <v>1.6666666666666667</v>
      </c>
      <c r="Z293" s="1">
        <f t="shared" si="45"/>
        <v>0.66666666666666663</v>
      </c>
      <c r="AA293" s="16">
        <f t="shared" si="46"/>
        <v>1.1538461538461537</v>
      </c>
      <c r="AB293" s="16">
        <f t="shared" si="47"/>
        <v>5.1316701949486232E-2</v>
      </c>
      <c r="AC293" s="23">
        <f t="shared" si="48"/>
        <v>0.73696559416620622</v>
      </c>
      <c r="AD293" s="23">
        <f t="shared" si="49"/>
        <v>1.2897412628809928</v>
      </c>
    </row>
    <row r="294" spans="1:30">
      <c r="A294" s="1" t="s">
        <v>1336</v>
      </c>
      <c r="B294" s="1">
        <v>242</v>
      </c>
      <c r="C294" s="1" t="s">
        <v>20</v>
      </c>
      <c r="D294" s="1">
        <v>27</v>
      </c>
      <c r="E294" s="1">
        <v>0</v>
      </c>
      <c r="F294" s="1" t="s">
        <v>1337</v>
      </c>
      <c r="G294" s="1" t="s">
        <v>1337</v>
      </c>
      <c r="H294" s="1">
        <v>932</v>
      </c>
      <c r="I294" s="1">
        <v>0</v>
      </c>
      <c r="J294" s="7">
        <v>1</v>
      </c>
      <c r="K294" s="7">
        <v>3</v>
      </c>
      <c r="L294" s="1">
        <v>0</v>
      </c>
      <c r="M294" s="9">
        <v>3</v>
      </c>
      <c r="N294" s="9">
        <v>3</v>
      </c>
      <c r="O294" s="1">
        <v>0</v>
      </c>
      <c r="P294" s="11">
        <v>5</v>
      </c>
      <c r="Q294" s="11">
        <v>5</v>
      </c>
      <c r="R294" s="1">
        <v>0</v>
      </c>
      <c r="S294" s="13">
        <v>5</v>
      </c>
      <c r="T294" s="13">
        <v>2</v>
      </c>
      <c r="U294" s="1">
        <f t="shared" si="40"/>
        <v>2</v>
      </c>
      <c r="V294" s="15">
        <f t="shared" si="41"/>
        <v>3</v>
      </c>
      <c r="W294" s="1">
        <f t="shared" si="42"/>
        <v>5</v>
      </c>
      <c r="X294" s="1">
        <f t="shared" si="43"/>
        <v>3.5</v>
      </c>
      <c r="Y294" s="16">
        <f t="shared" si="44"/>
        <v>1.6666666666666667</v>
      </c>
      <c r="Z294" s="1">
        <f t="shared" si="45"/>
        <v>1.1666666666666667</v>
      </c>
      <c r="AA294" s="16">
        <f t="shared" si="46"/>
        <v>2.5</v>
      </c>
      <c r="AB294" s="16" t="e">
        <f t="shared" si="47"/>
        <v>#DIV/0!</v>
      </c>
      <c r="AC294" s="23">
        <f t="shared" si="48"/>
        <v>0.73696559416620622</v>
      </c>
      <c r="AD294" s="23" t="e">
        <f t="shared" si="49"/>
        <v>#DIV/0!</v>
      </c>
    </row>
    <row r="295" spans="1:30">
      <c r="A295" s="1" t="s">
        <v>88</v>
      </c>
      <c r="B295" s="1">
        <v>12</v>
      </c>
      <c r="C295" s="1" t="s">
        <v>20</v>
      </c>
      <c r="D295" s="1">
        <v>57</v>
      </c>
      <c r="E295" s="1">
        <v>0</v>
      </c>
      <c r="F295" s="1" t="s">
        <v>89</v>
      </c>
      <c r="G295" s="1" t="s">
        <v>89</v>
      </c>
      <c r="H295" s="1">
        <v>1147</v>
      </c>
      <c r="I295" s="1">
        <v>0</v>
      </c>
      <c r="J295" s="7">
        <v>6</v>
      </c>
      <c r="K295" s="7">
        <v>7</v>
      </c>
      <c r="L295" s="1">
        <v>0</v>
      </c>
      <c r="M295" s="9">
        <v>8</v>
      </c>
      <c r="N295" s="9">
        <v>6</v>
      </c>
      <c r="O295" s="1">
        <v>0</v>
      </c>
      <c r="P295" s="11">
        <v>12</v>
      </c>
      <c r="Q295" s="11">
        <v>11</v>
      </c>
      <c r="R295" s="1">
        <v>0</v>
      </c>
      <c r="S295" s="13">
        <v>5</v>
      </c>
      <c r="T295" s="13">
        <v>2</v>
      </c>
      <c r="U295" s="1">
        <f t="shared" si="40"/>
        <v>6.5</v>
      </c>
      <c r="V295" s="15">
        <f t="shared" si="41"/>
        <v>7</v>
      </c>
      <c r="W295" s="1">
        <f t="shared" si="42"/>
        <v>11.5</v>
      </c>
      <c r="X295" s="1">
        <f t="shared" si="43"/>
        <v>3.5</v>
      </c>
      <c r="Y295" s="16">
        <f t="shared" si="44"/>
        <v>1.6428571428571428</v>
      </c>
      <c r="Z295" s="1">
        <f t="shared" si="45"/>
        <v>0.5</v>
      </c>
      <c r="AA295" s="16">
        <f t="shared" si="46"/>
        <v>1.7692307692307692</v>
      </c>
      <c r="AB295" s="16">
        <f t="shared" si="47"/>
        <v>9.1710338965954361E-2</v>
      </c>
      <c r="AC295" s="23">
        <f t="shared" si="48"/>
        <v>0.71620703399940877</v>
      </c>
      <c r="AD295" s="23">
        <f t="shared" si="49"/>
        <v>1.0375817013773707</v>
      </c>
    </row>
    <row r="296" spans="1:30">
      <c r="A296" s="1" t="s">
        <v>1172</v>
      </c>
      <c r="B296" s="1">
        <v>198</v>
      </c>
      <c r="C296" s="1" t="s">
        <v>20</v>
      </c>
      <c r="D296" s="1">
        <v>13</v>
      </c>
      <c r="E296" s="1">
        <v>0</v>
      </c>
      <c r="F296" s="1" t="s">
        <v>1173</v>
      </c>
      <c r="G296" s="1" t="s">
        <v>1173</v>
      </c>
      <c r="H296" s="1">
        <v>2191</v>
      </c>
      <c r="I296" s="1">
        <v>0</v>
      </c>
      <c r="J296" s="7">
        <v>1</v>
      </c>
      <c r="K296" s="7">
        <v>5</v>
      </c>
      <c r="L296" s="1">
        <v>0</v>
      </c>
      <c r="M296" s="9">
        <v>1</v>
      </c>
      <c r="N296" s="9">
        <v>1</v>
      </c>
      <c r="O296" s="1">
        <v>0</v>
      </c>
      <c r="P296" s="11">
        <v>0.25</v>
      </c>
      <c r="Q296" s="11">
        <v>3</v>
      </c>
      <c r="R296" s="1">
        <v>0</v>
      </c>
      <c r="S296" s="13">
        <v>2</v>
      </c>
      <c r="T296" s="13">
        <v>0</v>
      </c>
      <c r="U296" s="1">
        <f t="shared" ref="U296:U359" si="50">(J296+K296)/2</f>
        <v>3</v>
      </c>
      <c r="V296" s="15">
        <f t="shared" ref="V296:V359" si="51">(M296+N296)/2</f>
        <v>1</v>
      </c>
      <c r="W296" s="1">
        <f t="shared" ref="W296:W359" si="52">(P296+Q296)/2</f>
        <v>1.625</v>
      </c>
      <c r="X296" s="1">
        <f t="shared" ref="X296:X359" si="53">(S296+T296)/2</f>
        <v>1</v>
      </c>
      <c r="Y296" s="16">
        <f t="shared" ref="Y296:Y359" si="54">W296/V296</f>
        <v>1.625</v>
      </c>
      <c r="Z296" s="1">
        <f t="shared" ref="Z296:Z359" si="55">X296/V296</f>
        <v>1</v>
      </c>
      <c r="AA296" s="16">
        <f t="shared" ref="AA296:AA359" si="56">W296/U296</f>
        <v>0.54166666666666663</v>
      </c>
      <c r="AB296" s="16">
        <f t="shared" ref="AB296:AB359" si="57">TTEST((P296:Q296),(M296:N296),2,3)</f>
        <v>0.72840050243981613</v>
      </c>
      <c r="AC296" s="23">
        <f t="shared" ref="AC296:AC359" si="58">LOG(Y296,2)</f>
        <v>0.70043971814109218</v>
      </c>
      <c r="AD296" s="23">
        <f t="shared" ref="AD296:AD359" si="59">-LOG(AB296,10)</f>
        <v>0.13762976330715002</v>
      </c>
    </row>
    <row r="297" spans="1:30">
      <c r="A297" s="1" t="s">
        <v>748</v>
      </c>
      <c r="B297" s="1">
        <v>102</v>
      </c>
      <c r="C297" s="1" t="s">
        <v>20</v>
      </c>
      <c r="D297" s="1">
        <v>17</v>
      </c>
      <c r="E297" s="1">
        <v>28</v>
      </c>
      <c r="F297" s="1" t="s">
        <v>749</v>
      </c>
      <c r="G297" s="1" t="s">
        <v>749</v>
      </c>
      <c r="H297" s="1">
        <v>1076</v>
      </c>
      <c r="I297" s="1">
        <v>0</v>
      </c>
      <c r="J297" s="7">
        <v>6</v>
      </c>
      <c r="K297" s="7">
        <v>8</v>
      </c>
      <c r="L297" s="1">
        <v>0</v>
      </c>
      <c r="M297" s="9">
        <v>5</v>
      </c>
      <c r="N297" s="9">
        <v>3</v>
      </c>
      <c r="O297" s="1">
        <v>0</v>
      </c>
      <c r="P297" s="11">
        <v>7</v>
      </c>
      <c r="Q297" s="11">
        <v>6</v>
      </c>
      <c r="R297" s="1">
        <v>0</v>
      </c>
      <c r="S297" s="13">
        <v>6</v>
      </c>
      <c r="T297" s="13">
        <v>4</v>
      </c>
      <c r="U297" s="1">
        <f t="shared" si="50"/>
        <v>7</v>
      </c>
      <c r="V297" s="15">
        <f t="shared" si="51"/>
        <v>4</v>
      </c>
      <c r="W297" s="1">
        <f t="shared" si="52"/>
        <v>6.5</v>
      </c>
      <c r="X297" s="1">
        <f t="shared" si="53"/>
        <v>5</v>
      </c>
      <c r="Y297" s="16">
        <f t="shared" si="54"/>
        <v>1.625</v>
      </c>
      <c r="Z297" s="1">
        <f t="shared" si="55"/>
        <v>1.25</v>
      </c>
      <c r="AA297" s="16">
        <f t="shared" si="56"/>
        <v>0.9285714285714286</v>
      </c>
      <c r="AB297" s="16">
        <f t="shared" si="57"/>
        <v>0.19872738893452607</v>
      </c>
      <c r="AC297" s="23">
        <f t="shared" si="58"/>
        <v>0.70043971814109218</v>
      </c>
      <c r="AD297" s="23">
        <f t="shared" si="59"/>
        <v>0.70174227358768126</v>
      </c>
    </row>
    <row r="298" spans="1:30">
      <c r="A298" s="1" t="s">
        <v>998</v>
      </c>
      <c r="B298" s="1">
        <v>155</v>
      </c>
      <c r="C298" s="1" t="s">
        <v>20</v>
      </c>
      <c r="D298" s="1">
        <v>33</v>
      </c>
      <c r="E298" s="1">
        <v>13</v>
      </c>
      <c r="F298" s="1" t="s">
        <v>999</v>
      </c>
      <c r="G298" s="1" t="s">
        <v>999</v>
      </c>
      <c r="H298" s="1">
        <v>121</v>
      </c>
      <c r="I298" s="1">
        <v>0</v>
      </c>
      <c r="J298" s="7">
        <v>6</v>
      </c>
      <c r="K298" s="7">
        <v>4</v>
      </c>
      <c r="L298" s="1">
        <v>0</v>
      </c>
      <c r="M298" s="9">
        <v>5</v>
      </c>
      <c r="N298" s="9">
        <v>3</v>
      </c>
      <c r="O298" s="1">
        <v>0</v>
      </c>
      <c r="P298" s="11">
        <v>6</v>
      </c>
      <c r="Q298" s="11">
        <v>7</v>
      </c>
      <c r="R298" s="1">
        <v>0</v>
      </c>
      <c r="S298" s="13">
        <v>8</v>
      </c>
      <c r="T298" s="13">
        <v>7</v>
      </c>
      <c r="U298" s="1">
        <f t="shared" si="50"/>
        <v>5</v>
      </c>
      <c r="V298" s="15">
        <f t="shared" si="51"/>
        <v>4</v>
      </c>
      <c r="W298" s="1">
        <f t="shared" si="52"/>
        <v>6.5</v>
      </c>
      <c r="X298" s="1">
        <f t="shared" si="53"/>
        <v>7.5</v>
      </c>
      <c r="Y298" s="16">
        <f t="shared" si="54"/>
        <v>1.625</v>
      </c>
      <c r="Z298" s="1">
        <f t="shared" si="55"/>
        <v>1.875</v>
      </c>
      <c r="AA298" s="16">
        <f t="shared" si="56"/>
        <v>1.3</v>
      </c>
      <c r="AB298" s="16">
        <f t="shared" si="57"/>
        <v>0.19872738893452607</v>
      </c>
      <c r="AC298" s="23">
        <f t="shared" si="58"/>
        <v>0.70043971814109218</v>
      </c>
      <c r="AD298" s="23">
        <f t="shared" si="59"/>
        <v>0.70174227358768126</v>
      </c>
    </row>
    <row r="299" spans="1:30">
      <c r="A299" s="1" t="s">
        <v>126</v>
      </c>
      <c r="B299" s="1">
        <v>23</v>
      </c>
      <c r="C299" s="1" t="s">
        <v>20</v>
      </c>
      <c r="D299" s="1">
        <v>69</v>
      </c>
      <c r="E299" s="1">
        <v>24</v>
      </c>
      <c r="F299" s="1" t="s">
        <v>127</v>
      </c>
      <c r="G299" s="1" t="s">
        <v>127</v>
      </c>
      <c r="H299" s="1">
        <v>472</v>
      </c>
      <c r="I299" s="1">
        <v>4</v>
      </c>
      <c r="J299" s="7">
        <v>17</v>
      </c>
      <c r="K299" s="7">
        <v>15</v>
      </c>
      <c r="L299" s="1">
        <v>19</v>
      </c>
      <c r="M299" s="9">
        <v>16</v>
      </c>
      <c r="N299" s="9">
        <v>15</v>
      </c>
      <c r="O299" s="1">
        <v>13</v>
      </c>
      <c r="P299" s="11">
        <v>18</v>
      </c>
      <c r="Q299" s="11">
        <v>32</v>
      </c>
      <c r="R299" s="1">
        <v>10</v>
      </c>
      <c r="S299" s="13">
        <v>29</v>
      </c>
      <c r="T299" s="13">
        <v>14</v>
      </c>
      <c r="U299" s="1">
        <f t="shared" si="50"/>
        <v>16</v>
      </c>
      <c r="V299" s="15">
        <f t="shared" si="51"/>
        <v>15.5</v>
      </c>
      <c r="W299" s="1">
        <f t="shared" si="52"/>
        <v>25</v>
      </c>
      <c r="X299" s="1">
        <f t="shared" si="53"/>
        <v>21.5</v>
      </c>
      <c r="Y299" s="16">
        <f t="shared" si="54"/>
        <v>1.6129032258064515</v>
      </c>
      <c r="Z299" s="1">
        <f t="shared" si="55"/>
        <v>1.3870967741935485</v>
      </c>
      <c r="AA299" s="16">
        <f t="shared" si="56"/>
        <v>1.5625</v>
      </c>
      <c r="AB299" s="16">
        <f t="shared" si="57"/>
        <v>0.40337784056504078</v>
      </c>
      <c r="AC299" s="23">
        <f t="shared" si="58"/>
        <v>0.68965987938784945</v>
      </c>
      <c r="AD299" s="23">
        <f t="shared" si="59"/>
        <v>0.39428796329890548</v>
      </c>
    </row>
    <row r="300" spans="1:30">
      <c r="A300" s="1" t="s">
        <v>2098</v>
      </c>
      <c r="B300" s="1">
        <v>428</v>
      </c>
      <c r="C300" s="1" t="s">
        <v>20</v>
      </c>
      <c r="D300" s="1">
        <v>7</v>
      </c>
      <c r="E300" s="1">
        <v>0</v>
      </c>
      <c r="F300" s="1" t="s">
        <v>2099</v>
      </c>
      <c r="G300" s="1" t="s">
        <v>2099</v>
      </c>
      <c r="H300" s="1">
        <v>4635</v>
      </c>
      <c r="I300" s="1">
        <v>0</v>
      </c>
      <c r="J300" s="7">
        <v>0.25</v>
      </c>
      <c r="K300" s="7">
        <v>0</v>
      </c>
      <c r="L300" s="1">
        <v>1</v>
      </c>
      <c r="M300" s="9">
        <v>0.25</v>
      </c>
      <c r="N300" s="9">
        <v>1</v>
      </c>
      <c r="O300" s="1">
        <v>1</v>
      </c>
      <c r="P300" s="11">
        <v>2</v>
      </c>
      <c r="Q300" s="11">
        <v>0</v>
      </c>
      <c r="R300" s="1">
        <v>0</v>
      </c>
      <c r="S300" s="13">
        <v>2</v>
      </c>
      <c r="T300" s="13">
        <v>0</v>
      </c>
      <c r="U300" s="1">
        <f t="shared" si="50"/>
        <v>0.125</v>
      </c>
      <c r="V300" s="15">
        <f t="shared" si="51"/>
        <v>0.625</v>
      </c>
      <c r="W300" s="1">
        <f t="shared" si="52"/>
        <v>1</v>
      </c>
      <c r="X300" s="1">
        <f t="shared" si="53"/>
        <v>1</v>
      </c>
      <c r="Y300" s="16">
        <f t="shared" si="54"/>
        <v>1.6</v>
      </c>
      <c r="Z300" s="1">
        <f t="shared" si="55"/>
        <v>1.6</v>
      </c>
      <c r="AA300" s="16">
        <f t="shared" si="56"/>
        <v>8</v>
      </c>
      <c r="AB300" s="16">
        <f t="shared" si="57"/>
        <v>0.77464007078715746</v>
      </c>
      <c r="AC300" s="23">
        <f t="shared" si="58"/>
        <v>0.67807190511263782</v>
      </c>
      <c r="AD300" s="23">
        <f t="shared" si="59"/>
        <v>0.11090004146865654</v>
      </c>
    </row>
    <row r="301" spans="1:30">
      <c r="A301" s="1" t="s">
        <v>730</v>
      </c>
      <c r="B301" s="1">
        <v>98</v>
      </c>
      <c r="D301" s="1">
        <v>0</v>
      </c>
      <c r="E301" s="1">
        <v>0</v>
      </c>
      <c r="F301" s="1" t="s">
        <v>731</v>
      </c>
      <c r="G301" s="1" t="s">
        <v>731</v>
      </c>
      <c r="H301" s="1">
        <v>142</v>
      </c>
      <c r="I301" s="1">
        <v>0</v>
      </c>
      <c r="J301" s="7">
        <v>1</v>
      </c>
      <c r="K301" s="7">
        <v>1</v>
      </c>
      <c r="L301" s="1">
        <v>0</v>
      </c>
      <c r="M301" s="9">
        <v>0.25</v>
      </c>
      <c r="N301" s="9">
        <v>1</v>
      </c>
      <c r="O301" s="1">
        <v>0</v>
      </c>
      <c r="P301" s="11">
        <v>1</v>
      </c>
      <c r="Q301" s="11">
        <v>1</v>
      </c>
      <c r="R301" s="1">
        <v>0</v>
      </c>
      <c r="S301" s="13">
        <v>1</v>
      </c>
      <c r="T301" s="13">
        <v>1</v>
      </c>
      <c r="U301" s="1">
        <f t="shared" si="50"/>
        <v>1</v>
      </c>
      <c r="V301" s="15">
        <f t="shared" si="51"/>
        <v>0.625</v>
      </c>
      <c r="W301" s="1">
        <f t="shared" si="52"/>
        <v>1</v>
      </c>
      <c r="X301" s="1">
        <f t="shared" si="53"/>
        <v>1</v>
      </c>
      <c r="Y301" s="16">
        <f t="shared" si="54"/>
        <v>1.6</v>
      </c>
      <c r="Z301" s="1">
        <f t="shared" si="55"/>
        <v>1.6</v>
      </c>
      <c r="AA301" s="16">
        <f t="shared" si="56"/>
        <v>1</v>
      </c>
      <c r="AB301" s="16">
        <f t="shared" si="57"/>
        <v>0.50000000000000011</v>
      </c>
      <c r="AC301" s="23">
        <f t="shared" si="58"/>
        <v>0.67807190511263782</v>
      </c>
      <c r="AD301" s="23">
        <f t="shared" si="59"/>
        <v>0.30102999566398109</v>
      </c>
    </row>
    <row r="302" spans="1:30">
      <c r="A302" s="1" t="s">
        <v>732</v>
      </c>
      <c r="B302" s="1">
        <v>98</v>
      </c>
      <c r="D302" s="1">
        <v>0</v>
      </c>
      <c r="E302" s="1">
        <v>0</v>
      </c>
      <c r="F302" s="1" t="s">
        <v>733</v>
      </c>
      <c r="G302" s="1" t="s">
        <v>733</v>
      </c>
      <c r="H302" s="1">
        <v>142</v>
      </c>
      <c r="I302" s="1">
        <v>0</v>
      </c>
      <c r="J302" s="7">
        <v>1</v>
      </c>
      <c r="K302" s="7">
        <v>1</v>
      </c>
      <c r="L302" s="1">
        <v>0</v>
      </c>
      <c r="M302" s="9">
        <v>0.25</v>
      </c>
      <c r="N302" s="9">
        <v>1</v>
      </c>
      <c r="O302" s="1">
        <v>0</v>
      </c>
      <c r="P302" s="11">
        <v>1</v>
      </c>
      <c r="Q302" s="11">
        <v>1</v>
      </c>
      <c r="R302" s="1">
        <v>0</v>
      </c>
      <c r="S302" s="13">
        <v>1</v>
      </c>
      <c r="T302" s="13">
        <v>1</v>
      </c>
      <c r="U302" s="1">
        <f t="shared" si="50"/>
        <v>1</v>
      </c>
      <c r="V302" s="15">
        <f t="shared" si="51"/>
        <v>0.625</v>
      </c>
      <c r="W302" s="1">
        <f t="shared" si="52"/>
        <v>1</v>
      </c>
      <c r="X302" s="1">
        <f t="shared" si="53"/>
        <v>1</v>
      </c>
      <c r="Y302" s="16">
        <f t="shared" si="54"/>
        <v>1.6</v>
      </c>
      <c r="Z302" s="1">
        <f t="shared" si="55"/>
        <v>1.6</v>
      </c>
      <c r="AA302" s="16">
        <f t="shared" si="56"/>
        <v>1</v>
      </c>
      <c r="AB302" s="16">
        <f t="shared" si="57"/>
        <v>0.50000000000000011</v>
      </c>
      <c r="AC302" s="23">
        <f t="shared" si="58"/>
        <v>0.67807190511263782</v>
      </c>
      <c r="AD302" s="23">
        <f t="shared" si="59"/>
        <v>0.30102999566398109</v>
      </c>
    </row>
    <row r="303" spans="1:30">
      <c r="A303" s="1" t="s">
        <v>734</v>
      </c>
      <c r="B303" s="1">
        <v>98</v>
      </c>
      <c r="D303" s="1">
        <v>0</v>
      </c>
      <c r="E303" s="1">
        <v>0</v>
      </c>
      <c r="F303" s="1" t="s">
        <v>735</v>
      </c>
      <c r="G303" s="1" t="s">
        <v>735</v>
      </c>
      <c r="H303" s="1">
        <v>142</v>
      </c>
      <c r="I303" s="1">
        <v>0</v>
      </c>
      <c r="J303" s="7">
        <v>1</v>
      </c>
      <c r="K303" s="7">
        <v>1</v>
      </c>
      <c r="L303" s="1">
        <v>0</v>
      </c>
      <c r="M303" s="9">
        <v>0.25</v>
      </c>
      <c r="N303" s="9">
        <v>1</v>
      </c>
      <c r="O303" s="1">
        <v>0</v>
      </c>
      <c r="P303" s="11">
        <v>1</v>
      </c>
      <c r="Q303" s="11">
        <v>1</v>
      </c>
      <c r="R303" s="1">
        <v>0</v>
      </c>
      <c r="S303" s="13">
        <v>1</v>
      </c>
      <c r="T303" s="13">
        <v>1</v>
      </c>
      <c r="U303" s="1">
        <f t="shared" si="50"/>
        <v>1</v>
      </c>
      <c r="V303" s="15">
        <f t="shared" si="51"/>
        <v>0.625</v>
      </c>
      <c r="W303" s="1">
        <f t="shared" si="52"/>
        <v>1</v>
      </c>
      <c r="X303" s="1">
        <f t="shared" si="53"/>
        <v>1</v>
      </c>
      <c r="Y303" s="16">
        <f t="shared" si="54"/>
        <v>1.6</v>
      </c>
      <c r="Z303" s="1">
        <f t="shared" si="55"/>
        <v>1.6</v>
      </c>
      <c r="AA303" s="16">
        <f t="shared" si="56"/>
        <v>1</v>
      </c>
      <c r="AB303" s="16">
        <f t="shared" si="57"/>
        <v>0.50000000000000011</v>
      </c>
      <c r="AC303" s="23">
        <f t="shared" si="58"/>
        <v>0.67807190511263782</v>
      </c>
      <c r="AD303" s="23">
        <f t="shared" si="59"/>
        <v>0.30102999566398109</v>
      </c>
    </row>
    <row r="304" spans="1:30">
      <c r="A304" s="1" t="s">
        <v>736</v>
      </c>
      <c r="B304" s="1">
        <v>98</v>
      </c>
      <c r="D304" s="1">
        <v>0</v>
      </c>
      <c r="E304" s="1">
        <v>0</v>
      </c>
      <c r="F304" s="1" t="s">
        <v>737</v>
      </c>
      <c r="G304" s="1" t="s">
        <v>737</v>
      </c>
      <c r="H304" s="1">
        <v>142</v>
      </c>
      <c r="I304" s="1">
        <v>0</v>
      </c>
      <c r="J304" s="7">
        <v>1</v>
      </c>
      <c r="K304" s="7">
        <v>1</v>
      </c>
      <c r="L304" s="1">
        <v>0</v>
      </c>
      <c r="M304" s="9">
        <v>0.25</v>
      </c>
      <c r="N304" s="9">
        <v>1</v>
      </c>
      <c r="O304" s="1">
        <v>0</v>
      </c>
      <c r="P304" s="11">
        <v>1</v>
      </c>
      <c r="Q304" s="11">
        <v>1</v>
      </c>
      <c r="R304" s="1">
        <v>0</v>
      </c>
      <c r="S304" s="13">
        <v>1</v>
      </c>
      <c r="T304" s="13">
        <v>1</v>
      </c>
      <c r="U304" s="1">
        <f t="shared" si="50"/>
        <v>1</v>
      </c>
      <c r="V304" s="15">
        <f t="shared" si="51"/>
        <v>0.625</v>
      </c>
      <c r="W304" s="1">
        <f t="shared" si="52"/>
        <v>1</v>
      </c>
      <c r="X304" s="1">
        <f t="shared" si="53"/>
        <v>1</v>
      </c>
      <c r="Y304" s="16">
        <f t="shared" si="54"/>
        <v>1.6</v>
      </c>
      <c r="Z304" s="1">
        <f t="shared" si="55"/>
        <v>1.6</v>
      </c>
      <c r="AA304" s="16">
        <f t="shared" si="56"/>
        <v>1</v>
      </c>
      <c r="AB304" s="16">
        <f t="shared" si="57"/>
        <v>0.50000000000000011</v>
      </c>
      <c r="AC304" s="23">
        <f t="shared" si="58"/>
        <v>0.67807190511263782</v>
      </c>
      <c r="AD304" s="23">
        <f t="shared" si="59"/>
        <v>0.30102999566398109</v>
      </c>
    </row>
    <row r="305" spans="1:30">
      <c r="A305" s="1" t="s">
        <v>738</v>
      </c>
      <c r="B305" s="1">
        <v>98</v>
      </c>
      <c r="D305" s="1">
        <v>0</v>
      </c>
      <c r="E305" s="1">
        <v>0</v>
      </c>
      <c r="F305" s="1" t="s">
        <v>739</v>
      </c>
      <c r="G305" s="1" t="s">
        <v>739</v>
      </c>
      <c r="H305" s="1">
        <v>88</v>
      </c>
      <c r="I305" s="1">
        <v>0</v>
      </c>
      <c r="J305" s="7">
        <v>1</v>
      </c>
      <c r="K305" s="7">
        <v>1</v>
      </c>
      <c r="L305" s="1">
        <v>0</v>
      </c>
      <c r="M305" s="9">
        <v>0.25</v>
      </c>
      <c r="N305" s="9">
        <v>1</v>
      </c>
      <c r="O305" s="1">
        <v>0</v>
      </c>
      <c r="P305" s="11">
        <v>1</v>
      </c>
      <c r="Q305" s="11">
        <v>1</v>
      </c>
      <c r="R305" s="1">
        <v>0</v>
      </c>
      <c r="S305" s="13">
        <v>1</v>
      </c>
      <c r="T305" s="13">
        <v>1</v>
      </c>
      <c r="U305" s="1">
        <f t="shared" si="50"/>
        <v>1</v>
      </c>
      <c r="V305" s="15">
        <f t="shared" si="51"/>
        <v>0.625</v>
      </c>
      <c r="W305" s="1">
        <f t="shared" si="52"/>
        <v>1</v>
      </c>
      <c r="X305" s="1">
        <f t="shared" si="53"/>
        <v>1</v>
      </c>
      <c r="Y305" s="16">
        <f t="shared" si="54"/>
        <v>1.6</v>
      </c>
      <c r="Z305" s="1">
        <f t="shared" si="55"/>
        <v>1.6</v>
      </c>
      <c r="AA305" s="16">
        <f t="shared" si="56"/>
        <v>1</v>
      </c>
      <c r="AB305" s="16">
        <f t="shared" si="57"/>
        <v>0.50000000000000011</v>
      </c>
      <c r="AC305" s="23">
        <f t="shared" si="58"/>
        <v>0.67807190511263782</v>
      </c>
      <c r="AD305" s="23">
        <f t="shared" si="59"/>
        <v>0.30102999566398109</v>
      </c>
    </row>
    <row r="306" spans="1:30">
      <c r="A306" s="1" t="s">
        <v>950</v>
      </c>
      <c r="B306" s="1">
        <v>137</v>
      </c>
      <c r="C306" s="1" t="s">
        <v>20</v>
      </c>
      <c r="D306" s="1">
        <v>0</v>
      </c>
      <c r="E306" s="1">
        <v>6</v>
      </c>
      <c r="F306" s="1" t="s">
        <v>951</v>
      </c>
      <c r="G306" s="1" t="s">
        <v>951</v>
      </c>
      <c r="H306" s="1">
        <v>232</v>
      </c>
      <c r="I306" s="1">
        <v>0</v>
      </c>
      <c r="J306" s="7">
        <v>1</v>
      </c>
      <c r="K306" s="7">
        <v>1</v>
      </c>
      <c r="L306" s="1">
        <v>0</v>
      </c>
      <c r="M306" s="9">
        <v>0.25</v>
      </c>
      <c r="N306" s="9">
        <v>1</v>
      </c>
      <c r="O306" s="1">
        <v>0</v>
      </c>
      <c r="P306" s="11">
        <v>1</v>
      </c>
      <c r="Q306" s="11">
        <v>1</v>
      </c>
      <c r="R306" s="1">
        <v>0</v>
      </c>
      <c r="S306" s="13">
        <v>1</v>
      </c>
      <c r="T306" s="13">
        <v>0</v>
      </c>
      <c r="U306" s="1">
        <f t="shared" si="50"/>
        <v>1</v>
      </c>
      <c r="V306" s="15">
        <f t="shared" si="51"/>
        <v>0.625</v>
      </c>
      <c r="W306" s="1">
        <f t="shared" si="52"/>
        <v>1</v>
      </c>
      <c r="X306" s="1">
        <f t="shared" si="53"/>
        <v>0.5</v>
      </c>
      <c r="Y306" s="16">
        <f t="shared" si="54"/>
        <v>1.6</v>
      </c>
      <c r="Z306" s="1">
        <f t="shared" si="55"/>
        <v>0.8</v>
      </c>
      <c r="AA306" s="16">
        <f t="shared" si="56"/>
        <v>1</v>
      </c>
      <c r="AB306" s="16">
        <f t="shared" si="57"/>
        <v>0.50000000000000011</v>
      </c>
      <c r="AC306" s="23">
        <f t="shared" si="58"/>
        <v>0.67807190511263782</v>
      </c>
      <c r="AD306" s="23">
        <f t="shared" si="59"/>
        <v>0.30102999566398109</v>
      </c>
    </row>
    <row r="307" spans="1:30">
      <c r="A307" s="1" t="s">
        <v>952</v>
      </c>
      <c r="B307" s="1">
        <v>137</v>
      </c>
      <c r="D307" s="1">
        <v>0</v>
      </c>
      <c r="E307" s="1">
        <v>0</v>
      </c>
      <c r="F307" s="1" t="s">
        <v>953</v>
      </c>
      <c r="G307" s="1" t="s">
        <v>953</v>
      </c>
      <c r="H307" s="1">
        <v>232</v>
      </c>
      <c r="I307" s="1">
        <v>0</v>
      </c>
      <c r="J307" s="7">
        <v>1</v>
      </c>
      <c r="K307" s="7">
        <v>1</v>
      </c>
      <c r="L307" s="1">
        <v>0</v>
      </c>
      <c r="M307" s="9">
        <v>0.25</v>
      </c>
      <c r="N307" s="9">
        <v>1</v>
      </c>
      <c r="O307" s="1">
        <v>0</v>
      </c>
      <c r="P307" s="11">
        <v>1</v>
      </c>
      <c r="Q307" s="11">
        <v>1</v>
      </c>
      <c r="R307" s="1">
        <v>0</v>
      </c>
      <c r="S307" s="13">
        <v>1</v>
      </c>
      <c r="T307" s="13">
        <v>0</v>
      </c>
      <c r="U307" s="1">
        <f t="shared" si="50"/>
        <v>1</v>
      </c>
      <c r="V307" s="15">
        <f t="shared" si="51"/>
        <v>0.625</v>
      </c>
      <c r="W307" s="1">
        <f t="shared" si="52"/>
        <v>1</v>
      </c>
      <c r="X307" s="1">
        <f t="shared" si="53"/>
        <v>0.5</v>
      </c>
      <c r="Y307" s="16">
        <f t="shared" si="54"/>
        <v>1.6</v>
      </c>
      <c r="Z307" s="1">
        <f t="shared" si="55"/>
        <v>0.8</v>
      </c>
      <c r="AA307" s="16">
        <f t="shared" si="56"/>
        <v>1</v>
      </c>
      <c r="AB307" s="16">
        <f t="shared" si="57"/>
        <v>0.50000000000000011</v>
      </c>
      <c r="AC307" s="23">
        <f t="shared" si="58"/>
        <v>0.67807190511263782</v>
      </c>
      <c r="AD307" s="23">
        <f t="shared" si="59"/>
        <v>0.30102999566398109</v>
      </c>
    </row>
    <row r="308" spans="1:30">
      <c r="A308" s="1" t="s">
        <v>1064</v>
      </c>
      <c r="B308" s="1">
        <v>171</v>
      </c>
      <c r="D308" s="1">
        <v>0</v>
      </c>
      <c r="E308" s="1">
        <v>0</v>
      </c>
      <c r="F308" s="1" t="s">
        <v>1065</v>
      </c>
      <c r="G308" s="1" t="s">
        <v>1065</v>
      </c>
      <c r="H308" s="1">
        <v>1000</v>
      </c>
      <c r="I308" s="1">
        <v>0</v>
      </c>
      <c r="J308" s="7">
        <v>1</v>
      </c>
      <c r="K308" s="7">
        <v>0</v>
      </c>
      <c r="L308" s="1">
        <v>0</v>
      </c>
      <c r="M308" s="9">
        <v>0.25</v>
      </c>
      <c r="N308" s="9">
        <v>1</v>
      </c>
      <c r="O308" s="1">
        <v>0</v>
      </c>
      <c r="P308" s="11">
        <v>1</v>
      </c>
      <c r="Q308" s="11">
        <v>1</v>
      </c>
      <c r="R308" s="1">
        <v>0</v>
      </c>
      <c r="S308" s="13">
        <v>0.25</v>
      </c>
      <c r="T308" s="13">
        <v>0</v>
      </c>
      <c r="U308" s="1">
        <f t="shared" si="50"/>
        <v>0.5</v>
      </c>
      <c r="V308" s="15">
        <f t="shared" si="51"/>
        <v>0.625</v>
      </c>
      <c r="W308" s="1">
        <f t="shared" si="52"/>
        <v>1</v>
      </c>
      <c r="X308" s="1">
        <f t="shared" si="53"/>
        <v>0.125</v>
      </c>
      <c r="Y308" s="16">
        <f t="shared" si="54"/>
        <v>1.6</v>
      </c>
      <c r="Z308" s="1">
        <f t="shared" si="55"/>
        <v>0.2</v>
      </c>
      <c r="AA308" s="16">
        <f t="shared" si="56"/>
        <v>2</v>
      </c>
      <c r="AB308" s="16">
        <f t="shared" si="57"/>
        <v>0.50000000000000011</v>
      </c>
      <c r="AC308" s="23">
        <f t="shared" si="58"/>
        <v>0.67807190511263782</v>
      </c>
      <c r="AD308" s="23">
        <f t="shared" si="59"/>
        <v>0.30102999566398109</v>
      </c>
    </row>
    <row r="309" spans="1:30">
      <c r="A309" s="1" t="s">
        <v>1222</v>
      </c>
      <c r="B309" s="1">
        <v>209</v>
      </c>
      <c r="D309" s="1">
        <v>0</v>
      </c>
      <c r="E309" s="1">
        <v>0</v>
      </c>
      <c r="F309" s="1" t="s">
        <v>1223</v>
      </c>
      <c r="G309" s="1" t="s">
        <v>1223</v>
      </c>
      <c r="H309" s="1">
        <v>744</v>
      </c>
      <c r="I309" s="1">
        <v>0</v>
      </c>
      <c r="J309" s="7">
        <v>1</v>
      </c>
      <c r="K309" s="7">
        <v>1</v>
      </c>
      <c r="L309" s="1">
        <v>0</v>
      </c>
      <c r="M309" s="9">
        <v>0.25</v>
      </c>
      <c r="N309" s="9">
        <v>1</v>
      </c>
      <c r="O309" s="1">
        <v>0</v>
      </c>
      <c r="P309" s="11">
        <v>1</v>
      </c>
      <c r="Q309" s="11">
        <v>1</v>
      </c>
      <c r="R309" s="1">
        <v>0</v>
      </c>
      <c r="S309" s="13">
        <v>1</v>
      </c>
      <c r="T309" s="13">
        <v>1</v>
      </c>
      <c r="U309" s="1">
        <f t="shared" si="50"/>
        <v>1</v>
      </c>
      <c r="V309" s="15">
        <f t="shared" si="51"/>
        <v>0.625</v>
      </c>
      <c r="W309" s="1">
        <f t="shared" si="52"/>
        <v>1</v>
      </c>
      <c r="X309" s="1">
        <f t="shared" si="53"/>
        <v>1</v>
      </c>
      <c r="Y309" s="16">
        <f t="shared" si="54"/>
        <v>1.6</v>
      </c>
      <c r="Z309" s="1">
        <f t="shared" si="55"/>
        <v>1.6</v>
      </c>
      <c r="AA309" s="16">
        <f t="shared" si="56"/>
        <v>1</v>
      </c>
      <c r="AB309" s="16">
        <f t="shared" si="57"/>
        <v>0.50000000000000011</v>
      </c>
      <c r="AC309" s="23">
        <f t="shared" si="58"/>
        <v>0.67807190511263782</v>
      </c>
      <c r="AD309" s="23">
        <f t="shared" si="59"/>
        <v>0.30102999566398109</v>
      </c>
    </row>
    <row r="310" spans="1:30">
      <c r="A310" s="1" t="s">
        <v>1224</v>
      </c>
      <c r="B310" s="1">
        <v>209</v>
      </c>
      <c r="D310" s="1">
        <v>0</v>
      </c>
      <c r="E310" s="1">
        <v>0</v>
      </c>
      <c r="F310" s="1" t="s">
        <v>1225</v>
      </c>
      <c r="G310" s="1" t="s">
        <v>1225</v>
      </c>
      <c r="H310" s="1">
        <v>728</v>
      </c>
      <c r="I310" s="1">
        <v>0</v>
      </c>
      <c r="J310" s="7">
        <v>1</v>
      </c>
      <c r="K310" s="7">
        <v>1</v>
      </c>
      <c r="L310" s="1">
        <v>0</v>
      </c>
      <c r="M310" s="9">
        <v>0.25</v>
      </c>
      <c r="N310" s="9">
        <v>1</v>
      </c>
      <c r="O310" s="1">
        <v>0</v>
      </c>
      <c r="P310" s="11">
        <v>1</v>
      </c>
      <c r="Q310" s="11">
        <v>1</v>
      </c>
      <c r="R310" s="1">
        <v>0</v>
      </c>
      <c r="S310" s="13">
        <v>1</v>
      </c>
      <c r="T310" s="13">
        <v>1</v>
      </c>
      <c r="U310" s="1">
        <f t="shared" si="50"/>
        <v>1</v>
      </c>
      <c r="V310" s="15">
        <f t="shared" si="51"/>
        <v>0.625</v>
      </c>
      <c r="W310" s="1">
        <f t="shared" si="52"/>
        <v>1</v>
      </c>
      <c r="X310" s="1">
        <f t="shared" si="53"/>
        <v>1</v>
      </c>
      <c r="Y310" s="16">
        <f t="shared" si="54"/>
        <v>1.6</v>
      </c>
      <c r="Z310" s="1">
        <f t="shared" si="55"/>
        <v>1.6</v>
      </c>
      <c r="AA310" s="16">
        <f t="shared" si="56"/>
        <v>1</v>
      </c>
      <c r="AB310" s="16">
        <f t="shared" si="57"/>
        <v>0.50000000000000011</v>
      </c>
      <c r="AC310" s="23">
        <f t="shared" si="58"/>
        <v>0.67807190511263782</v>
      </c>
      <c r="AD310" s="23">
        <f t="shared" si="59"/>
        <v>0.30102999566398109</v>
      </c>
    </row>
    <row r="311" spans="1:30">
      <c r="A311" s="1" t="s">
        <v>1702</v>
      </c>
      <c r="B311" s="1">
        <v>314</v>
      </c>
      <c r="D311" s="1">
        <v>0</v>
      </c>
      <c r="E311" s="1">
        <v>0</v>
      </c>
      <c r="F311" s="1" t="s">
        <v>1703</v>
      </c>
      <c r="G311" s="1" t="s">
        <v>1703</v>
      </c>
      <c r="H311" s="1">
        <v>1957</v>
      </c>
      <c r="I311" s="1">
        <v>0</v>
      </c>
      <c r="J311" s="7">
        <v>1</v>
      </c>
      <c r="K311" s="7">
        <v>1</v>
      </c>
      <c r="L311" s="1">
        <v>0</v>
      </c>
      <c r="M311" s="9">
        <v>0.25</v>
      </c>
      <c r="N311" s="9">
        <v>1</v>
      </c>
      <c r="O311" s="1">
        <v>0</v>
      </c>
      <c r="P311" s="11">
        <v>1</v>
      </c>
      <c r="Q311" s="11">
        <v>1</v>
      </c>
      <c r="R311" s="1">
        <v>0</v>
      </c>
      <c r="S311" s="13">
        <v>1</v>
      </c>
      <c r="T311" s="13">
        <v>1</v>
      </c>
      <c r="U311" s="1">
        <f t="shared" si="50"/>
        <v>1</v>
      </c>
      <c r="V311" s="15">
        <f t="shared" si="51"/>
        <v>0.625</v>
      </c>
      <c r="W311" s="1">
        <f t="shared" si="52"/>
        <v>1</v>
      </c>
      <c r="X311" s="1">
        <f t="shared" si="53"/>
        <v>1</v>
      </c>
      <c r="Y311" s="16">
        <f t="shared" si="54"/>
        <v>1.6</v>
      </c>
      <c r="Z311" s="1">
        <f t="shared" si="55"/>
        <v>1.6</v>
      </c>
      <c r="AA311" s="16">
        <f t="shared" si="56"/>
        <v>1</v>
      </c>
      <c r="AB311" s="16">
        <f t="shared" si="57"/>
        <v>0.50000000000000011</v>
      </c>
      <c r="AC311" s="23">
        <f t="shared" si="58"/>
        <v>0.67807190511263782</v>
      </c>
      <c r="AD311" s="23">
        <f t="shared" si="59"/>
        <v>0.30102999566398109</v>
      </c>
    </row>
    <row r="312" spans="1:30">
      <c r="A312" s="1" t="s">
        <v>2028</v>
      </c>
      <c r="B312" s="1">
        <v>410</v>
      </c>
      <c r="C312" s="1" t="s">
        <v>20</v>
      </c>
      <c r="D312" s="1">
        <v>0</v>
      </c>
      <c r="E312" s="1">
        <v>7</v>
      </c>
      <c r="F312" s="1" t="s">
        <v>2029</v>
      </c>
      <c r="G312" s="1" t="s">
        <v>2029</v>
      </c>
      <c r="H312" s="1">
        <v>974</v>
      </c>
      <c r="I312" s="1">
        <v>0</v>
      </c>
      <c r="J312" s="7">
        <v>1</v>
      </c>
      <c r="K312" s="7">
        <v>0</v>
      </c>
      <c r="L312" s="1">
        <v>0</v>
      </c>
      <c r="M312" s="9">
        <v>0.25</v>
      </c>
      <c r="N312" s="9">
        <v>1</v>
      </c>
      <c r="O312" s="1">
        <v>0</v>
      </c>
      <c r="P312" s="11">
        <v>1</v>
      </c>
      <c r="Q312" s="11">
        <v>1</v>
      </c>
      <c r="R312" s="1">
        <v>0</v>
      </c>
      <c r="S312" s="13">
        <v>2</v>
      </c>
      <c r="T312" s="13">
        <v>1</v>
      </c>
      <c r="U312" s="1">
        <f t="shared" si="50"/>
        <v>0.5</v>
      </c>
      <c r="V312" s="15">
        <f t="shared" si="51"/>
        <v>0.625</v>
      </c>
      <c r="W312" s="1">
        <f t="shared" si="52"/>
        <v>1</v>
      </c>
      <c r="X312" s="1">
        <f t="shared" si="53"/>
        <v>1.5</v>
      </c>
      <c r="Y312" s="16">
        <f t="shared" si="54"/>
        <v>1.6</v>
      </c>
      <c r="Z312" s="1">
        <f t="shared" si="55"/>
        <v>2.4</v>
      </c>
      <c r="AA312" s="16">
        <f t="shared" si="56"/>
        <v>2</v>
      </c>
      <c r="AB312" s="16">
        <f t="shared" si="57"/>
        <v>0.50000000000000011</v>
      </c>
      <c r="AC312" s="23">
        <f t="shared" si="58"/>
        <v>0.67807190511263782</v>
      </c>
      <c r="AD312" s="23">
        <f t="shared" si="59"/>
        <v>0.30102999566398109</v>
      </c>
    </row>
    <row r="313" spans="1:30">
      <c r="A313" s="1" t="s">
        <v>2030</v>
      </c>
      <c r="B313" s="1">
        <v>410</v>
      </c>
      <c r="D313" s="1">
        <v>0</v>
      </c>
      <c r="E313" s="1">
        <v>0</v>
      </c>
      <c r="F313" s="1" t="s">
        <v>2031</v>
      </c>
      <c r="G313" s="1" t="s">
        <v>2031</v>
      </c>
      <c r="H313" s="1">
        <v>974</v>
      </c>
      <c r="I313" s="1">
        <v>0</v>
      </c>
      <c r="J313" s="7">
        <v>1</v>
      </c>
      <c r="K313" s="7">
        <v>0</v>
      </c>
      <c r="L313" s="1">
        <v>0</v>
      </c>
      <c r="M313" s="9">
        <v>0.25</v>
      </c>
      <c r="N313" s="9">
        <v>1</v>
      </c>
      <c r="O313" s="1">
        <v>0</v>
      </c>
      <c r="P313" s="11">
        <v>1</v>
      </c>
      <c r="Q313" s="11">
        <v>1</v>
      </c>
      <c r="R313" s="1">
        <v>0</v>
      </c>
      <c r="S313" s="13">
        <v>2</v>
      </c>
      <c r="T313" s="13">
        <v>1</v>
      </c>
      <c r="U313" s="1">
        <f t="shared" si="50"/>
        <v>0.5</v>
      </c>
      <c r="V313" s="15">
        <f t="shared" si="51"/>
        <v>0.625</v>
      </c>
      <c r="W313" s="1">
        <f t="shared" si="52"/>
        <v>1</v>
      </c>
      <c r="X313" s="1">
        <f t="shared" si="53"/>
        <v>1.5</v>
      </c>
      <c r="Y313" s="16">
        <f t="shared" si="54"/>
        <v>1.6</v>
      </c>
      <c r="Z313" s="1">
        <f t="shared" si="55"/>
        <v>2.4</v>
      </c>
      <c r="AA313" s="16">
        <f t="shared" si="56"/>
        <v>2</v>
      </c>
      <c r="AB313" s="16">
        <f t="shared" si="57"/>
        <v>0.50000000000000011</v>
      </c>
      <c r="AC313" s="23">
        <f t="shared" si="58"/>
        <v>0.67807190511263782</v>
      </c>
      <c r="AD313" s="23">
        <f t="shared" si="59"/>
        <v>0.30102999566398109</v>
      </c>
    </row>
    <row r="314" spans="1:30">
      <c r="A314" s="1" t="s">
        <v>2032</v>
      </c>
      <c r="B314" s="1">
        <v>410</v>
      </c>
      <c r="D314" s="1">
        <v>0</v>
      </c>
      <c r="E314" s="1">
        <v>0</v>
      </c>
      <c r="F314" s="1" t="s">
        <v>2033</v>
      </c>
      <c r="G314" s="1" t="s">
        <v>2033</v>
      </c>
      <c r="H314" s="1">
        <v>859</v>
      </c>
      <c r="I314" s="1">
        <v>0</v>
      </c>
      <c r="J314" s="7">
        <v>1</v>
      </c>
      <c r="K314" s="7">
        <v>0</v>
      </c>
      <c r="L314" s="1">
        <v>1</v>
      </c>
      <c r="M314" s="9">
        <v>0.25</v>
      </c>
      <c r="N314" s="9">
        <v>1</v>
      </c>
      <c r="O314" s="1">
        <v>0</v>
      </c>
      <c r="P314" s="11">
        <v>1</v>
      </c>
      <c r="Q314" s="11">
        <v>1</v>
      </c>
      <c r="R314" s="1">
        <v>0</v>
      </c>
      <c r="S314" s="13">
        <v>1</v>
      </c>
      <c r="T314" s="13">
        <v>1</v>
      </c>
      <c r="U314" s="1">
        <f t="shared" si="50"/>
        <v>0.5</v>
      </c>
      <c r="V314" s="15">
        <f t="shared" si="51"/>
        <v>0.625</v>
      </c>
      <c r="W314" s="1">
        <f t="shared" si="52"/>
        <v>1</v>
      </c>
      <c r="X314" s="1">
        <f t="shared" si="53"/>
        <v>1</v>
      </c>
      <c r="Y314" s="16">
        <f t="shared" si="54"/>
        <v>1.6</v>
      </c>
      <c r="Z314" s="1">
        <f t="shared" si="55"/>
        <v>1.6</v>
      </c>
      <c r="AA314" s="16">
        <f t="shared" si="56"/>
        <v>2</v>
      </c>
      <c r="AB314" s="16">
        <f t="shared" si="57"/>
        <v>0.50000000000000011</v>
      </c>
      <c r="AC314" s="23">
        <f t="shared" si="58"/>
        <v>0.67807190511263782</v>
      </c>
      <c r="AD314" s="23">
        <f t="shared" si="59"/>
        <v>0.30102999566398109</v>
      </c>
    </row>
    <row r="315" spans="1:30">
      <c r="A315" s="1" t="s">
        <v>2034</v>
      </c>
      <c r="B315" s="1">
        <v>410</v>
      </c>
      <c r="C315" s="1" t="s">
        <v>20</v>
      </c>
      <c r="D315" s="1">
        <v>0</v>
      </c>
      <c r="E315" s="1">
        <v>4</v>
      </c>
      <c r="F315" s="1" t="s">
        <v>2035</v>
      </c>
      <c r="G315" s="1" t="s">
        <v>2035</v>
      </c>
      <c r="H315" s="1">
        <v>858</v>
      </c>
      <c r="I315" s="1">
        <v>0</v>
      </c>
      <c r="J315" s="7">
        <v>2</v>
      </c>
      <c r="K315" s="7">
        <v>0</v>
      </c>
      <c r="L315" s="1">
        <v>1</v>
      </c>
      <c r="M315" s="9">
        <v>0.25</v>
      </c>
      <c r="N315" s="9">
        <v>1</v>
      </c>
      <c r="O315" s="1">
        <v>0</v>
      </c>
      <c r="P315" s="11">
        <v>1</v>
      </c>
      <c r="Q315" s="11">
        <v>1</v>
      </c>
      <c r="R315" s="1">
        <v>0</v>
      </c>
      <c r="S315" s="13">
        <v>2</v>
      </c>
      <c r="T315" s="13">
        <v>2</v>
      </c>
      <c r="U315" s="1">
        <f t="shared" si="50"/>
        <v>1</v>
      </c>
      <c r="V315" s="15">
        <f t="shared" si="51"/>
        <v>0.625</v>
      </c>
      <c r="W315" s="1">
        <f t="shared" si="52"/>
        <v>1</v>
      </c>
      <c r="X315" s="1">
        <f t="shared" si="53"/>
        <v>2</v>
      </c>
      <c r="Y315" s="16">
        <f t="shared" si="54"/>
        <v>1.6</v>
      </c>
      <c r="Z315" s="1">
        <f t="shared" si="55"/>
        <v>3.2</v>
      </c>
      <c r="AA315" s="16">
        <f t="shared" si="56"/>
        <v>1</v>
      </c>
      <c r="AB315" s="16">
        <f t="shared" si="57"/>
        <v>0.50000000000000011</v>
      </c>
      <c r="AC315" s="23">
        <f t="shared" si="58"/>
        <v>0.67807190511263782</v>
      </c>
      <c r="AD315" s="23">
        <f t="shared" si="59"/>
        <v>0.30102999566398109</v>
      </c>
    </row>
    <row r="316" spans="1:30">
      <c r="A316" s="1" t="s">
        <v>2036</v>
      </c>
      <c r="B316" s="1">
        <v>410</v>
      </c>
      <c r="D316" s="1">
        <v>0</v>
      </c>
      <c r="E316" s="1">
        <v>0</v>
      </c>
      <c r="F316" s="1" t="s">
        <v>2037</v>
      </c>
      <c r="G316" s="1" t="s">
        <v>2037</v>
      </c>
      <c r="H316" s="1">
        <v>847</v>
      </c>
      <c r="I316" s="1">
        <v>0</v>
      </c>
      <c r="J316" s="7">
        <v>1</v>
      </c>
      <c r="K316" s="7">
        <v>0</v>
      </c>
      <c r="L316" s="1">
        <v>1</v>
      </c>
      <c r="M316" s="9">
        <v>0.25</v>
      </c>
      <c r="N316" s="9">
        <v>1</v>
      </c>
      <c r="O316" s="1">
        <v>0</v>
      </c>
      <c r="P316" s="11">
        <v>1</v>
      </c>
      <c r="Q316" s="11">
        <v>1</v>
      </c>
      <c r="R316" s="1">
        <v>0</v>
      </c>
      <c r="S316" s="13">
        <v>1</v>
      </c>
      <c r="T316" s="13">
        <v>1</v>
      </c>
      <c r="U316" s="1">
        <f t="shared" si="50"/>
        <v>0.5</v>
      </c>
      <c r="V316" s="15">
        <f t="shared" si="51"/>
        <v>0.625</v>
      </c>
      <c r="W316" s="1">
        <f t="shared" si="52"/>
        <v>1</v>
      </c>
      <c r="X316" s="1">
        <f t="shared" si="53"/>
        <v>1</v>
      </c>
      <c r="Y316" s="16">
        <f t="shared" si="54"/>
        <v>1.6</v>
      </c>
      <c r="Z316" s="1">
        <f t="shared" si="55"/>
        <v>1.6</v>
      </c>
      <c r="AA316" s="16">
        <f t="shared" si="56"/>
        <v>2</v>
      </c>
      <c r="AB316" s="16">
        <f t="shared" si="57"/>
        <v>0.50000000000000011</v>
      </c>
      <c r="AC316" s="23">
        <f t="shared" si="58"/>
        <v>0.67807190511263782</v>
      </c>
      <c r="AD316" s="23">
        <f t="shared" si="59"/>
        <v>0.30102999566398109</v>
      </c>
    </row>
    <row r="317" spans="1:30">
      <c r="A317" s="1" t="s">
        <v>2038</v>
      </c>
      <c r="B317" s="1">
        <v>410</v>
      </c>
      <c r="D317" s="1">
        <v>0</v>
      </c>
      <c r="E317" s="1">
        <v>0</v>
      </c>
      <c r="F317" s="1" t="s">
        <v>2039</v>
      </c>
      <c r="G317" s="1" t="s">
        <v>2039</v>
      </c>
      <c r="H317" s="1">
        <v>846</v>
      </c>
      <c r="I317" s="1">
        <v>0</v>
      </c>
      <c r="J317" s="7">
        <v>2</v>
      </c>
      <c r="K317" s="7">
        <v>0</v>
      </c>
      <c r="L317" s="1">
        <v>1</v>
      </c>
      <c r="M317" s="9">
        <v>0.25</v>
      </c>
      <c r="N317" s="9">
        <v>1</v>
      </c>
      <c r="O317" s="1">
        <v>0</v>
      </c>
      <c r="P317" s="11">
        <v>1</v>
      </c>
      <c r="Q317" s="11">
        <v>1</v>
      </c>
      <c r="R317" s="1">
        <v>0</v>
      </c>
      <c r="S317" s="13">
        <v>2</v>
      </c>
      <c r="T317" s="13">
        <v>2</v>
      </c>
      <c r="U317" s="1">
        <f t="shared" si="50"/>
        <v>1</v>
      </c>
      <c r="V317" s="15">
        <f t="shared" si="51"/>
        <v>0.625</v>
      </c>
      <c r="W317" s="1">
        <f t="shared" si="52"/>
        <v>1</v>
      </c>
      <c r="X317" s="1">
        <f t="shared" si="53"/>
        <v>2</v>
      </c>
      <c r="Y317" s="16">
        <f t="shared" si="54"/>
        <v>1.6</v>
      </c>
      <c r="Z317" s="1">
        <f t="shared" si="55"/>
        <v>3.2</v>
      </c>
      <c r="AA317" s="16">
        <f t="shared" si="56"/>
        <v>1</v>
      </c>
      <c r="AB317" s="16">
        <f t="shared" si="57"/>
        <v>0.50000000000000011</v>
      </c>
      <c r="AC317" s="23">
        <f t="shared" si="58"/>
        <v>0.67807190511263782</v>
      </c>
      <c r="AD317" s="23">
        <f t="shared" si="59"/>
        <v>0.30102999566398109</v>
      </c>
    </row>
    <row r="318" spans="1:30">
      <c r="A318" s="1" t="s">
        <v>2232</v>
      </c>
      <c r="B318" s="1">
        <v>470</v>
      </c>
      <c r="C318" s="1" t="s">
        <v>20</v>
      </c>
      <c r="D318" s="1">
        <v>0</v>
      </c>
      <c r="E318" s="1">
        <v>7</v>
      </c>
      <c r="F318" s="1" t="s">
        <v>2233</v>
      </c>
      <c r="G318" s="1" t="s">
        <v>2233</v>
      </c>
      <c r="H318" s="1">
        <v>152</v>
      </c>
      <c r="I318" s="1">
        <v>0</v>
      </c>
      <c r="J318" s="7">
        <v>1</v>
      </c>
      <c r="K318" s="7">
        <v>1</v>
      </c>
      <c r="L318" s="1">
        <v>0</v>
      </c>
      <c r="M318" s="9">
        <v>0.25</v>
      </c>
      <c r="N318" s="9">
        <v>1</v>
      </c>
      <c r="O318" s="1">
        <v>0</v>
      </c>
      <c r="P318" s="11">
        <v>1</v>
      </c>
      <c r="Q318" s="11">
        <v>1</v>
      </c>
      <c r="R318" s="1">
        <v>0</v>
      </c>
      <c r="S318" s="13">
        <v>2</v>
      </c>
      <c r="T318" s="13">
        <v>0</v>
      </c>
      <c r="U318" s="1">
        <f t="shared" si="50"/>
        <v>1</v>
      </c>
      <c r="V318" s="15">
        <f t="shared" si="51"/>
        <v>0.625</v>
      </c>
      <c r="W318" s="1">
        <f t="shared" si="52"/>
        <v>1</v>
      </c>
      <c r="X318" s="1">
        <f t="shared" si="53"/>
        <v>1</v>
      </c>
      <c r="Y318" s="16">
        <f t="shared" si="54"/>
        <v>1.6</v>
      </c>
      <c r="Z318" s="1">
        <f t="shared" si="55"/>
        <v>1.6</v>
      </c>
      <c r="AA318" s="16">
        <f t="shared" si="56"/>
        <v>1</v>
      </c>
      <c r="AB318" s="16">
        <f t="shared" si="57"/>
        <v>0.50000000000000011</v>
      </c>
      <c r="AC318" s="23">
        <f t="shared" si="58"/>
        <v>0.67807190511263782</v>
      </c>
      <c r="AD318" s="23">
        <f t="shared" si="59"/>
        <v>0.30102999566398109</v>
      </c>
    </row>
    <row r="319" spans="1:30">
      <c r="A319" s="1" t="s">
        <v>2234</v>
      </c>
      <c r="B319" s="1">
        <v>470</v>
      </c>
      <c r="D319" s="1">
        <v>0</v>
      </c>
      <c r="E319" s="1">
        <v>0</v>
      </c>
      <c r="F319" s="1" t="s">
        <v>2235</v>
      </c>
      <c r="G319" s="1" t="s">
        <v>2235</v>
      </c>
      <c r="H319" s="1">
        <v>152</v>
      </c>
      <c r="I319" s="1">
        <v>0</v>
      </c>
      <c r="J319" s="7">
        <v>1</v>
      </c>
      <c r="K319" s="7">
        <v>1</v>
      </c>
      <c r="L319" s="1">
        <v>0</v>
      </c>
      <c r="M319" s="9">
        <v>0.25</v>
      </c>
      <c r="N319" s="9">
        <v>1</v>
      </c>
      <c r="O319" s="1">
        <v>0</v>
      </c>
      <c r="P319" s="11">
        <v>1</v>
      </c>
      <c r="Q319" s="11">
        <v>1</v>
      </c>
      <c r="R319" s="1">
        <v>0</v>
      </c>
      <c r="S319" s="13">
        <v>2</v>
      </c>
      <c r="T319" s="13">
        <v>0</v>
      </c>
      <c r="U319" s="1">
        <f t="shared" si="50"/>
        <v>1</v>
      </c>
      <c r="V319" s="15">
        <f t="shared" si="51"/>
        <v>0.625</v>
      </c>
      <c r="W319" s="1">
        <f t="shared" si="52"/>
        <v>1</v>
      </c>
      <c r="X319" s="1">
        <f t="shared" si="53"/>
        <v>1</v>
      </c>
      <c r="Y319" s="16">
        <f t="shared" si="54"/>
        <v>1.6</v>
      </c>
      <c r="Z319" s="1">
        <f t="shared" si="55"/>
        <v>1.6</v>
      </c>
      <c r="AA319" s="16">
        <f t="shared" si="56"/>
        <v>1</v>
      </c>
      <c r="AB319" s="16">
        <f t="shared" si="57"/>
        <v>0.50000000000000011</v>
      </c>
      <c r="AC319" s="23">
        <f t="shared" si="58"/>
        <v>0.67807190511263782</v>
      </c>
      <c r="AD319" s="23">
        <f t="shared" si="59"/>
        <v>0.30102999566398109</v>
      </c>
    </row>
    <row r="320" spans="1:30">
      <c r="A320" s="1" t="s">
        <v>2236</v>
      </c>
      <c r="B320" s="1">
        <v>470</v>
      </c>
      <c r="D320" s="1">
        <v>0</v>
      </c>
      <c r="E320" s="1">
        <v>0</v>
      </c>
      <c r="F320" s="1" t="s">
        <v>2237</v>
      </c>
      <c r="G320" s="1" t="s">
        <v>2237</v>
      </c>
      <c r="H320" s="1">
        <v>141</v>
      </c>
      <c r="I320" s="1">
        <v>0</v>
      </c>
      <c r="J320" s="7">
        <v>1</v>
      </c>
      <c r="K320" s="7">
        <v>1</v>
      </c>
      <c r="L320" s="1">
        <v>0</v>
      </c>
      <c r="M320" s="9">
        <v>0.25</v>
      </c>
      <c r="N320" s="9">
        <v>1</v>
      </c>
      <c r="O320" s="1">
        <v>0</v>
      </c>
      <c r="P320" s="11">
        <v>1</v>
      </c>
      <c r="Q320" s="11">
        <v>1</v>
      </c>
      <c r="R320" s="1">
        <v>0</v>
      </c>
      <c r="S320" s="13">
        <v>2</v>
      </c>
      <c r="T320" s="13">
        <v>0</v>
      </c>
      <c r="U320" s="1">
        <f t="shared" si="50"/>
        <v>1</v>
      </c>
      <c r="V320" s="15">
        <f t="shared" si="51"/>
        <v>0.625</v>
      </c>
      <c r="W320" s="1">
        <f t="shared" si="52"/>
        <v>1</v>
      </c>
      <c r="X320" s="1">
        <f t="shared" si="53"/>
        <v>1</v>
      </c>
      <c r="Y320" s="16">
        <f t="shared" si="54"/>
        <v>1.6</v>
      </c>
      <c r="Z320" s="1">
        <f t="shared" si="55"/>
        <v>1.6</v>
      </c>
      <c r="AA320" s="16">
        <f t="shared" si="56"/>
        <v>1</v>
      </c>
      <c r="AB320" s="16">
        <f t="shared" si="57"/>
        <v>0.50000000000000011</v>
      </c>
      <c r="AC320" s="23">
        <f t="shared" si="58"/>
        <v>0.67807190511263782</v>
      </c>
      <c r="AD320" s="23">
        <f t="shared" si="59"/>
        <v>0.30102999566398109</v>
      </c>
    </row>
    <row r="321" spans="1:30">
      <c r="A321" s="1" t="s">
        <v>2332</v>
      </c>
      <c r="B321" s="1">
        <v>493</v>
      </c>
      <c r="C321" s="1" t="s">
        <v>20</v>
      </c>
      <c r="D321" s="1">
        <v>0</v>
      </c>
      <c r="E321" s="1">
        <v>5</v>
      </c>
      <c r="F321" s="1" t="s">
        <v>2333</v>
      </c>
      <c r="G321" s="1" t="s">
        <v>2333</v>
      </c>
      <c r="H321" s="1">
        <v>678</v>
      </c>
      <c r="I321" s="1">
        <v>0</v>
      </c>
      <c r="J321" s="7">
        <v>1</v>
      </c>
      <c r="K321" s="7">
        <v>1</v>
      </c>
      <c r="L321" s="1">
        <v>0</v>
      </c>
      <c r="M321" s="9">
        <v>0.25</v>
      </c>
      <c r="N321" s="9">
        <v>1</v>
      </c>
      <c r="O321" s="1">
        <v>0</v>
      </c>
      <c r="P321" s="11">
        <v>1</v>
      </c>
      <c r="Q321" s="11">
        <v>1</v>
      </c>
      <c r="R321" s="1">
        <v>0</v>
      </c>
      <c r="S321" s="13">
        <v>0.25</v>
      </c>
      <c r="T321" s="13">
        <v>0</v>
      </c>
      <c r="U321" s="1">
        <f t="shared" si="50"/>
        <v>1</v>
      </c>
      <c r="V321" s="15">
        <f t="shared" si="51"/>
        <v>0.625</v>
      </c>
      <c r="W321" s="1">
        <f t="shared" si="52"/>
        <v>1</v>
      </c>
      <c r="X321" s="1">
        <f t="shared" si="53"/>
        <v>0.125</v>
      </c>
      <c r="Y321" s="16">
        <f t="shared" si="54"/>
        <v>1.6</v>
      </c>
      <c r="Z321" s="1">
        <f t="shared" si="55"/>
        <v>0.2</v>
      </c>
      <c r="AA321" s="16">
        <f t="shared" si="56"/>
        <v>1</v>
      </c>
      <c r="AB321" s="16">
        <f t="shared" si="57"/>
        <v>0.50000000000000011</v>
      </c>
      <c r="AC321" s="23">
        <f t="shared" si="58"/>
        <v>0.67807190511263782</v>
      </c>
      <c r="AD321" s="23">
        <f t="shared" si="59"/>
        <v>0.30102999566398109</v>
      </c>
    </row>
    <row r="322" spans="1:30">
      <c r="A322" s="1" t="s">
        <v>2334</v>
      </c>
      <c r="B322" s="1">
        <v>493</v>
      </c>
      <c r="D322" s="1">
        <v>0</v>
      </c>
      <c r="E322" s="1">
        <v>0</v>
      </c>
      <c r="F322" s="1" t="s">
        <v>2335</v>
      </c>
      <c r="G322" s="1" t="s">
        <v>2335</v>
      </c>
      <c r="H322" s="1">
        <v>678</v>
      </c>
      <c r="I322" s="1">
        <v>0</v>
      </c>
      <c r="J322" s="7">
        <v>1</v>
      </c>
      <c r="K322" s="7">
        <v>1</v>
      </c>
      <c r="L322" s="1">
        <v>0</v>
      </c>
      <c r="M322" s="9">
        <v>0.25</v>
      </c>
      <c r="N322" s="9">
        <v>1</v>
      </c>
      <c r="O322" s="1">
        <v>0</v>
      </c>
      <c r="P322" s="11">
        <v>1</v>
      </c>
      <c r="Q322" s="11">
        <v>1</v>
      </c>
      <c r="R322" s="1">
        <v>0</v>
      </c>
      <c r="S322" s="13">
        <v>0.25</v>
      </c>
      <c r="T322" s="13">
        <v>0</v>
      </c>
      <c r="U322" s="1">
        <f t="shared" si="50"/>
        <v>1</v>
      </c>
      <c r="V322" s="15">
        <f t="shared" si="51"/>
        <v>0.625</v>
      </c>
      <c r="W322" s="1">
        <f t="shared" si="52"/>
        <v>1</v>
      </c>
      <c r="X322" s="1">
        <f t="shared" si="53"/>
        <v>0.125</v>
      </c>
      <c r="Y322" s="16">
        <f t="shared" si="54"/>
        <v>1.6</v>
      </c>
      <c r="Z322" s="1">
        <f t="shared" si="55"/>
        <v>0.2</v>
      </c>
      <c r="AA322" s="16">
        <f t="shared" si="56"/>
        <v>1</v>
      </c>
      <c r="AB322" s="16">
        <f t="shared" si="57"/>
        <v>0.50000000000000011</v>
      </c>
      <c r="AC322" s="23">
        <f t="shared" si="58"/>
        <v>0.67807190511263782</v>
      </c>
      <c r="AD322" s="23">
        <f t="shared" si="59"/>
        <v>0.30102999566398109</v>
      </c>
    </row>
    <row r="323" spans="1:30">
      <c r="A323" s="1" t="s">
        <v>2910</v>
      </c>
      <c r="B323" s="1">
        <v>658</v>
      </c>
      <c r="C323" s="1" t="s">
        <v>20</v>
      </c>
      <c r="D323" s="1">
        <v>0</v>
      </c>
      <c r="E323" s="1">
        <v>4</v>
      </c>
      <c r="F323" s="1" t="s">
        <v>2911</v>
      </c>
      <c r="G323" s="1" t="s">
        <v>2911</v>
      </c>
      <c r="H323" s="1">
        <v>673</v>
      </c>
      <c r="I323" s="1">
        <v>0</v>
      </c>
      <c r="J323" s="7">
        <v>0.25</v>
      </c>
      <c r="K323" s="7">
        <v>1</v>
      </c>
      <c r="L323" s="1">
        <v>0</v>
      </c>
      <c r="M323" s="9">
        <v>0.25</v>
      </c>
      <c r="N323" s="9">
        <v>1</v>
      </c>
      <c r="O323" s="1">
        <v>0</v>
      </c>
      <c r="P323" s="11">
        <v>1</v>
      </c>
      <c r="Q323" s="11">
        <v>1</v>
      </c>
      <c r="R323" s="1">
        <v>0</v>
      </c>
      <c r="S323" s="13">
        <v>0.25</v>
      </c>
      <c r="T323" s="13">
        <v>0</v>
      </c>
      <c r="U323" s="1">
        <f t="shared" si="50"/>
        <v>0.625</v>
      </c>
      <c r="V323" s="15">
        <f t="shared" si="51"/>
        <v>0.625</v>
      </c>
      <c r="W323" s="1">
        <f t="shared" si="52"/>
        <v>1</v>
      </c>
      <c r="X323" s="1">
        <f t="shared" si="53"/>
        <v>0.125</v>
      </c>
      <c r="Y323" s="16">
        <f t="shared" si="54"/>
        <v>1.6</v>
      </c>
      <c r="Z323" s="1">
        <f t="shared" si="55"/>
        <v>0.2</v>
      </c>
      <c r="AA323" s="16">
        <f t="shared" si="56"/>
        <v>1.6</v>
      </c>
      <c r="AB323" s="16">
        <f t="shared" si="57"/>
        <v>0.50000000000000011</v>
      </c>
      <c r="AC323" s="23">
        <f t="shared" si="58"/>
        <v>0.67807190511263782</v>
      </c>
      <c r="AD323" s="23">
        <f t="shared" si="59"/>
        <v>0.30102999566398109</v>
      </c>
    </row>
    <row r="324" spans="1:30">
      <c r="A324" s="1" t="s">
        <v>2912</v>
      </c>
      <c r="B324" s="1">
        <v>658</v>
      </c>
      <c r="D324" s="1">
        <v>0</v>
      </c>
      <c r="E324" s="1">
        <v>0</v>
      </c>
      <c r="F324" s="1" t="s">
        <v>2913</v>
      </c>
      <c r="G324" s="1" t="s">
        <v>2913</v>
      </c>
      <c r="H324" s="1">
        <v>609</v>
      </c>
      <c r="I324" s="1">
        <v>0</v>
      </c>
      <c r="J324" s="7">
        <v>0.25</v>
      </c>
      <c r="K324" s="7">
        <v>1</v>
      </c>
      <c r="L324" s="1">
        <v>0</v>
      </c>
      <c r="M324" s="9">
        <v>0.25</v>
      </c>
      <c r="N324" s="9">
        <v>1</v>
      </c>
      <c r="O324" s="1">
        <v>0</v>
      </c>
      <c r="P324" s="11">
        <v>1</v>
      </c>
      <c r="Q324" s="11">
        <v>1</v>
      </c>
      <c r="R324" s="1">
        <v>0</v>
      </c>
      <c r="S324" s="13">
        <v>0.25</v>
      </c>
      <c r="T324" s="13">
        <v>0</v>
      </c>
      <c r="U324" s="1">
        <f t="shared" si="50"/>
        <v>0.625</v>
      </c>
      <c r="V324" s="15">
        <f t="shared" si="51"/>
        <v>0.625</v>
      </c>
      <c r="W324" s="1">
        <f t="shared" si="52"/>
        <v>1</v>
      </c>
      <c r="X324" s="1">
        <f t="shared" si="53"/>
        <v>0.125</v>
      </c>
      <c r="Y324" s="16">
        <f t="shared" si="54"/>
        <v>1.6</v>
      </c>
      <c r="Z324" s="1">
        <f t="shared" si="55"/>
        <v>0.2</v>
      </c>
      <c r="AA324" s="16">
        <f t="shared" si="56"/>
        <v>1.6</v>
      </c>
      <c r="AB324" s="16">
        <f t="shared" si="57"/>
        <v>0.50000000000000011</v>
      </c>
      <c r="AC324" s="23">
        <f t="shared" si="58"/>
        <v>0.67807190511263782</v>
      </c>
      <c r="AD324" s="23">
        <f t="shared" si="59"/>
        <v>0.30102999566398109</v>
      </c>
    </row>
    <row r="325" spans="1:30">
      <c r="A325" s="1" t="s">
        <v>394</v>
      </c>
      <c r="B325" s="1">
        <v>43</v>
      </c>
      <c r="D325" s="1">
        <v>0</v>
      </c>
      <c r="E325" s="1">
        <v>0</v>
      </c>
      <c r="F325" s="1" t="s">
        <v>395</v>
      </c>
      <c r="G325" s="1" t="s">
        <v>395</v>
      </c>
      <c r="H325" s="1">
        <v>3838</v>
      </c>
      <c r="I325" s="1">
        <v>0</v>
      </c>
      <c r="J325" s="7">
        <v>6</v>
      </c>
      <c r="K325" s="7">
        <v>10</v>
      </c>
      <c r="L325" s="1">
        <v>0</v>
      </c>
      <c r="M325" s="9">
        <v>2</v>
      </c>
      <c r="N325" s="9">
        <v>3</v>
      </c>
      <c r="O325" s="1">
        <v>0</v>
      </c>
      <c r="P325" s="11">
        <v>3</v>
      </c>
      <c r="Q325" s="11">
        <v>5</v>
      </c>
      <c r="R325" s="1">
        <v>0</v>
      </c>
      <c r="S325" s="13">
        <v>4</v>
      </c>
      <c r="T325" s="13">
        <v>0</v>
      </c>
      <c r="U325" s="1">
        <f t="shared" si="50"/>
        <v>8</v>
      </c>
      <c r="V325" s="15">
        <f t="shared" si="51"/>
        <v>2.5</v>
      </c>
      <c r="W325" s="1">
        <f t="shared" si="52"/>
        <v>4</v>
      </c>
      <c r="X325" s="1">
        <f t="shared" si="53"/>
        <v>2</v>
      </c>
      <c r="Y325" s="16">
        <f t="shared" si="54"/>
        <v>1.6</v>
      </c>
      <c r="Z325" s="1">
        <f t="shared" si="55"/>
        <v>0.8</v>
      </c>
      <c r="AA325" s="16">
        <f t="shared" si="56"/>
        <v>0.5</v>
      </c>
      <c r="AB325" s="16">
        <f t="shared" si="57"/>
        <v>0.3498855927709405</v>
      </c>
      <c r="AC325" s="23">
        <f t="shared" si="58"/>
        <v>0.67807190511263782</v>
      </c>
      <c r="AD325" s="23">
        <f t="shared" si="59"/>
        <v>0.45607394008039742</v>
      </c>
    </row>
    <row r="326" spans="1:30">
      <c r="A326" s="1" t="s">
        <v>822</v>
      </c>
      <c r="B326" s="1">
        <v>117</v>
      </c>
      <c r="D326" s="1">
        <v>0</v>
      </c>
      <c r="E326" s="1">
        <v>0</v>
      </c>
      <c r="F326" s="1" t="s">
        <v>823</v>
      </c>
      <c r="G326" s="1" t="s">
        <v>823</v>
      </c>
      <c r="H326" s="1">
        <v>94</v>
      </c>
      <c r="I326" s="1">
        <v>0</v>
      </c>
      <c r="J326" s="7">
        <v>4</v>
      </c>
      <c r="K326" s="7">
        <v>5</v>
      </c>
      <c r="L326" s="1">
        <v>0</v>
      </c>
      <c r="M326" s="9">
        <v>2</v>
      </c>
      <c r="N326" s="9">
        <v>3</v>
      </c>
      <c r="O326" s="1">
        <v>0</v>
      </c>
      <c r="P326" s="11">
        <v>3</v>
      </c>
      <c r="Q326" s="11">
        <v>5</v>
      </c>
      <c r="R326" s="1">
        <v>0</v>
      </c>
      <c r="S326" s="13">
        <v>1</v>
      </c>
      <c r="T326" s="13">
        <v>3</v>
      </c>
      <c r="U326" s="1">
        <f t="shared" si="50"/>
        <v>4.5</v>
      </c>
      <c r="V326" s="15">
        <f t="shared" si="51"/>
        <v>2.5</v>
      </c>
      <c r="W326" s="1">
        <f t="shared" si="52"/>
        <v>4</v>
      </c>
      <c r="X326" s="1">
        <f t="shared" si="53"/>
        <v>2</v>
      </c>
      <c r="Y326" s="16">
        <f t="shared" si="54"/>
        <v>1.6</v>
      </c>
      <c r="Z326" s="1">
        <f t="shared" si="55"/>
        <v>0.8</v>
      </c>
      <c r="AA326" s="16">
        <f t="shared" si="56"/>
        <v>0.88888888888888884</v>
      </c>
      <c r="AB326" s="16">
        <f t="shared" si="57"/>
        <v>0.3498855927709405</v>
      </c>
      <c r="AC326" s="23">
        <f t="shared" si="58"/>
        <v>0.67807190511263782</v>
      </c>
      <c r="AD326" s="23">
        <f t="shared" si="59"/>
        <v>0.45607394008039742</v>
      </c>
    </row>
    <row r="327" spans="1:30">
      <c r="A327" s="1" t="s">
        <v>920</v>
      </c>
      <c r="B327" s="1">
        <v>128</v>
      </c>
      <c r="C327" s="1" t="s">
        <v>20</v>
      </c>
      <c r="D327" s="1">
        <v>21</v>
      </c>
      <c r="E327" s="1">
        <v>0</v>
      </c>
      <c r="F327" s="1" t="s">
        <v>921</v>
      </c>
      <c r="G327" s="1" t="s">
        <v>921</v>
      </c>
      <c r="H327" s="1">
        <v>565</v>
      </c>
      <c r="I327" s="1">
        <v>0</v>
      </c>
      <c r="J327" s="7">
        <v>2</v>
      </c>
      <c r="K327" s="7">
        <v>3</v>
      </c>
      <c r="L327" s="1">
        <v>0</v>
      </c>
      <c r="M327" s="9">
        <v>3</v>
      </c>
      <c r="N327" s="9">
        <v>2</v>
      </c>
      <c r="O327" s="1">
        <v>0</v>
      </c>
      <c r="P327" s="11">
        <v>5</v>
      </c>
      <c r="Q327" s="11">
        <v>3</v>
      </c>
      <c r="R327" s="1">
        <v>0</v>
      </c>
      <c r="S327" s="13">
        <v>2</v>
      </c>
      <c r="T327" s="13">
        <v>1</v>
      </c>
      <c r="U327" s="1">
        <f t="shared" si="50"/>
        <v>2.5</v>
      </c>
      <c r="V327" s="15">
        <f t="shared" si="51"/>
        <v>2.5</v>
      </c>
      <c r="W327" s="1">
        <f t="shared" si="52"/>
        <v>4</v>
      </c>
      <c r="X327" s="1">
        <f t="shared" si="53"/>
        <v>1.5</v>
      </c>
      <c r="Y327" s="16">
        <f t="shared" si="54"/>
        <v>1.6</v>
      </c>
      <c r="Z327" s="1">
        <f t="shared" si="55"/>
        <v>0.6</v>
      </c>
      <c r="AA327" s="16">
        <f t="shared" si="56"/>
        <v>1.6</v>
      </c>
      <c r="AB327" s="16">
        <f t="shared" si="57"/>
        <v>0.3498855927709405</v>
      </c>
      <c r="AC327" s="23">
        <f t="shared" si="58"/>
        <v>0.67807190511263782</v>
      </c>
      <c r="AD327" s="23">
        <f t="shared" si="59"/>
        <v>0.45607394008039742</v>
      </c>
    </row>
    <row r="328" spans="1:30">
      <c r="A328" s="1" t="s">
        <v>2352</v>
      </c>
      <c r="B328" s="1">
        <v>499</v>
      </c>
      <c r="C328" s="1" t="s">
        <v>20</v>
      </c>
      <c r="D328" s="1">
        <v>8</v>
      </c>
      <c r="E328" s="1">
        <v>13</v>
      </c>
      <c r="F328" s="1" t="s">
        <v>2353</v>
      </c>
      <c r="G328" s="1" t="s">
        <v>2353</v>
      </c>
      <c r="H328" s="1">
        <v>720</v>
      </c>
      <c r="I328" s="1">
        <v>0</v>
      </c>
      <c r="J328" s="7">
        <v>2</v>
      </c>
      <c r="K328" s="7">
        <v>4</v>
      </c>
      <c r="L328" s="1">
        <v>0</v>
      </c>
      <c r="M328" s="9">
        <v>2</v>
      </c>
      <c r="N328" s="9">
        <v>3</v>
      </c>
      <c r="O328" s="1">
        <v>0</v>
      </c>
      <c r="P328" s="11">
        <v>3</v>
      </c>
      <c r="Q328" s="11">
        <v>5</v>
      </c>
      <c r="R328" s="1">
        <v>0</v>
      </c>
      <c r="S328" s="13">
        <v>2</v>
      </c>
      <c r="T328" s="13">
        <v>0</v>
      </c>
      <c r="U328" s="1">
        <f t="shared" si="50"/>
        <v>3</v>
      </c>
      <c r="V328" s="15">
        <f t="shared" si="51"/>
        <v>2.5</v>
      </c>
      <c r="W328" s="1">
        <f t="shared" si="52"/>
        <v>4</v>
      </c>
      <c r="X328" s="1">
        <f t="shared" si="53"/>
        <v>1</v>
      </c>
      <c r="Y328" s="16">
        <f t="shared" si="54"/>
        <v>1.6</v>
      </c>
      <c r="Z328" s="1">
        <f t="shared" si="55"/>
        <v>0.4</v>
      </c>
      <c r="AA328" s="16">
        <f t="shared" si="56"/>
        <v>1.3333333333333333</v>
      </c>
      <c r="AB328" s="16">
        <f t="shared" si="57"/>
        <v>0.3498855927709405</v>
      </c>
      <c r="AC328" s="23">
        <f t="shared" si="58"/>
        <v>0.67807190511263782</v>
      </c>
      <c r="AD328" s="23">
        <f t="shared" si="59"/>
        <v>0.45607394008039742</v>
      </c>
    </row>
    <row r="329" spans="1:30">
      <c r="A329" s="1" t="s">
        <v>298</v>
      </c>
      <c r="B329" s="1">
        <v>27</v>
      </c>
      <c r="C329" s="1" t="s">
        <v>20</v>
      </c>
      <c r="D329" s="1">
        <v>25</v>
      </c>
      <c r="E329" s="1">
        <v>0</v>
      </c>
      <c r="F329" s="1" t="s">
        <v>299</v>
      </c>
      <c r="G329" s="1" t="s">
        <v>299</v>
      </c>
      <c r="H329" s="1">
        <v>578</v>
      </c>
      <c r="I329" s="1">
        <v>2</v>
      </c>
      <c r="J329" s="7">
        <v>5</v>
      </c>
      <c r="K329" s="7">
        <v>5</v>
      </c>
      <c r="L329" s="1">
        <v>7</v>
      </c>
      <c r="M329" s="9">
        <v>6</v>
      </c>
      <c r="N329" s="9">
        <v>5</v>
      </c>
      <c r="O329" s="1">
        <v>5</v>
      </c>
      <c r="P329" s="11">
        <v>8</v>
      </c>
      <c r="Q329" s="11">
        <v>9</v>
      </c>
      <c r="R329" s="1">
        <v>5</v>
      </c>
      <c r="S329" s="13">
        <v>10</v>
      </c>
      <c r="T329" s="13">
        <v>5</v>
      </c>
      <c r="U329" s="1">
        <f t="shared" si="50"/>
        <v>5</v>
      </c>
      <c r="V329" s="15">
        <f t="shared" si="51"/>
        <v>5.5</v>
      </c>
      <c r="W329" s="1">
        <f t="shared" si="52"/>
        <v>8.5</v>
      </c>
      <c r="X329" s="1">
        <f t="shared" si="53"/>
        <v>7.5</v>
      </c>
      <c r="Y329" s="16">
        <f t="shared" si="54"/>
        <v>1.5454545454545454</v>
      </c>
      <c r="Z329" s="1">
        <f t="shared" si="55"/>
        <v>1.3636363636363635</v>
      </c>
      <c r="AA329" s="16">
        <f t="shared" si="56"/>
        <v>1.7</v>
      </c>
      <c r="AB329" s="16">
        <f t="shared" si="57"/>
        <v>5.1316701949486232E-2</v>
      </c>
      <c r="AC329" s="23">
        <f t="shared" si="58"/>
        <v>0.62803122261304212</v>
      </c>
      <c r="AD329" s="23">
        <f t="shared" si="59"/>
        <v>1.2897412628809928</v>
      </c>
    </row>
    <row r="330" spans="1:30">
      <c r="A330" s="1" t="s">
        <v>342</v>
      </c>
      <c r="B330" s="1">
        <v>31</v>
      </c>
      <c r="C330" s="1" t="s">
        <v>20</v>
      </c>
      <c r="D330" s="1">
        <v>55</v>
      </c>
      <c r="E330" s="1">
        <v>0</v>
      </c>
      <c r="F330" s="1" t="s">
        <v>343</v>
      </c>
      <c r="G330" s="1" t="s">
        <v>343</v>
      </c>
      <c r="H330" s="1">
        <v>594</v>
      </c>
      <c r="I330" s="1">
        <v>0</v>
      </c>
      <c r="J330" s="7">
        <v>5</v>
      </c>
      <c r="K330" s="7">
        <v>9</v>
      </c>
      <c r="L330" s="1">
        <v>0</v>
      </c>
      <c r="M330" s="9">
        <v>6</v>
      </c>
      <c r="N330" s="9">
        <v>5</v>
      </c>
      <c r="O330" s="1">
        <v>0</v>
      </c>
      <c r="P330" s="11">
        <v>9</v>
      </c>
      <c r="Q330" s="11">
        <v>8</v>
      </c>
      <c r="R330" s="1">
        <v>0</v>
      </c>
      <c r="S330" s="13">
        <v>6</v>
      </c>
      <c r="T330" s="13">
        <v>7</v>
      </c>
      <c r="U330" s="1">
        <f t="shared" si="50"/>
        <v>7</v>
      </c>
      <c r="V330" s="15">
        <f t="shared" si="51"/>
        <v>5.5</v>
      </c>
      <c r="W330" s="1">
        <f t="shared" si="52"/>
        <v>8.5</v>
      </c>
      <c r="X330" s="1">
        <f t="shared" si="53"/>
        <v>6.5</v>
      </c>
      <c r="Y330" s="16">
        <f t="shared" si="54"/>
        <v>1.5454545454545454</v>
      </c>
      <c r="Z330" s="1">
        <f t="shared" si="55"/>
        <v>1.1818181818181819</v>
      </c>
      <c r="AA330" s="16">
        <f t="shared" si="56"/>
        <v>1.2142857142857142</v>
      </c>
      <c r="AB330" s="16">
        <f t="shared" si="57"/>
        <v>5.1316701949486232E-2</v>
      </c>
      <c r="AC330" s="23">
        <f t="shared" si="58"/>
        <v>0.62803122261304212</v>
      </c>
      <c r="AD330" s="23">
        <f t="shared" si="59"/>
        <v>1.2897412628809928</v>
      </c>
    </row>
    <row r="331" spans="1:30">
      <c r="A331" s="1" t="s">
        <v>468</v>
      </c>
      <c r="B331" s="1">
        <v>63</v>
      </c>
      <c r="C331" s="1" t="s">
        <v>20</v>
      </c>
      <c r="D331" s="1">
        <v>8</v>
      </c>
      <c r="E331" s="1">
        <v>0</v>
      </c>
      <c r="F331" s="1" t="s">
        <v>469</v>
      </c>
      <c r="G331" s="1" t="s">
        <v>469</v>
      </c>
      <c r="H331" s="1">
        <v>1101</v>
      </c>
      <c r="I331" s="1">
        <v>0</v>
      </c>
      <c r="J331" s="7">
        <v>1</v>
      </c>
      <c r="K331" s="7">
        <v>2</v>
      </c>
      <c r="L331" s="1">
        <v>0</v>
      </c>
      <c r="M331" s="9">
        <v>2</v>
      </c>
      <c r="N331" s="9">
        <v>0</v>
      </c>
      <c r="O331" s="1">
        <v>0</v>
      </c>
      <c r="P331" s="11">
        <v>2</v>
      </c>
      <c r="Q331" s="11">
        <v>1</v>
      </c>
      <c r="R331" s="1">
        <v>0</v>
      </c>
      <c r="S331" s="13">
        <v>0.25</v>
      </c>
      <c r="T331" s="13">
        <v>0</v>
      </c>
      <c r="U331" s="1">
        <f t="shared" si="50"/>
        <v>1.5</v>
      </c>
      <c r="V331" s="15">
        <f t="shared" si="51"/>
        <v>1</v>
      </c>
      <c r="W331" s="1">
        <f t="shared" si="52"/>
        <v>1.5</v>
      </c>
      <c r="X331" s="1">
        <f t="shared" si="53"/>
        <v>0.125</v>
      </c>
      <c r="Y331" s="16">
        <f t="shared" si="54"/>
        <v>1.5</v>
      </c>
      <c r="Z331" s="1">
        <f t="shared" si="55"/>
        <v>0.125</v>
      </c>
      <c r="AA331" s="16">
        <f t="shared" si="56"/>
        <v>1</v>
      </c>
      <c r="AB331" s="16">
        <f t="shared" si="57"/>
        <v>0.71172279123366966</v>
      </c>
      <c r="AC331" s="23">
        <f t="shared" si="58"/>
        <v>0.58496250072115619</v>
      </c>
      <c r="AD331" s="23">
        <f t="shared" si="59"/>
        <v>0.14768912670007314</v>
      </c>
    </row>
    <row r="332" spans="1:30">
      <c r="A332" s="1" t="s">
        <v>694</v>
      </c>
      <c r="B332" s="1">
        <v>92</v>
      </c>
      <c r="C332" s="1" t="s">
        <v>20</v>
      </c>
      <c r="D332" s="1">
        <v>0</v>
      </c>
      <c r="E332" s="1">
        <v>11</v>
      </c>
      <c r="F332" s="1" t="s">
        <v>695</v>
      </c>
      <c r="G332" s="1" t="s">
        <v>695</v>
      </c>
      <c r="H332" s="1">
        <v>155</v>
      </c>
      <c r="I332" s="1">
        <v>0</v>
      </c>
      <c r="J332" s="7">
        <v>3</v>
      </c>
      <c r="K332" s="7">
        <v>2</v>
      </c>
      <c r="L332" s="1">
        <v>0</v>
      </c>
      <c r="M332" s="9">
        <v>2</v>
      </c>
      <c r="N332" s="9">
        <v>0</v>
      </c>
      <c r="O332" s="1">
        <v>0</v>
      </c>
      <c r="P332" s="11">
        <v>2</v>
      </c>
      <c r="Q332" s="11">
        <v>1</v>
      </c>
      <c r="R332" s="1">
        <v>0</v>
      </c>
      <c r="S332" s="13">
        <v>1</v>
      </c>
      <c r="T332" s="13">
        <v>0</v>
      </c>
      <c r="U332" s="1">
        <f t="shared" si="50"/>
        <v>2.5</v>
      </c>
      <c r="V332" s="15">
        <f t="shared" si="51"/>
        <v>1</v>
      </c>
      <c r="W332" s="1">
        <f t="shared" si="52"/>
        <v>1.5</v>
      </c>
      <c r="X332" s="1">
        <f t="shared" si="53"/>
        <v>0.5</v>
      </c>
      <c r="Y332" s="16">
        <f t="shared" si="54"/>
        <v>1.5</v>
      </c>
      <c r="Z332" s="1">
        <f t="shared" si="55"/>
        <v>0.5</v>
      </c>
      <c r="AA332" s="16">
        <f t="shared" si="56"/>
        <v>0.6</v>
      </c>
      <c r="AB332" s="16">
        <f t="shared" si="57"/>
        <v>0.71172279123366966</v>
      </c>
      <c r="AC332" s="23">
        <f t="shared" si="58"/>
        <v>0.58496250072115619</v>
      </c>
      <c r="AD332" s="23">
        <f t="shared" si="59"/>
        <v>0.14768912670007314</v>
      </c>
    </row>
    <row r="333" spans="1:30">
      <c r="A333" s="1" t="s">
        <v>696</v>
      </c>
      <c r="B333" s="1">
        <v>92</v>
      </c>
      <c r="D333" s="1">
        <v>0</v>
      </c>
      <c r="E333" s="1">
        <v>0</v>
      </c>
      <c r="F333" s="1" t="s">
        <v>697</v>
      </c>
      <c r="G333" s="1" t="s">
        <v>697</v>
      </c>
      <c r="H333" s="1">
        <v>155</v>
      </c>
      <c r="I333" s="1">
        <v>0</v>
      </c>
      <c r="J333" s="7">
        <v>3</v>
      </c>
      <c r="K333" s="7">
        <v>2</v>
      </c>
      <c r="L333" s="1">
        <v>0</v>
      </c>
      <c r="M333" s="9">
        <v>2</v>
      </c>
      <c r="N333" s="9">
        <v>0</v>
      </c>
      <c r="O333" s="1">
        <v>0</v>
      </c>
      <c r="P333" s="11">
        <v>2</v>
      </c>
      <c r="Q333" s="11">
        <v>1</v>
      </c>
      <c r="R333" s="1">
        <v>0</v>
      </c>
      <c r="S333" s="13">
        <v>1</v>
      </c>
      <c r="T333" s="13">
        <v>0</v>
      </c>
      <c r="U333" s="1">
        <f t="shared" si="50"/>
        <v>2.5</v>
      </c>
      <c r="V333" s="15">
        <f t="shared" si="51"/>
        <v>1</v>
      </c>
      <c r="W333" s="1">
        <f t="shared" si="52"/>
        <v>1.5</v>
      </c>
      <c r="X333" s="1">
        <f t="shared" si="53"/>
        <v>0.5</v>
      </c>
      <c r="Y333" s="16">
        <f t="shared" si="54"/>
        <v>1.5</v>
      </c>
      <c r="Z333" s="1">
        <f t="shared" si="55"/>
        <v>0.5</v>
      </c>
      <c r="AA333" s="16">
        <f t="shared" si="56"/>
        <v>0.6</v>
      </c>
      <c r="AB333" s="16">
        <f t="shared" si="57"/>
        <v>0.71172279123366966</v>
      </c>
      <c r="AC333" s="23">
        <f t="shared" si="58"/>
        <v>0.58496250072115619</v>
      </c>
      <c r="AD333" s="23">
        <f t="shared" si="59"/>
        <v>0.14768912670007314</v>
      </c>
    </row>
    <row r="334" spans="1:30">
      <c r="A334" s="1" t="s">
        <v>1676</v>
      </c>
      <c r="B334" s="1">
        <v>306</v>
      </c>
      <c r="C334" s="1" t="s">
        <v>20</v>
      </c>
      <c r="D334" s="1">
        <v>0</v>
      </c>
      <c r="E334" s="1">
        <v>25</v>
      </c>
      <c r="F334" s="1" t="s">
        <v>1677</v>
      </c>
      <c r="G334" s="1" t="s">
        <v>1677</v>
      </c>
      <c r="H334" s="1">
        <v>208</v>
      </c>
      <c r="I334" s="1">
        <v>0</v>
      </c>
      <c r="J334" s="7">
        <v>4</v>
      </c>
      <c r="K334" s="7">
        <v>5</v>
      </c>
      <c r="L334" s="1">
        <v>0</v>
      </c>
      <c r="M334" s="9">
        <v>3</v>
      </c>
      <c r="N334" s="9">
        <v>1</v>
      </c>
      <c r="O334" s="1">
        <v>0</v>
      </c>
      <c r="P334" s="11">
        <v>4</v>
      </c>
      <c r="Q334" s="11">
        <v>2</v>
      </c>
      <c r="R334" s="1">
        <v>0</v>
      </c>
      <c r="S334" s="13">
        <v>4</v>
      </c>
      <c r="T334" s="13">
        <v>2</v>
      </c>
      <c r="U334" s="1">
        <f t="shared" si="50"/>
        <v>4.5</v>
      </c>
      <c r="V334" s="15">
        <f t="shared" si="51"/>
        <v>2</v>
      </c>
      <c r="W334" s="1">
        <f t="shared" si="52"/>
        <v>3</v>
      </c>
      <c r="X334" s="1">
        <f t="shared" si="53"/>
        <v>3</v>
      </c>
      <c r="Y334" s="16">
        <f t="shared" si="54"/>
        <v>1.5</v>
      </c>
      <c r="Z334" s="1">
        <f t="shared" si="55"/>
        <v>1.5</v>
      </c>
      <c r="AA334" s="16">
        <f t="shared" si="56"/>
        <v>0.66666666666666663</v>
      </c>
      <c r="AB334" s="16">
        <f t="shared" si="57"/>
        <v>0.55278640450004213</v>
      </c>
      <c r="AC334" s="23">
        <f t="shared" si="58"/>
        <v>0.58496250072115619</v>
      </c>
      <c r="AD334" s="23">
        <f t="shared" si="59"/>
        <v>0.25744264675400685</v>
      </c>
    </row>
    <row r="335" spans="1:30">
      <c r="A335" s="1" t="s">
        <v>1678</v>
      </c>
      <c r="B335" s="1">
        <v>306</v>
      </c>
      <c r="D335" s="1">
        <v>0</v>
      </c>
      <c r="E335" s="1">
        <v>0</v>
      </c>
      <c r="F335" s="1" t="s">
        <v>1679</v>
      </c>
      <c r="G335" s="1" t="s">
        <v>1679</v>
      </c>
      <c r="H335" s="1">
        <v>207</v>
      </c>
      <c r="I335" s="1">
        <v>0</v>
      </c>
      <c r="J335" s="7">
        <v>4</v>
      </c>
      <c r="K335" s="7">
        <v>5</v>
      </c>
      <c r="L335" s="1">
        <v>0</v>
      </c>
      <c r="M335" s="9">
        <v>3</v>
      </c>
      <c r="N335" s="9">
        <v>1</v>
      </c>
      <c r="O335" s="1">
        <v>0</v>
      </c>
      <c r="P335" s="11">
        <v>4</v>
      </c>
      <c r="Q335" s="11">
        <v>2</v>
      </c>
      <c r="R335" s="1">
        <v>0</v>
      </c>
      <c r="S335" s="13">
        <v>4</v>
      </c>
      <c r="T335" s="13">
        <v>2</v>
      </c>
      <c r="U335" s="1">
        <f t="shared" si="50"/>
        <v>4.5</v>
      </c>
      <c r="V335" s="15">
        <f t="shared" si="51"/>
        <v>2</v>
      </c>
      <c r="W335" s="1">
        <f t="shared" si="52"/>
        <v>3</v>
      </c>
      <c r="X335" s="1">
        <f t="shared" si="53"/>
        <v>3</v>
      </c>
      <c r="Y335" s="16">
        <f t="shared" si="54"/>
        <v>1.5</v>
      </c>
      <c r="Z335" s="1">
        <f t="shared" si="55"/>
        <v>1.5</v>
      </c>
      <c r="AA335" s="16">
        <f t="shared" si="56"/>
        <v>0.66666666666666663</v>
      </c>
      <c r="AB335" s="16">
        <f t="shared" si="57"/>
        <v>0.55278640450004213</v>
      </c>
      <c r="AC335" s="23">
        <f t="shared" si="58"/>
        <v>0.58496250072115619</v>
      </c>
      <c r="AD335" s="23">
        <f t="shared" si="59"/>
        <v>0.25744264675400685</v>
      </c>
    </row>
    <row r="336" spans="1:30">
      <c r="A336" s="1" t="s">
        <v>186</v>
      </c>
      <c r="B336" s="1">
        <v>23</v>
      </c>
      <c r="D336" s="1">
        <v>0</v>
      </c>
      <c r="E336" s="1">
        <v>0</v>
      </c>
      <c r="F336" s="1" t="s">
        <v>187</v>
      </c>
      <c r="G336" s="1" t="s">
        <v>187</v>
      </c>
      <c r="H336" s="1">
        <v>454</v>
      </c>
      <c r="I336" s="1">
        <v>1</v>
      </c>
      <c r="J336" s="7">
        <v>2</v>
      </c>
      <c r="K336" s="7">
        <v>2</v>
      </c>
      <c r="L336" s="1">
        <v>2</v>
      </c>
      <c r="M336" s="9">
        <v>2</v>
      </c>
      <c r="N336" s="9">
        <v>2</v>
      </c>
      <c r="O336" s="1">
        <v>1</v>
      </c>
      <c r="P336" s="11">
        <v>2</v>
      </c>
      <c r="Q336" s="11">
        <v>4</v>
      </c>
      <c r="R336" s="1">
        <v>1</v>
      </c>
      <c r="S336" s="13">
        <v>2</v>
      </c>
      <c r="T336" s="13">
        <v>1</v>
      </c>
      <c r="U336" s="1">
        <f t="shared" si="50"/>
        <v>2</v>
      </c>
      <c r="V336" s="15">
        <f t="shared" si="51"/>
        <v>2</v>
      </c>
      <c r="W336" s="1">
        <f t="shared" si="52"/>
        <v>3</v>
      </c>
      <c r="X336" s="1">
        <f t="shared" si="53"/>
        <v>1.5</v>
      </c>
      <c r="Y336" s="16">
        <f t="shared" si="54"/>
        <v>1.5</v>
      </c>
      <c r="Z336" s="1">
        <f t="shared" si="55"/>
        <v>0.75</v>
      </c>
      <c r="AA336" s="16">
        <f t="shared" si="56"/>
        <v>1.5</v>
      </c>
      <c r="AB336" s="16">
        <f t="shared" si="57"/>
        <v>0.50000000000000011</v>
      </c>
      <c r="AC336" s="23">
        <f t="shared" si="58"/>
        <v>0.58496250072115619</v>
      </c>
      <c r="AD336" s="23">
        <f t="shared" si="59"/>
        <v>0.30102999566398109</v>
      </c>
    </row>
    <row r="337" spans="1:30">
      <c r="A337" s="1" t="s">
        <v>190</v>
      </c>
      <c r="B337" s="1">
        <v>23</v>
      </c>
      <c r="D337" s="1">
        <v>0</v>
      </c>
      <c r="E337" s="1">
        <v>0</v>
      </c>
      <c r="F337" s="1" t="s">
        <v>191</v>
      </c>
      <c r="G337" s="1" t="s">
        <v>191</v>
      </c>
      <c r="H337" s="1">
        <v>437</v>
      </c>
      <c r="I337" s="1">
        <v>1</v>
      </c>
      <c r="J337" s="7">
        <v>1</v>
      </c>
      <c r="K337" s="7">
        <v>1</v>
      </c>
      <c r="L337" s="1">
        <v>1</v>
      </c>
      <c r="M337" s="9">
        <v>1</v>
      </c>
      <c r="N337" s="9">
        <v>1</v>
      </c>
      <c r="O337" s="1">
        <v>1</v>
      </c>
      <c r="P337" s="11">
        <v>1</v>
      </c>
      <c r="Q337" s="11">
        <v>2</v>
      </c>
      <c r="R337" s="1">
        <v>1</v>
      </c>
      <c r="S337" s="13">
        <v>1</v>
      </c>
      <c r="T337" s="13">
        <v>1</v>
      </c>
      <c r="U337" s="1">
        <f t="shared" si="50"/>
        <v>1</v>
      </c>
      <c r="V337" s="15">
        <f t="shared" si="51"/>
        <v>1</v>
      </c>
      <c r="W337" s="1">
        <f t="shared" si="52"/>
        <v>1.5</v>
      </c>
      <c r="X337" s="1">
        <f t="shared" si="53"/>
        <v>1</v>
      </c>
      <c r="Y337" s="16">
        <f t="shared" si="54"/>
        <v>1.5</v>
      </c>
      <c r="Z337" s="1">
        <f t="shared" si="55"/>
        <v>1</v>
      </c>
      <c r="AA337" s="16">
        <f t="shared" si="56"/>
        <v>1.5</v>
      </c>
      <c r="AB337" s="16">
        <f t="shared" si="57"/>
        <v>0.50000000000000011</v>
      </c>
      <c r="AC337" s="23">
        <f t="shared" si="58"/>
        <v>0.58496250072115619</v>
      </c>
      <c r="AD337" s="23">
        <f t="shared" si="59"/>
        <v>0.30102999566398109</v>
      </c>
    </row>
    <row r="338" spans="1:30">
      <c r="A338" s="1" t="s">
        <v>390</v>
      </c>
      <c r="B338" s="1">
        <v>42</v>
      </c>
      <c r="D338" s="1">
        <v>0</v>
      </c>
      <c r="E338" s="1">
        <v>0</v>
      </c>
      <c r="F338" s="1" t="s">
        <v>391</v>
      </c>
      <c r="G338" s="1" t="s">
        <v>391</v>
      </c>
      <c r="H338" s="1">
        <v>2866</v>
      </c>
      <c r="I338" s="1">
        <v>0</v>
      </c>
      <c r="J338" s="7">
        <v>0.25</v>
      </c>
      <c r="K338" s="7">
        <v>0</v>
      </c>
      <c r="L338" s="1">
        <v>0</v>
      </c>
      <c r="M338" s="9">
        <v>1</v>
      </c>
      <c r="N338" s="9">
        <v>1</v>
      </c>
      <c r="O338" s="1">
        <v>0</v>
      </c>
      <c r="P338" s="11">
        <v>1</v>
      </c>
      <c r="Q338" s="11">
        <v>2</v>
      </c>
      <c r="R338" s="1">
        <v>0</v>
      </c>
      <c r="S338" s="13">
        <v>2</v>
      </c>
      <c r="T338" s="13">
        <v>0</v>
      </c>
      <c r="U338" s="1">
        <f t="shared" si="50"/>
        <v>0.125</v>
      </c>
      <c r="V338" s="15">
        <f t="shared" si="51"/>
        <v>1</v>
      </c>
      <c r="W338" s="1">
        <f t="shared" si="52"/>
        <v>1.5</v>
      </c>
      <c r="X338" s="1">
        <f t="shared" si="53"/>
        <v>1</v>
      </c>
      <c r="Y338" s="16">
        <f t="shared" si="54"/>
        <v>1.5</v>
      </c>
      <c r="Z338" s="1">
        <f t="shared" si="55"/>
        <v>1</v>
      </c>
      <c r="AA338" s="16">
        <f t="shared" si="56"/>
        <v>12</v>
      </c>
      <c r="AB338" s="16">
        <f t="shared" si="57"/>
        <v>0.50000000000000011</v>
      </c>
      <c r="AC338" s="23">
        <f t="shared" si="58"/>
        <v>0.58496250072115619</v>
      </c>
      <c r="AD338" s="23">
        <f t="shared" si="59"/>
        <v>0.30102999566398109</v>
      </c>
    </row>
    <row r="339" spans="1:30">
      <c r="A339" s="1" t="s">
        <v>392</v>
      </c>
      <c r="B339" s="1">
        <v>42</v>
      </c>
      <c r="D339" s="1">
        <v>0</v>
      </c>
      <c r="E339" s="1">
        <v>0</v>
      </c>
      <c r="F339" s="1" t="s">
        <v>393</v>
      </c>
      <c r="G339" s="1" t="s">
        <v>393</v>
      </c>
      <c r="H339" s="1">
        <v>2767</v>
      </c>
      <c r="I339" s="1">
        <v>0</v>
      </c>
      <c r="J339" s="7">
        <v>0.25</v>
      </c>
      <c r="K339" s="7">
        <v>0</v>
      </c>
      <c r="L339" s="1">
        <v>0</v>
      </c>
      <c r="M339" s="9">
        <v>1</v>
      </c>
      <c r="N339" s="9">
        <v>1</v>
      </c>
      <c r="O339" s="1">
        <v>0</v>
      </c>
      <c r="P339" s="11">
        <v>1</v>
      </c>
      <c r="Q339" s="11">
        <v>2</v>
      </c>
      <c r="R339" s="1">
        <v>0</v>
      </c>
      <c r="S339" s="13">
        <v>2</v>
      </c>
      <c r="T339" s="13">
        <v>0</v>
      </c>
      <c r="U339" s="1">
        <f t="shared" si="50"/>
        <v>0.125</v>
      </c>
      <c r="V339" s="15">
        <f t="shared" si="51"/>
        <v>1</v>
      </c>
      <c r="W339" s="1">
        <f t="shared" si="52"/>
        <v>1.5</v>
      </c>
      <c r="X339" s="1">
        <f t="shared" si="53"/>
        <v>1</v>
      </c>
      <c r="Y339" s="16">
        <f t="shared" si="54"/>
        <v>1.5</v>
      </c>
      <c r="Z339" s="1">
        <f t="shared" si="55"/>
        <v>1</v>
      </c>
      <c r="AA339" s="16">
        <f t="shared" si="56"/>
        <v>12</v>
      </c>
      <c r="AB339" s="16">
        <f t="shared" si="57"/>
        <v>0.50000000000000011</v>
      </c>
      <c r="AC339" s="23">
        <f t="shared" si="58"/>
        <v>0.58496250072115619</v>
      </c>
      <c r="AD339" s="23">
        <f t="shared" si="59"/>
        <v>0.30102999566398109</v>
      </c>
    </row>
    <row r="340" spans="1:30">
      <c r="A340" s="1" t="s">
        <v>722</v>
      </c>
      <c r="B340" s="1">
        <v>98</v>
      </c>
      <c r="C340" s="1" t="s">
        <v>20</v>
      </c>
      <c r="D340" s="1">
        <v>11</v>
      </c>
      <c r="E340" s="1">
        <v>11</v>
      </c>
      <c r="F340" s="1" t="s">
        <v>723</v>
      </c>
      <c r="G340" s="1" t="s">
        <v>723</v>
      </c>
      <c r="H340" s="1">
        <v>139</v>
      </c>
      <c r="I340" s="1">
        <v>1</v>
      </c>
      <c r="J340" s="7">
        <v>3</v>
      </c>
      <c r="K340" s="7">
        <v>4</v>
      </c>
      <c r="L340" s="1">
        <v>0</v>
      </c>
      <c r="M340" s="9">
        <v>2</v>
      </c>
      <c r="N340" s="9">
        <v>2</v>
      </c>
      <c r="O340" s="1">
        <v>0</v>
      </c>
      <c r="P340" s="11">
        <v>2</v>
      </c>
      <c r="Q340" s="11">
        <v>4</v>
      </c>
      <c r="R340" s="1">
        <v>0</v>
      </c>
      <c r="S340" s="13">
        <v>3</v>
      </c>
      <c r="T340" s="13">
        <v>1</v>
      </c>
      <c r="U340" s="1">
        <f t="shared" si="50"/>
        <v>3.5</v>
      </c>
      <c r="V340" s="15">
        <f t="shared" si="51"/>
        <v>2</v>
      </c>
      <c r="W340" s="1">
        <f t="shared" si="52"/>
        <v>3</v>
      </c>
      <c r="X340" s="1">
        <f t="shared" si="53"/>
        <v>2</v>
      </c>
      <c r="Y340" s="16">
        <f t="shared" si="54"/>
        <v>1.5</v>
      </c>
      <c r="Z340" s="1">
        <f t="shared" si="55"/>
        <v>1</v>
      </c>
      <c r="AA340" s="16">
        <f t="shared" si="56"/>
        <v>0.8571428571428571</v>
      </c>
      <c r="AB340" s="16">
        <f t="shared" si="57"/>
        <v>0.50000000000000011</v>
      </c>
      <c r="AC340" s="23">
        <f t="shared" si="58"/>
        <v>0.58496250072115619</v>
      </c>
      <c r="AD340" s="23">
        <f t="shared" si="59"/>
        <v>0.30102999566398109</v>
      </c>
    </row>
    <row r="341" spans="1:30">
      <c r="A341" s="1" t="s">
        <v>856</v>
      </c>
      <c r="B341" s="1">
        <v>117</v>
      </c>
      <c r="D341" s="1">
        <v>0</v>
      </c>
      <c r="E341" s="1">
        <v>0</v>
      </c>
      <c r="F341" s="1" t="s">
        <v>857</v>
      </c>
      <c r="G341" s="1" t="s">
        <v>857</v>
      </c>
      <c r="H341" s="1">
        <v>347</v>
      </c>
      <c r="I341" s="1">
        <v>0</v>
      </c>
      <c r="J341" s="7">
        <v>4</v>
      </c>
      <c r="K341" s="7">
        <v>5</v>
      </c>
      <c r="L341" s="1">
        <v>0</v>
      </c>
      <c r="M341" s="9">
        <v>3</v>
      </c>
      <c r="N341" s="9">
        <v>3</v>
      </c>
      <c r="O341" s="1">
        <v>0</v>
      </c>
      <c r="P341" s="11">
        <v>3</v>
      </c>
      <c r="Q341" s="11">
        <v>6</v>
      </c>
      <c r="R341" s="1">
        <v>0</v>
      </c>
      <c r="S341" s="13">
        <v>1</v>
      </c>
      <c r="T341" s="13">
        <v>4</v>
      </c>
      <c r="U341" s="1">
        <f t="shared" si="50"/>
        <v>4.5</v>
      </c>
      <c r="V341" s="15">
        <f t="shared" si="51"/>
        <v>3</v>
      </c>
      <c r="W341" s="1">
        <f t="shared" si="52"/>
        <v>4.5</v>
      </c>
      <c r="X341" s="1">
        <f t="shared" si="53"/>
        <v>2.5</v>
      </c>
      <c r="Y341" s="16">
        <f t="shared" si="54"/>
        <v>1.5</v>
      </c>
      <c r="Z341" s="1">
        <f t="shared" si="55"/>
        <v>0.83333333333333337</v>
      </c>
      <c r="AA341" s="16">
        <f t="shared" si="56"/>
        <v>1</v>
      </c>
      <c r="AB341" s="16">
        <f t="shared" si="57"/>
        <v>0.50000000000000011</v>
      </c>
      <c r="AC341" s="23">
        <f t="shared" si="58"/>
        <v>0.58496250072115619</v>
      </c>
      <c r="AD341" s="23">
        <f t="shared" si="59"/>
        <v>0.30102999566398109</v>
      </c>
    </row>
    <row r="342" spans="1:30">
      <c r="A342" s="1" t="s">
        <v>858</v>
      </c>
      <c r="B342" s="1">
        <v>117</v>
      </c>
      <c r="D342" s="1">
        <v>0</v>
      </c>
      <c r="E342" s="1">
        <v>0</v>
      </c>
      <c r="F342" s="1" t="s">
        <v>859</v>
      </c>
      <c r="G342" s="1" t="s">
        <v>859</v>
      </c>
      <c r="H342" s="1">
        <v>126</v>
      </c>
      <c r="I342" s="1">
        <v>0</v>
      </c>
      <c r="J342" s="7">
        <v>4</v>
      </c>
      <c r="K342" s="7">
        <v>5</v>
      </c>
      <c r="L342" s="1">
        <v>0</v>
      </c>
      <c r="M342" s="9">
        <v>3</v>
      </c>
      <c r="N342" s="9">
        <v>3</v>
      </c>
      <c r="O342" s="1">
        <v>0</v>
      </c>
      <c r="P342" s="11">
        <v>3</v>
      </c>
      <c r="Q342" s="11">
        <v>6</v>
      </c>
      <c r="R342" s="1">
        <v>0</v>
      </c>
      <c r="S342" s="13">
        <v>1</v>
      </c>
      <c r="T342" s="13">
        <v>4</v>
      </c>
      <c r="U342" s="1">
        <f t="shared" si="50"/>
        <v>4.5</v>
      </c>
      <c r="V342" s="15">
        <f t="shared" si="51"/>
        <v>3</v>
      </c>
      <c r="W342" s="1">
        <f t="shared" si="52"/>
        <v>4.5</v>
      </c>
      <c r="X342" s="1">
        <f t="shared" si="53"/>
        <v>2.5</v>
      </c>
      <c r="Y342" s="16">
        <f t="shared" si="54"/>
        <v>1.5</v>
      </c>
      <c r="Z342" s="1">
        <f t="shared" si="55"/>
        <v>0.83333333333333337</v>
      </c>
      <c r="AA342" s="16">
        <f t="shared" si="56"/>
        <v>1</v>
      </c>
      <c r="AB342" s="16">
        <f t="shared" si="57"/>
        <v>0.50000000000000011</v>
      </c>
      <c r="AC342" s="23">
        <f t="shared" si="58"/>
        <v>0.58496250072115619</v>
      </c>
      <c r="AD342" s="23">
        <f t="shared" si="59"/>
        <v>0.30102999566398109</v>
      </c>
    </row>
    <row r="343" spans="1:30">
      <c r="A343" s="1" t="s">
        <v>860</v>
      </c>
      <c r="B343" s="1">
        <v>117</v>
      </c>
      <c r="D343" s="1">
        <v>0</v>
      </c>
      <c r="E343" s="1">
        <v>0</v>
      </c>
      <c r="F343" s="1" t="s">
        <v>861</v>
      </c>
      <c r="G343" s="1" t="s">
        <v>861</v>
      </c>
      <c r="H343" s="1">
        <v>126</v>
      </c>
      <c r="I343" s="1">
        <v>0</v>
      </c>
      <c r="J343" s="7">
        <v>4</v>
      </c>
      <c r="K343" s="7">
        <v>5</v>
      </c>
      <c r="L343" s="1">
        <v>0</v>
      </c>
      <c r="M343" s="9">
        <v>3</v>
      </c>
      <c r="N343" s="9">
        <v>3</v>
      </c>
      <c r="O343" s="1">
        <v>0</v>
      </c>
      <c r="P343" s="11">
        <v>3</v>
      </c>
      <c r="Q343" s="11">
        <v>6</v>
      </c>
      <c r="R343" s="1">
        <v>0</v>
      </c>
      <c r="S343" s="13">
        <v>1</v>
      </c>
      <c r="T343" s="13">
        <v>4</v>
      </c>
      <c r="U343" s="1">
        <f t="shared" si="50"/>
        <v>4.5</v>
      </c>
      <c r="V343" s="15">
        <f t="shared" si="51"/>
        <v>3</v>
      </c>
      <c r="W343" s="1">
        <f t="shared" si="52"/>
        <v>4.5</v>
      </c>
      <c r="X343" s="1">
        <f t="shared" si="53"/>
        <v>2.5</v>
      </c>
      <c r="Y343" s="16">
        <f t="shared" si="54"/>
        <v>1.5</v>
      </c>
      <c r="Z343" s="1">
        <f t="shared" si="55"/>
        <v>0.83333333333333337</v>
      </c>
      <c r="AA343" s="16">
        <f t="shared" si="56"/>
        <v>1</v>
      </c>
      <c r="AB343" s="16">
        <f t="shared" si="57"/>
        <v>0.50000000000000011</v>
      </c>
      <c r="AC343" s="23">
        <f t="shared" si="58"/>
        <v>0.58496250072115619</v>
      </c>
      <c r="AD343" s="23">
        <f t="shared" si="59"/>
        <v>0.30102999566398109</v>
      </c>
    </row>
    <row r="344" spans="1:30">
      <c r="A344" s="1" t="s">
        <v>862</v>
      </c>
      <c r="B344" s="1">
        <v>117</v>
      </c>
      <c r="D344" s="1">
        <v>0</v>
      </c>
      <c r="E344" s="1">
        <v>0</v>
      </c>
      <c r="F344" s="1" t="s">
        <v>863</v>
      </c>
      <c r="G344" s="1" t="s">
        <v>863</v>
      </c>
      <c r="H344" s="1">
        <v>126</v>
      </c>
      <c r="I344" s="1">
        <v>0</v>
      </c>
      <c r="J344" s="7">
        <v>4</v>
      </c>
      <c r="K344" s="7">
        <v>5</v>
      </c>
      <c r="L344" s="1">
        <v>0</v>
      </c>
      <c r="M344" s="9">
        <v>3</v>
      </c>
      <c r="N344" s="9">
        <v>3</v>
      </c>
      <c r="O344" s="1">
        <v>0</v>
      </c>
      <c r="P344" s="11">
        <v>3</v>
      </c>
      <c r="Q344" s="11">
        <v>6</v>
      </c>
      <c r="R344" s="1">
        <v>0</v>
      </c>
      <c r="S344" s="13">
        <v>1</v>
      </c>
      <c r="T344" s="13">
        <v>4</v>
      </c>
      <c r="U344" s="1">
        <f t="shared" si="50"/>
        <v>4.5</v>
      </c>
      <c r="V344" s="15">
        <f t="shared" si="51"/>
        <v>3</v>
      </c>
      <c r="W344" s="1">
        <f t="shared" si="52"/>
        <v>4.5</v>
      </c>
      <c r="X344" s="1">
        <f t="shared" si="53"/>
        <v>2.5</v>
      </c>
      <c r="Y344" s="16">
        <f t="shared" si="54"/>
        <v>1.5</v>
      </c>
      <c r="Z344" s="1">
        <f t="shared" si="55"/>
        <v>0.83333333333333337</v>
      </c>
      <c r="AA344" s="16">
        <f t="shared" si="56"/>
        <v>1</v>
      </c>
      <c r="AB344" s="16">
        <f t="shared" si="57"/>
        <v>0.50000000000000011</v>
      </c>
      <c r="AC344" s="23">
        <f t="shared" si="58"/>
        <v>0.58496250072115619</v>
      </c>
      <c r="AD344" s="23">
        <f t="shared" si="59"/>
        <v>0.30102999566398109</v>
      </c>
    </row>
    <row r="345" spans="1:30">
      <c r="A345" s="1" t="s">
        <v>864</v>
      </c>
      <c r="B345" s="1">
        <v>117</v>
      </c>
      <c r="D345" s="1">
        <v>0</v>
      </c>
      <c r="E345" s="1">
        <v>0</v>
      </c>
      <c r="F345" s="1" t="s">
        <v>865</v>
      </c>
      <c r="G345" s="1" t="s">
        <v>865</v>
      </c>
      <c r="H345" s="1">
        <v>126</v>
      </c>
      <c r="I345" s="1">
        <v>0</v>
      </c>
      <c r="J345" s="7">
        <v>4</v>
      </c>
      <c r="K345" s="7">
        <v>5</v>
      </c>
      <c r="L345" s="1">
        <v>0</v>
      </c>
      <c r="M345" s="9">
        <v>3</v>
      </c>
      <c r="N345" s="9">
        <v>3</v>
      </c>
      <c r="O345" s="1">
        <v>0</v>
      </c>
      <c r="P345" s="11">
        <v>3</v>
      </c>
      <c r="Q345" s="11">
        <v>6</v>
      </c>
      <c r="R345" s="1">
        <v>0</v>
      </c>
      <c r="S345" s="13">
        <v>1</v>
      </c>
      <c r="T345" s="13">
        <v>4</v>
      </c>
      <c r="U345" s="1">
        <f t="shared" si="50"/>
        <v>4.5</v>
      </c>
      <c r="V345" s="15">
        <f t="shared" si="51"/>
        <v>3</v>
      </c>
      <c r="W345" s="1">
        <f t="shared" si="52"/>
        <v>4.5</v>
      </c>
      <c r="X345" s="1">
        <f t="shared" si="53"/>
        <v>2.5</v>
      </c>
      <c r="Y345" s="16">
        <f t="shared" si="54"/>
        <v>1.5</v>
      </c>
      <c r="Z345" s="1">
        <f t="shared" si="55"/>
        <v>0.83333333333333337</v>
      </c>
      <c r="AA345" s="16">
        <f t="shared" si="56"/>
        <v>1</v>
      </c>
      <c r="AB345" s="16">
        <f t="shared" si="57"/>
        <v>0.50000000000000011</v>
      </c>
      <c r="AC345" s="23">
        <f t="shared" si="58"/>
        <v>0.58496250072115619</v>
      </c>
      <c r="AD345" s="23">
        <f t="shared" si="59"/>
        <v>0.30102999566398109</v>
      </c>
    </row>
    <row r="346" spans="1:30">
      <c r="A346" s="1" t="s">
        <v>1110</v>
      </c>
      <c r="B346" s="1">
        <v>181</v>
      </c>
      <c r="D346" s="1">
        <v>0</v>
      </c>
      <c r="E346" s="1">
        <v>0</v>
      </c>
      <c r="F346" s="1" t="s">
        <v>1111</v>
      </c>
      <c r="G346" s="1" t="s">
        <v>1111</v>
      </c>
      <c r="H346" s="1">
        <v>204</v>
      </c>
      <c r="I346" s="1">
        <v>1</v>
      </c>
      <c r="J346" s="7">
        <v>1</v>
      </c>
      <c r="K346" s="7">
        <v>2</v>
      </c>
      <c r="L346" s="1">
        <v>1</v>
      </c>
      <c r="M346" s="9">
        <v>1</v>
      </c>
      <c r="N346" s="9">
        <v>1</v>
      </c>
      <c r="O346" s="1">
        <v>0</v>
      </c>
      <c r="P346" s="11">
        <v>1</v>
      </c>
      <c r="Q346" s="11">
        <v>2</v>
      </c>
      <c r="R346" s="1">
        <v>0</v>
      </c>
      <c r="S346" s="13">
        <v>1</v>
      </c>
      <c r="T346" s="13">
        <v>1</v>
      </c>
      <c r="U346" s="1">
        <f t="shared" si="50"/>
        <v>1.5</v>
      </c>
      <c r="V346" s="15">
        <f t="shared" si="51"/>
        <v>1</v>
      </c>
      <c r="W346" s="1">
        <f t="shared" si="52"/>
        <v>1.5</v>
      </c>
      <c r="X346" s="1">
        <f t="shared" si="53"/>
        <v>1</v>
      </c>
      <c r="Y346" s="16">
        <f t="shared" si="54"/>
        <v>1.5</v>
      </c>
      <c r="Z346" s="1">
        <f t="shared" si="55"/>
        <v>1</v>
      </c>
      <c r="AA346" s="16">
        <f t="shared" si="56"/>
        <v>1</v>
      </c>
      <c r="AB346" s="16">
        <f t="shared" si="57"/>
        <v>0.50000000000000011</v>
      </c>
      <c r="AC346" s="23">
        <f t="shared" si="58"/>
        <v>0.58496250072115619</v>
      </c>
      <c r="AD346" s="23">
        <f t="shared" si="59"/>
        <v>0.30102999566398109</v>
      </c>
    </row>
    <row r="347" spans="1:30">
      <c r="A347" s="1" t="s">
        <v>1382</v>
      </c>
      <c r="B347" s="1">
        <v>258</v>
      </c>
      <c r="C347" s="1" t="s">
        <v>20</v>
      </c>
      <c r="D347" s="1">
        <v>0</v>
      </c>
      <c r="E347" s="1">
        <v>11</v>
      </c>
      <c r="F347" s="1" t="s">
        <v>1383</v>
      </c>
      <c r="G347" s="1" t="s">
        <v>1383</v>
      </c>
      <c r="H347" s="1">
        <v>170</v>
      </c>
      <c r="I347" s="1">
        <v>0</v>
      </c>
      <c r="J347" s="7">
        <v>3</v>
      </c>
      <c r="K347" s="7">
        <v>2</v>
      </c>
      <c r="L347" s="1">
        <v>0</v>
      </c>
      <c r="M347" s="9">
        <v>1</v>
      </c>
      <c r="N347" s="9">
        <v>1</v>
      </c>
      <c r="O347" s="1">
        <v>0</v>
      </c>
      <c r="P347" s="11">
        <v>1</v>
      </c>
      <c r="Q347" s="11">
        <v>2</v>
      </c>
      <c r="R347" s="1">
        <v>0</v>
      </c>
      <c r="S347" s="13">
        <v>1</v>
      </c>
      <c r="T347" s="13">
        <v>0</v>
      </c>
      <c r="U347" s="1">
        <f t="shared" si="50"/>
        <v>2.5</v>
      </c>
      <c r="V347" s="15">
        <f t="shared" si="51"/>
        <v>1</v>
      </c>
      <c r="W347" s="1">
        <f t="shared" si="52"/>
        <v>1.5</v>
      </c>
      <c r="X347" s="1">
        <f t="shared" si="53"/>
        <v>0.5</v>
      </c>
      <c r="Y347" s="16">
        <f t="shared" si="54"/>
        <v>1.5</v>
      </c>
      <c r="Z347" s="1">
        <f t="shared" si="55"/>
        <v>0.5</v>
      </c>
      <c r="AA347" s="16">
        <f t="shared" si="56"/>
        <v>0.6</v>
      </c>
      <c r="AB347" s="16">
        <f t="shared" si="57"/>
        <v>0.50000000000000011</v>
      </c>
      <c r="AC347" s="23">
        <f t="shared" si="58"/>
        <v>0.58496250072115619</v>
      </c>
      <c r="AD347" s="23">
        <f t="shared" si="59"/>
        <v>0.30102999566398109</v>
      </c>
    </row>
    <row r="348" spans="1:30">
      <c r="A348" s="1" t="s">
        <v>1384</v>
      </c>
      <c r="B348" s="1">
        <v>258</v>
      </c>
      <c r="D348" s="1">
        <v>0</v>
      </c>
      <c r="E348" s="1">
        <v>0</v>
      </c>
      <c r="F348" s="1" t="s">
        <v>1385</v>
      </c>
      <c r="G348" s="1" t="s">
        <v>1385</v>
      </c>
      <c r="H348" s="1">
        <v>170</v>
      </c>
      <c r="I348" s="1">
        <v>0</v>
      </c>
      <c r="J348" s="7">
        <v>3</v>
      </c>
      <c r="K348" s="7">
        <v>2</v>
      </c>
      <c r="L348" s="1">
        <v>0</v>
      </c>
      <c r="M348" s="9">
        <v>1</v>
      </c>
      <c r="N348" s="9">
        <v>1</v>
      </c>
      <c r="O348" s="1">
        <v>0</v>
      </c>
      <c r="P348" s="11">
        <v>1</v>
      </c>
      <c r="Q348" s="11">
        <v>2</v>
      </c>
      <c r="R348" s="1">
        <v>0</v>
      </c>
      <c r="S348" s="13">
        <v>1</v>
      </c>
      <c r="T348" s="13">
        <v>0</v>
      </c>
      <c r="U348" s="1">
        <f t="shared" si="50"/>
        <v>2.5</v>
      </c>
      <c r="V348" s="15">
        <f t="shared" si="51"/>
        <v>1</v>
      </c>
      <c r="W348" s="1">
        <f t="shared" si="52"/>
        <v>1.5</v>
      </c>
      <c r="X348" s="1">
        <f t="shared" si="53"/>
        <v>0.5</v>
      </c>
      <c r="Y348" s="16">
        <f t="shared" si="54"/>
        <v>1.5</v>
      </c>
      <c r="Z348" s="1">
        <f t="shared" si="55"/>
        <v>0.5</v>
      </c>
      <c r="AA348" s="16">
        <f t="shared" si="56"/>
        <v>0.6</v>
      </c>
      <c r="AB348" s="16">
        <f t="shared" si="57"/>
        <v>0.50000000000000011</v>
      </c>
      <c r="AC348" s="23">
        <f t="shared" si="58"/>
        <v>0.58496250072115619</v>
      </c>
      <c r="AD348" s="23">
        <f t="shared" si="59"/>
        <v>0.30102999566398109</v>
      </c>
    </row>
    <row r="349" spans="1:30">
      <c r="A349" s="1" t="s">
        <v>1438</v>
      </c>
      <c r="B349" s="1">
        <v>263</v>
      </c>
      <c r="C349" s="1" t="s">
        <v>20</v>
      </c>
      <c r="D349" s="1">
        <v>0</v>
      </c>
      <c r="E349" s="1">
        <v>9</v>
      </c>
      <c r="F349" s="1" t="s">
        <v>1439</v>
      </c>
      <c r="G349" s="1" t="s">
        <v>1439</v>
      </c>
      <c r="H349" s="1">
        <v>191</v>
      </c>
      <c r="I349" s="1">
        <v>0</v>
      </c>
      <c r="J349" s="7">
        <v>1</v>
      </c>
      <c r="K349" s="7">
        <v>1</v>
      </c>
      <c r="L349" s="1">
        <v>0</v>
      </c>
      <c r="M349" s="9">
        <v>1</v>
      </c>
      <c r="N349" s="9">
        <v>1</v>
      </c>
      <c r="O349" s="1">
        <v>0</v>
      </c>
      <c r="P349" s="11">
        <v>2</v>
      </c>
      <c r="Q349" s="11">
        <v>1</v>
      </c>
      <c r="R349" s="1">
        <v>0</v>
      </c>
      <c r="S349" s="13">
        <v>1</v>
      </c>
      <c r="T349" s="13">
        <v>1</v>
      </c>
      <c r="U349" s="1">
        <f t="shared" si="50"/>
        <v>1</v>
      </c>
      <c r="V349" s="15">
        <f t="shared" si="51"/>
        <v>1</v>
      </c>
      <c r="W349" s="1">
        <f t="shared" si="52"/>
        <v>1.5</v>
      </c>
      <c r="X349" s="1">
        <f t="shared" si="53"/>
        <v>1</v>
      </c>
      <c r="Y349" s="16">
        <f t="shared" si="54"/>
        <v>1.5</v>
      </c>
      <c r="Z349" s="1">
        <f t="shared" si="55"/>
        <v>1</v>
      </c>
      <c r="AA349" s="16">
        <f t="shared" si="56"/>
        <v>1.5</v>
      </c>
      <c r="AB349" s="16">
        <f t="shared" si="57"/>
        <v>0.50000000000000011</v>
      </c>
      <c r="AC349" s="23">
        <f t="shared" si="58"/>
        <v>0.58496250072115619</v>
      </c>
      <c r="AD349" s="23">
        <f t="shared" si="59"/>
        <v>0.30102999566398109</v>
      </c>
    </row>
    <row r="350" spans="1:30">
      <c r="A350" s="1" t="s">
        <v>1440</v>
      </c>
      <c r="B350" s="1">
        <v>263</v>
      </c>
      <c r="D350" s="1">
        <v>0</v>
      </c>
      <c r="E350" s="1">
        <v>0</v>
      </c>
      <c r="F350" s="1" t="s">
        <v>1441</v>
      </c>
      <c r="G350" s="1" t="s">
        <v>1441</v>
      </c>
      <c r="H350" s="1">
        <v>145</v>
      </c>
      <c r="I350" s="1">
        <v>0</v>
      </c>
      <c r="J350" s="7">
        <v>1</v>
      </c>
      <c r="K350" s="7">
        <v>1</v>
      </c>
      <c r="L350" s="1">
        <v>0</v>
      </c>
      <c r="M350" s="9">
        <v>1</v>
      </c>
      <c r="N350" s="9">
        <v>1</v>
      </c>
      <c r="O350" s="1">
        <v>0</v>
      </c>
      <c r="P350" s="11">
        <v>2</v>
      </c>
      <c r="Q350" s="11">
        <v>1</v>
      </c>
      <c r="R350" s="1">
        <v>0</v>
      </c>
      <c r="S350" s="13">
        <v>1</v>
      </c>
      <c r="T350" s="13">
        <v>1</v>
      </c>
      <c r="U350" s="1">
        <f t="shared" si="50"/>
        <v>1</v>
      </c>
      <c r="V350" s="15">
        <f t="shared" si="51"/>
        <v>1</v>
      </c>
      <c r="W350" s="1">
        <f t="shared" si="52"/>
        <v>1.5</v>
      </c>
      <c r="X350" s="1">
        <f t="shared" si="53"/>
        <v>1</v>
      </c>
      <c r="Y350" s="16">
        <f t="shared" si="54"/>
        <v>1.5</v>
      </c>
      <c r="Z350" s="1">
        <f t="shared" si="55"/>
        <v>1</v>
      </c>
      <c r="AA350" s="16">
        <f t="shared" si="56"/>
        <v>1.5</v>
      </c>
      <c r="AB350" s="16">
        <f t="shared" si="57"/>
        <v>0.50000000000000011</v>
      </c>
      <c r="AC350" s="23">
        <f t="shared" si="58"/>
        <v>0.58496250072115619</v>
      </c>
      <c r="AD350" s="23">
        <f t="shared" si="59"/>
        <v>0.30102999566398109</v>
      </c>
    </row>
    <row r="351" spans="1:30">
      <c r="A351" s="1" t="s">
        <v>1652</v>
      </c>
      <c r="B351" s="1">
        <v>299</v>
      </c>
      <c r="C351" s="1" t="s">
        <v>20</v>
      </c>
      <c r="D351" s="1">
        <v>3</v>
      </c>
      <c r="E351" s="1">
        <v>8</v>
      </c>
      <c r="F351" s="1" t="s">
        <v>1653</v>
      </c>
      <c r="G351" s="1" t="s">
        <v>1653</v>
      </c>
      <c r="H351" s="1">
        <v>289</v>
      </c>
      <c r="I351" s="1">
        <v>0</v>
      </c>
      <c r="J351" s="7">
        <v>3</v>
      </c>
      <c r="K351" s="7">
        <v>3</v>
      </c>
      <c r="L351" s="1">
        <v>0</v>
      </c>
      <c r="M351" s="9">
        <v>1</v>
      </c>
      <c r="N351" s="9">
        <v>1</v>
      </c>
      <c r="O351" s="1">
        <v>0</v>
      </c>
      <c r="P351" s="11">
        <v>2</v>
      </c>
      <c r="Q351" s="11">
        <v>1</v>
      </c>
      <c r="R351" s="1">
        <v>0</v>
      </c>
      <c r="S351" s="13">
        <v>0.25</v>
      </c>
      <c r="T351" s="13">
        <v>0</v>
      </c>
      <c r="U351" s="1">
        <f t="shared" si="50"/>
        <v>3</v>
      </c>
      <c r="V351" s="15">
        <f t="shared" si="51"/>
        <v>1</v>
      </c>
      <c r="W351" s="1">
        <f t="shared" si="52"/>
        <v>1.5</v>
      </c>
      <c r="X351" s="1">
        <f t="shared" si="53"/>
        <v>0.125</v>
      </c>
      <c r="Y351" s="16">
        <f t="shared" si="54"/>
        <v>1.5</v>
      </c>
      <c r="Z351" s="1">
        <f t="shared" si="55"/>
        <v>0.125</v>
      </c>
      <c r="AA351" s="16">
        <f t="shared" si="56"/>
        <v>0.5</v>
      </c>
      <c r="AB351" s="16">
        <f t="shared" si="57"/>
        <v>0.50000000000000011</v>
      </c>
      <c r="AC351" s="23">
        <f t="shared" si="58"/>
        <v>0.58496250072115619</v>
      </c>
      <c r="AD351" s="23">
        <f t="shared" si="59"/>
        <v>0.30102999566398109</v>
      </c>
    </row>
    <row r="352" spans="1:30">
      <c r="A352" s="1" t="s">
        <v>1876</v>
      </c>
      <c r="B352" s="1">
        <v>369</v>
      </c>
      <c r="D352" s="1">
        <v>0</v>
      </c>
      <c r="E352" s="1">
        <v>0</v>
      </c>
      <c r="F352" s="1" t="s">
        <v>1877</v>
      </c>
      <c r="G352" s="1" t="s">
        <v>1877</v>
      </c>
      <c r="H352" s="1">
        <v>1217</v>
      </c>
      <c r="I352" s="1">
        <v>0</v>
      </c>
      <c r="J352" s="7">
        <v>1</v>
      </c>
      <c r="K352" s="7">
        <v>4</v>
      </c>
      <c r="L352" s="1">
        <v>0</v>
      </c>
      <c r="M352" s="9">
        <v>1</v>
      </c>
      <c r="N352" s="9">
        <v>1</v>
      </c>
      <c r="O352" s="1">
        <v>0</v>
      </c>
      <c r="P352" s="11">
        <v>2</v>
      </c>
      <c r="Q352" s="11">
        <v>1</v>
      </c>
      <c r="R352" s="1">
        <v>0</v>
      </c>
      <c r="S352" s="13">
        <v>0.25</v>
      </c>
      <c r="T352" s="13">
        <v>1</v>
      </c>
      <c r="U352" s="1">
        <f t="shared" si="50"/>
        <v>2.5</v>
      </c>
      <c r="V352" s="15">
        <f t="shared" si="51"/>
        <v>1</v>
      </c>
      <c r="W352" s="1">
        <f t="shared" si="52"/>
        <v>1.5</v>
      </c>
      <c r="X352" s="1">
        <f t="shared" si="53"/>
        <v>0.625</v>
      </c>
      <c r="Y352" s="16">
        <f t="shared" si="54"/>
        <v>1.5</v>
      </c>
      <c r="Z352" s="1">
        <f t="shared" si="55"/>
        <v>0.625</v>
      </c>
      <c r="AA352" s="16">
        <f t="shared" si="56"/>
        <v>0.6</v>
      </c>
      <c r="AB352" s="16">
        <f t="shared" si="57"/>
        <v>0.50000000000000011</v>
      </c>
      <c r="AC352" s="23">
        <f t="shared" si="58"/>
        <v>0.58496250072115619</v>
      </c>
      <c r="AD352" s="23">
        <f t="shared" si="59"/>
        <v>0.30102999566398109</v>
      </c>
    </row>
    <row r="353" spans="1:30">
      <c r="A353" s="1" t="s">
        <v>1898</v>
      </c>
      <c r="B353" s="1">
        <v>377</v>
      </c>
      <c r="C353" s="1" t="s">
        <v>20</v>
      </c>
      <c r="D353" s="1">
        <v>8</v>
      </c>
      <c r="E353" s="1">
        <v>0</v>
      </c>
      <c r="F353" s="1" t="s">
        <v>1899</v>
      </c>
      <c r="G353" s="1" t="s">
        <v>1899</v>
      </c>
      <c r="H353" s="1">
        <v>283</v>
      </c>
      <c r="I353" s="1">
        <v>0</v>
      </c>
      <c r="J353" s="7">
        <v>1</v>
      </c>
      <c r="K353" s="7">
        <v>1</v>
      </c>
      <c r="L353" s="1">
        <v>0</v>
      </c>
      <c r="M353" s="9">
        <v>1</v>
      </c>
      <c r="N353" s="9">
        <v>1</v>
      </c>
      <c r="O353" s="1">
        <v>0</v>
      </c>
      <c r="P353" s="11">
        <v>2</v>
      </c>
      <c r="Q353" s="11">
        <v>1</v>
      </c>
      <c r="R353" s="1">
        <v>0</v>
      </c>
      <c r="S353" s="13">
        <v>1</v>
      </c>
      <c r="T353" s="13">
        <v>0</v>
      </c>
      <c r="U353" s="1">
        <f t="shared" si="50"/>
        <v>1</v>
      </c>
      <c r="V353" s="15">
        <f t="shared" si="51"/>
        <v>1</v>
      </c>
      <c r="W353" s="1">
        <f t="shared" si="52"/>
        <v>1.5</v>
      </c>
      <c r="X353" s="1">
        <f t="shared" si="53"/>
        <v>0.5</v>
      </c>
      <c r="Y353" s="16">
        <f t="shared" si="54"/>
        <v>1.5</v>
      </c>
      <c r="Z353" s="1">
        <f t="shared" si="55"/>
        <v>0.5</v>
      </c>
      <c r="AA353" s="16">
        <f t="shared" si="56"/>
        <v>1.5</v>
      </c>
      <c r="AB353" s="16">
        <f t="shared" si="57"/>
        <v>0.50000000000000011</v>
      </c>
      <c r="AC353" s="23">
        <f t="shared" si="58"/>
        <v>0.58496250072115619</v>
      </c>
      <c r="AD353" s="23">
        <f t="shared" si="59"/>
        <v>0.30102999566398109</v>
      </c>
    </row>
    <row r="354" spans="1:30">
      <c r="A354" s="1" t="s">
        <v>1918</v>
      </c>
      <c r="B354" s="1">
        <v>383</v>
      </c>
      <c r="D354" s="1">
        <v>0</v>
      </c>
      <c r="E354" s="1">
        <v>0</v>
      </c>
      <c r="F354" s="1" t="s">
        <v>1919</v>
      </c>
      <c r="G354" s="1" t="s">
        <v>1919</v>
      </c>
      <c r="H354" s="1">
        <v>334</v>
      </c>
      <c r="I354" s="1">
        <v>0</v>
      </c>
      <c r="J354" s="7">
        <v>3</v>
      </c>
      <c r="K354" s="7">
        <v>3</v>
      </c>
      <c r="L354" s="1">
        <v>0</v>
      </c>
      <c r="M354" s="9">
        <v>3</v>
      </c>
      <c r="N354" s="9">
        <v>1</v>
      </c>
      <c r="O354" s="1">
        <v>0</v>
      </c>
      <c r="P354" s="11">
        <v>3</v>
      </c>
      <c r="Q354" s="11">
        <v>3</v>
      </c>
      <c r="R354" s="1">
        <v>0</v>
      </c>
      <c r="S354" s="13">
        <v>2</v>
      </c>
      <c r="T354" s="13">
        <v>0</v>
      </c>
      <c r="U354" s="1">
        <f t="shared" si="50"/>
        <v>3</v>
      </c>
      <c r="V354" s="15">
        <f t="shared" si="51"/>
        <v>2</v>
      </c>
      <c r="W354" s="1">
        <f t="shared" si="52"/>
        <v>3</v>
      </c>
      <c r="X354" s="1">
        <f t="shared" si="53"/>
        <v>1</v>
      </c>
      <c r="Y354" s="16">
        <f t="shared" si="54"/>
        <v>1.5</v>
      </c>
      <c r="Z354" s="1">
        <f t="shared" si="55"/>
        <v>0.5</v>
      </c>
      <c r="AA354" s="16">
        <f t="shared" si="56"/>
        <v>1</v>
      </c>
      <c r="AB354" s="16">
        <f t="shared" si="57"/>
        <v>0.50000000000000011</v>
      </c>
      <c r="AC354" s="23">
        <f t="shared" si="58"/>
        <v>0.58496250072115619</v>
      </c>
      <c r="AD354" s="23">
        <f t="shared" si="59"/>
        <v>0.30102999566398109</v>
      </c>
    </row>
    <row r="355" spans="1:30">
      <c r="A355" s="1" t="s">
        <v>1968</v>
      </c>
      <c r="B355" s="1">
        <v>393</v>
      </c>
      <c r="D355" s="1">
        <v>0</v>
      </c>
      <c r="E355" s="1">
        <v>0</v>
      </c>
      <c r="F355" s="1" t="s">
        <v>1969</v>
      </c>
      <c r="G355" s="1" t="s">
        <v>1969</v>
      </c>
      <c r="H355" s="1">
        <v>410</v>
      </c>
      <c r="I355" s="1">
        <v>1</v>
      </c>
      <c r="J355" s="7">
        <v>2</v>
      </c>
      <c r="K355" s="7">
        <v>2</v>
      </c>
      <c r="L355" s="1">
        <v>1</v>
      </c>
      <c r="M355" s="9">
        <v>1</v>
      </c>
      <c r="N355" s="9">
        <v>1</v>
      </c>
      <c r="O355" s="1">
        <v>1</v>
      </c>
      <c r="P355" s="11">
        <v>1</v>
      </c>
      <c r="Q355" s="11">
        <v>2</v>
      </c>
      <c r="R355" s="1">
        <v>0</v>
      </c>
      <c r="S355" s="13">
        <v>1</v>
      </c>
      <c r="T355" s="13">
        <v>1</v>
      </c>
      <c r="U355" s="1">
        <f t="shared" si="50"/>
        <v>2</v>
      </c>
      <c r="V355" s="15">
        <f t="shared" si="51"/>
        <v>1</v>
      </c>
      <c r="W355" s="1">
        <f t="shared" si="52"/>
        <v>1.5</v>
      </c>
      <c r="X355" s="1">
        <f t="shared" si="53"/>
        <v>1</v>
      </c>
      <c r="Y355" s="16">
        <f t="shared" si="54"/>
        <v>1.5</v>
      </c>
      <c r="Z355" s="1">
        <f t="shared" si="55"/>
        <v>1</v>
      </c>
      <c r="AA355" s="16">
        <f t="shared" si="56"/>
        <v>0.75</v>
      </c>
      <c r="AB355" s="16">
        <f t="shared" si="57"/>
        <v>0.50000000000000011</v>
      </c>
      <c r="AC355" s="23">
        <f t="shared" si="58"/>
        <v>0.58496250072115619</v>
      </c>
      <c r="AD355" s="23">
        <f t="shared" si="59"/>
        <v>0.30102999566398109</v>
      </c>
    </row>
    <row r="356" spans="1:30">
      <c r="A356" s="1" t="s">
        <v>2012</v>
      </c>
      <c r="B356" s="1">
        <v>405</v>
      </c>
      <c r="C356" s="1" t="s">
        <v>20</v>
      </c>
      <c r="D356" s="1">
        <v>8</v>
      </c>
      <c r="E356" s="1">
        <v>0</v>
      </c>
      <c r="F356" s="1" t="s">
        <v>2013</v>
      </c>
      <c r="G356" s="1" t="s">
        <v>2013</v>
      </c>
      <c r="H356" s="1">
        <v>152</v>
      </c>
      <c r="I356" s="1">
        <v>0</v>
      </c>
      <c r="J356" s="7">
        <v>0.25</v>
      </c>
      <c r="K356" s="7">
        <v>0</v>
      </c>
      <c r="L356" s="1">
        <v>0</v>
      </c>
      <c r="M356" s="9">
        <v>1</v>
      </c>
      <c r="N356" s="9">
        <v>1</v>
      </c>
      <c r="O356" s="1">
        <v>0</v>
      </c>
      <c r="P356" s="11">
        <v>2</v>
      </c>
      <c r="Q356" s="11">
        <v>1</v>
      </c>
      <c r="R356" s="1">
        <v>0</v>
      </c>
      <c r="S356" s="13">
        <v>2</v>
      </c>
      <c r="T356" s="13">
        <v>1</v>
      </c>
      <c r="U356" s="1">
        <f t="shared" si="50"/>
        <v>0.125</v>
      </c>
      <c r="V356" s="15">
        <f t="shared" si="51"/>
        <v>1</v>
      </c>
      <c r="W356" s="1">
        <f t="shared" si="52"/>
        <v>1.5</v>
      </c>
      <c r="X356" s="1">
        <f t="shared" si="53"/>
        <v>1.5</v>
      </c>
      <c r="Y356" s="16">
        <f t="shared" si="54"/>
        <v>1.5</v>
      </c>
      <c r="Z356" s="1">
        <f t="shared" si="55"/>
        <v>1.5</v>
      </c>
      <c r="AA356" s="16">
        <f t="shared" si="56"/>
        <v>12</v>
      </c>
      <c r="AB356" s="16">
        <f t="shared" si="57"/>
        <v>0.50000000000000011</v>
      </c>
      <c r="AC356" s="23">
        <f t="shared" si="58"/>
        <v>0.58496250072115619</v>
      </c>
      <c r="AD356" s="23">
        <f t="shared" si="59"/>
        <v>0.30102999566398109</v>
      </c>
    </row>
    <row r="357" spans="1:30">
      <c r="A357" s="1" t="s">
        <v>2084</v>
      </c>
      <c r="B357" s="1">
        <v>423</v>
      </c>
      <c r="C357" s="1" t="s">
        <v>20</v>
      </c>
      <c r="D357" s="1">
        <v>6</v>
      </c>
      <c r="E357" s="1">
        <v>0</v>
      </c>
      <c r="F357" s="1" t="s">
        <v>2085</v>
      </c>
      <c r="G357" s="1" t="s">
        <v>2085</v>
      </c>
      <c r="H357" s="1">
        <v>2230</v>
      </c>
      <c r="I357" s="1">
        <v>0</v>
      </c>
      <c r="J357" s="7">
        <v>0.25</v>
      </c>
      <c r="K357" s="7">
        <v>0</v>
      </c>
      <c r="L357" s="1">
        <v>0</v>
      </c>
      <c r="M357" s="9">
        <v>1</v>
      </c>
      <c r="N357" s="9">
        <v>1</v>
      </c>
      <c r="O357" s="1">
        <v>0</v>
      </c>
      <c r="P357" s="11">
        <v>2</v>
      </c>
      <c r="Q357" s="11">
        <v>1</v>
      </c>
      <c r="R357" s="1">
        <v>0</v>
      </c>
      <c r="S357" s="13">
        <v>1</v>
      </c>
      <c r="T357" s="13">
        <v>0</v>
      </c>
      <c r="U357" s="1">
        <f t="shared" si="50"/>
        <v>0.125</v>
      </c>
      <c r="V357" s="15">
        <f t="shared" si="51"/>
        <v>1</v>
      </c>
      <c r="W357" s="1">
        <f t="shared" si="52"/>
        <v>1.5</v>
      </c>
      <c r="X357" s="1">
        <f t="shared" si="53"/>
        <v>0.5</v>
      </c>
      <c r="Y357" s="16">
        <f t="shared" si="54"/>
        <v>1.5</v>
      </c>
      <c r="Z357" s="1">
        <f t="shared" si="55"/>
        <v>0.5</v>
      </c>
      <c r="AA357" s="16">
        <f t="shared" si="56"/>
        <v>12</v>
      </c>
      <c r="AB357" s="16">
        <f t="shared" si="57"/>
        <v>0.50000000000000011</v>
      </c>
      <c r="AC357" s="23">
        <f t="shared" si="58"/>
        <v>0.58496250072115619</v>
      </c>
      <c r="AD357" s="23">
        <f t="shared" si="59"/>
        <v>0.30102999566398109</v>
      </c>
    </row>
    <row r="358" spans="1:30">
      <c r="A358" s="1" t="s">
        <v>2092</v>
      </c>
      <c r="B358" s="1">
        <v>426</v>
      </c>
      <c r="C358" s="1" t="s">
        <v>20</v>
      </c>
      <c r="D358" s="1">
        <v>0</v>
      </c>
      <c r="E358" s="1">
        <v>13</v>
      </c>
      <c r="F358" s="1" t="s">
        <v>2093</v>
      </c>
      <c r="G358" s="1" t="s">
        <v>2093</v>
      </c>
      <c r="H358" s="1">
        <v>281</v>
      </c>
      <c r="I358" s="1">
        <v>0</v>
      </c>
      <c r="J358" s="7">
        <v>2</v>
      </c>
      <c r="K358" s="7">
        <v>2</v>
      </c>
      <c r="L358" s="1">
        <v>1</v>
      </c>
      <c r="M358" s="9">
        <v>1</v>
      </c>
      <c r="N358" s="9">
        <v>1</v>
      </c>
      <c r="O358" s="1">
        <v>0</v>
      </c>
      <c r="P358" s="11">
        <v>2</v>
      </c>
      <c r="Q358" s="11">
        <v>1</v>
      </c>
      <c r="R358" s="1">
        <v>0</v>
      </c>
      <c r="S358" s="13">
        <v>2</v>
      </c>
      <c r="T358" s="13">
        <v>1</v>
      </c>
      <c r="U358" s="1">
        <f t="shared" si="50"/>
        <v>2</v>
      </c>
      <c r="V358" s="15">
        <f t="shared" si="51"/>
        <v>1</v>
      </c>
      <c r="W358" s="1">
        <f t="shared" si="52"/>
        <v>1.5</v>
      </c>
      <c r="X358" s="1">
        <f t="shared" si="53"/>
        <v>1.5</v>
      </c>
      <c r="Y358" s="16">
        <f t="shared" si="54"/>
        <v>1.5</v>
      </c>
      <c r="Z358" s="1">
        <f t="shared" si="55"/>
        <v>1.5</v>
      </c>
      <c r="AA358" s="16">
        <f t="shared" si="56"/>
        <v>0.75</v>
      </c>
      <c r="AB358" s="16">
        <f t="shared" si="57"/>
        <v>0.50000000000000011</v>
      </c>
      <c r="AC358" s="23">
        <f t="shared" si="58"/>
        <v>0.58496250072115619</v>
      </c>
      <c r="AD358" s="23">
        <f t="shared" si="59"/>
        <v>0.30102999566398109</v>
      </c>
    </row>
    <row r="359" spans="1:30">
      <c r="A359" s="1" t="s">
        <v>2094</v>
      </c>
      <c r="B359" s="1">
        <v>426</v>
      </c>
      <c r="D359" s="1">
        <v>0</v>
      </c>
      <c r="E359" s="1">
        <v>0</v>
      </c>
      <c r="F359" s="1" t="s">
        <v>2095</v>
      </c>
      <c r="G359" s="1" t="s">
        <v>2095</v>
      </c>
      <c r="H359" s="1">
        <v>281</v>
      </c>
      <c r="I359" s="1">
        <v>0</v>
      </c>
      <c r="J359" s="7">
        <v>2</v>
      </c>
      <c r="K359" s="7">
        <v>2</v>
      </c>
      <c r="L359" s="1">
        <v>1</v>
      </c>
      <c r="M359" s="9">
        <v>1</v>
      </c>
      <c r="N359" s="9">
        <v>1</v>
      </c>
      <c r="O359" s="1">
        <v>0</v>
      </c>
      <c r="P359" s="11">
        <v>2</v>
      </c>
      <c r="Q359" s="11">
        <v>1</v>
      </c>
      <c r="R359" s="1">
        <v>0</v>
      </c>
      <c r="S359" s="13">
        <v>2</v>
      </c>
      <c r="T359" s="13">
        <v>1</v>
      </c>
      <c r="U359" s="1">
        <f t="shared" si="50"/>
        <v>2</v>
      </c>
      <c r="V359" s="15">
        <f t="shared" si="51"/>
        <v>1</v>
      </c>
      <c r="W359" s="1">
        <f t="shared" si="52"/>
        <v>1.5</v>
      </c>
      <c r="X359" s="1">
        <f t="shared" si="53"/>
        <v>1.5</v>
      </c>
      <c r="Y359" s="16">
        <f t="shared" si="54"/>
        <v>1.5</v>
      </c>
      <c r="Z359" s="1">
        <f t="shared" si="55"/>
        <v>1.5</v>
      </c>
      <c r="AA359" s="16">
        <f t="shared" si="56"/>
        <v>0.75</v>
      </c>
      <c r="AB359" s="16">
        <f t="shared" si="57"/>
        <v>0.50000000000000011</v>
      </c>
      <c r="AC359" s="23">
        <f t="shared" si="58"/>
        <v>0.58496250072115619</v>
      </c>
      <c r="AD359" s="23">
        <f t="shared" si="59"/>
        <v>0.30102999566398109</v>
      </c>
    </row>
    <row r="360" spans="1:30">
      <c r="A360" s="1" t="s">
        <v>2408</v>
      </c>
      <c r="B360" s="1">
        <v>509</v>
      </c>
      <c r="C360" s="1" t="s">
        <v>20</v>
      </c>
      <c r="D360" s="1">
        <v>8</v>
      </c>
      <c r="E360" s="1">
        <v>0</v>
      </c>
      <c r="F360" s="1" t="s">
        <v>2409</v>
      </c>
      <c r="G360" s="1" t="s">
        <v>2409</v>
      </c>
      <c r="H360" s="1">
        <v>307</v>
      </c>
      <c r="I360" s="1">
        <v>0</v>
      </c>
      <c r="J360" s="7">
        <v>1</v>
      </c>
      <c r="K360" s="7">
        <v>1</v>
      </c>
      <c r="L360" s="1">
        <v>0</v>
      </c>
      <c r="M360" s="9">
        <v>1</v>
      </c>
      <c r="N360" s="9">
        <v>1</v>
      </c>
      <c r="O360" s="1">
        <v>0</v>
      </c>
      <c r="P360" s="11">
        <v>2</v>
      </c>
      <c r="Q360" s="11">
        <v>1</v>
      </c>
      <c r="R360" s="1">
        <v>0</v>
      </c>
      <c r="S360" s="13">
        <v>1</v>
      </c>
      <c r="T360" s="13">
        <v>0</v>
      </c>
      <c r="U360" s="1">
        <f t="shared" ref="U360:U423" si="60">(J360+K360)/2</f>
        <v>1</v>
      </c>
      <c r="V360" s="15">
        <f t="shared" ref="V360:V423" si="61">(M360+N360)/2</f>
        <v>1</v>
      </c>
      <c r="W360" s="1">
        <f t="shared" ref="W360:W423" si="62">(P360+Q360)/2</f>
        <v>1.5</v>
      </c>
      <c r="X360" s="1">
        <f t="shared" ref="X360:X423" si="63">(S360+T360)/2</f>
        <v>0.5</v>
      </c>
      <c r="Y360" s="16">
        <f t="shared" ref="Y360:Y423" si="64">W360/V360</f>
        <v>1.5</v>
      </c>
      <c r="Z360" s="1">
        <f t="shared" ref="Z360:Z423" si="65">X360/V360</f>
        <v>0.5</v>
      </c>
      <c r="AA360" s="16">
        <f t="shared" ref="AA360:AA423" si="66">W360/U360</f>
        <v>1.5</v>
      </c>
      <c r="AB360" s="16">
        <f t="shared" ref="AB360:AB423" si="67">TTEST((P360:Q360),(M360:N360),2,3)</f>
        <v>0.50000000000000011</v>
      </c>
      <c r="AC360" s="23">
        <f t="shared" ref="AC360:AC423" si="68">LOG(Y360,2)</f>
        <v>0.58496250072115619</v>
      </c>
      <c r="AD360" s="23">
        <f t="shared" ref="AD360:AD423" si="69">-LOG(AB360,10)</f>
        <v>0.30102999566398109</v>
      </c>
    </row>
    <row r="361" spans="1:30">
      <c r="A361" s="1" t="s">
        <v>2478</v>
      </c>
      <c r="B361" s="1">
        <v>534</v>
      </c>
      <c r="C361" s="1" t="s">
        <v>20</v>
      </c>
      <c r="D361" s="1">
        <v>0</v>
      </c>
      <c r="E361" s="1">
        <v>10</v>
      </c>
      <c r="F361" s="1" t="s">
        <v>2479</v>
      </c>
      <c r="G361" s="1" t="s">
        <v>2479</v>
      </c>
      <c r="H361" s="1">
        <v>649</v>
      </c>
      <c r="I361" s="1">
        <v>0</v>
      </c>
      <c r="J361" s="7">
        <v>2</v>
      </c>
      <c r="K361" s="7">
        <v>2</v>
      </c>
      <c r="L361" s="1">
        <v>0</v>
      </c>
      <c r="M361" s="9">
        <v>1</v>
      </c>
      <c r="N361" s="9">
        <v>1</v>
      </c>
      <c r="O361" s="1">
        <v>0</v>
      </c>
      <c r="P361" s="11">
        <v>1</v>
      </c>
      <c r="Q361" s="11">
        <v>2</v>
      </c>
      <c r="R361" s="1">
        <v>0</v>
      </c>
      <c r="S361" s="13">
        <v>1</v>
      </c>
      <c r="T361" s="13">
        <v>0</v>
      </c>
      <c r="U361" s="1">
        <f t="shared" si="60"/>
        <v>2</v>
      </c>
      <c r="V361" s="15">
        <f t="shared" si="61"/>
        <v>1</v>
      </c>
      <c r="W361" s="1">
        <f t="shared" si="62"/>
        <v>1.5</v>
      </c>
      <c r="X361" s="1">
        <f t="shared" si="63"/>
        <v>0.5</v>
      </c>
      <c r="Y361" s="16">
        <f t="shared" si="64"/>
        <v>1.5</v>
      </c>
      <c r="Z361" s="1">
        <f t="shared" si="65"/>
        <v>0.5</v>
      </c>
      <c r="AA361" s="16">
        <f t="shared" si="66"/>
        <v>0.75</v>
      </c>
      <c r="AB361" s="16">
        <f t="shared" si="67"/>
        <v>0.50000000000000011</v>
      </c>
      <c r="AC361" s="23">
        <f t="shared" si="68"/>
        <v>0.58496250072115619</v>
      </c>
      <c r="AD361" s="23">
        <f t="shared" si="69"/>
        <v>0.30102999566398109</v>
      </c>
    </row>
    <row r="362" spans="1:30">
      <c r="A362" s="1" t="s">
        <v>2480</v>
      </c>
      <c r="B362" s="1">
        <v>534</v>
      </c>
      <c r="D362" s="1">
        <v>0</v>
      </c>
      <c r="E362" s="1">
        <v>0</v>
      </c>
      <c r="F362" s="1" t="s">
        <v>2481</v>
      </c>
      <c r="G362" s="1" t="s">
        <v>2481</v>
      </c>
      <c r="H362" s="1">
        <v>640</v>
      </c>
      <c r="I362" s="1">
        <v>0</v>
      </c>
      <c r="J362" s="7">
        <v>2</v>
      </c>
      <c r="K362" s="7">
        <v>2</v>
      </c>
      <c r="L362" s="1">
        <v>0</v>
      </c>
      <c r="M362" s="9">
        <v>1</v>
      </c>
      <c r="N362" s="9">
        <v>1</v>
      </c>
      <c r="O362" s="1">
        <v>0</v>
      </c>
      <c r="P362" s="11">
        <v>1</v>
      </c>
      <c r="Q362" s="11">
        <v>2</v>
      </c>
      <c r="R362" s="1">
        <v>0</v>
      </c>
      <c r="S362" s="13">
        <v>1</v>
      </c>
      <c r="T362" s="13">
        <v>0</v>
      </c>
      <c r="U362" s="1">
        <f t="shared" si="60"/>
        <v>2</v>
      </c>
      <c r="V362" s="15">
        <f t="shared" si="61"/>
        <v>1</v>
      </c>
      <c r="W362" s="1">
        <f t="shared" si="62"/>
        <v>1.5</v>
      </c>
      <c r="X362" s="1">
        <f t="shared" si="63"/>
        <v>0.5</v>
      </c>
      <c r="Y362" s="16">
        <f t="shared" si="64"/>
        <v>1.5</v>
      </c>
      <c r="Z362" s="1">
        <f t="shared" si="65"/>
        <v>0.5</v>
      </c>
      <c r="AA362" s="16">
        <f t="shared" si="66"/>
        <v>0.75</v>
      </c>
      <c r="AB362" s="16">
        <f t="shared" si="67"/>
        <v>0.50000000000000011</v>
      </c>
      <c r="AC362" s="23">
        <f t="shared" si="68"/>
        <v>0.58496250072115619</v>
      </c>
      <c r="AD362" s="23">
        <f t="shared" si="69"/>
        <v>0.30102999566398109</v>
      </c>
    </row>
    <row r="363" spans="1:30">
      <c r="A363" s="1" t="s">
        <v>2532</v>
      </c>
      <c r="B363" s="1">
        <v>548</v>
      </c>
      <c r="C363" s="1" t="s">
        <v>20</v>
      </c>
      <c r="D363" s="1">
        <v>2</v>
      </c>
      <c r="E363" s="1">
        <v>7</v>
      </c>
      <c r="F363" s="1" t="s">
        <v>2533</v>
      </c>
      <c r="G363" s="1" t="s">
        <v>2533</v>
      </c>
      <c r="H363" s="1">
        <v>147</v>
      </c>
      <c r="I363" s="1">
        <v>0</v>
      </c>
      <c r="J363" s="7">
        <v>2</v>
      </c>
      <c r="K363" s="7">
        <v>1</v>
      </c>
      <c r="L363" s="1">
        <v>0</v>
      </c>
      <c r="M363" s="9">
        <v>1</v>
      </c>
      <c r="N363" s="9">
        <v>1</v>
      </c>
      <c r="O363" s="1">
        <v>0</v>
      </c>
      <c r="P363" s="11">
        <v>2</v>
      </c>
      <c r="Q363" s="11">
        <v>1</v>
      </c>
      <c r="R363" s="1">
        <v>0</v>
      </c>
      <c r="S363" s="13">
        <v>1</v>
      </c>
      <c r="T363" s="13">
        <v>0</v>
      </c>
      <c r="U363" s="1">
        <f t="shared" si="60"/>
        <v>1.5</v>
      </c>
      <c r="V363" s="15">
        <f t="shared" si="61"/>
        <v>1</v>
      </c>
      <c r="W363" s="1">
        <f t="shared" si="62"/>
        <v>1.5</v>
      </c>
      <c r="X363" s="1">
        <f t="shared" si="63"/>
        <v>0.5</v>
      </c>
      <c r="Y363" s="16">
        <f t="shared" si="64"/>
        <v>1.5</v>
      </c>
      <c r="Z363" s="1">
        <f t="shared" si="65"/>
        <v>0.5</v>
      </c>
      <c r="AA363" s="16">
        <f t="shared" si="66"/>
        <v>1</v>
      </c>
      <c r="AB363" s="16">
        <f t="shared" si="67"/>
        <v>0.50000000000000011</v>
      </c>
      <c r="AC363" s="23">
        <f t="shared" si="68"/>
        <v>0.58496250072115619</v>
      </c>
      <c r="AD363" s="23">
        <f t="shared" si="69"/>
        <v>0.30102999566398109</v>
      </c>
    </row>
    <row r="364" spans="1:30">
      <c r="A364" s="1" t="s">
        <v>2574</v>
      </c>
      <c r="B364" s="1">
        <v>562</v>
      </c>
      <c r="C364" s="1" t="s">
        <v>20</v>
      </c>
      <c r="D364" s="1">
        <v>0</v>
      </c>
      <c r="E364" s="1">
        <v>8</v>
      </c>
      <c r="F364" s="1" t="s">
        <v>2575</v>
      </c>
      <c r="G364" s="1" t="s">
        <v>2575</v>
      </c>
      <c r="H364" s="1">
        <v>129</v>
      </c>
      <c r="I364" s="1">
        <v>0</v>
      </c>
      <c r="J364" s="7">
        <v>0.25</v>
      </c>
      <c r="K364" s="7">
        <v>1</v>
      </c>
      <c r="L364" s="1">
        <v>0</v>
      </c>
      <c r="M364" s="9">
        <v>1</v>
      </c>
      <c r="N364" s="9">
        <v>1</v>
      </c>
      <c r="O364" s="1">
        <v>0</v>
      </c>
      <c r="P364" s="11">
        <v>1</v>
      </c>
      <c r="Q364" s="11">
        <v>2</v>
      </c>
      <c r="R364" s="1">
        <v>0</v>
      </c>
      <c r="S364" s="13">
        <v>1</v>
      </c>
      <c r="T364" s="13">
        <v>1</v>
      </c>
      <c r="U364" s="1">
        <f t="shared" si="60"/>
        <v>0.625</v>
      </c>
      <c r="V364" s="15">
        <f t="shared" si="61"/>
        <v>1</v>
      </c>
      <c r="W364" s="1">
        <f t="shared" si="62"/>
        <v>1.5</v>
      </c>
      <c r="X364" s="1">
        <f t="shared" si="63"/>
        <v>1</v>
      </c>
      <c r="Y364" s="16">
        <f t="shared" si="64"/>
        <v>1.5</v>
      </c>
      <c r="Z364" s="1">
        <f t="shared" si="65"/>
        <v>1</v>
      </c>
      <c r="AA364" s="16">
        <f t="shared" si="66"/>
        <v>2.4</v>
      </c>
      <c r="AB364" s="16">
        <f t="shared" si="67"/>
        <v>0.50000000000000011</v>
      </c>
      <c r="AC364" s="23">
        <f t="shared" si="68"/>
        <v>0.58496250072115619</v>
      </c>
      <c r="AD364" s="23">
        <f t="shared" si="69"/>
        <v>0.30102999566398109</v>
      </c>
    </row>
    <row r="365" spans="1:30">
      <c r="A365" s="1" t="s">
        <v>2576</v>
      </c>
      <c r="B365" s="1">
        <v>562</v>
      </c>
      <c r="D365" s="1">
        <v>0</v>
      </c>
      <c r="E365" s="1">
        <v>0</v>
      </c>
      <c r="F365" s="1" t="s">
        <v>2577</v>
      </c>
      <c r="G365" s="1" t="s">
        <v>2577</v>
      </c>
      <c r="H365" s="1">
        <v>89</v>
      </c>
      <c r="I365" s="1">
        <v>0</v>
      </c>
      <c r="J365" s="7">
        <v>0.25</v>
      </c>
      <c r="K365" s="7">
        <v>1</v>
      </c>
      <c r="L365" s="1">
        <v>0</v>
      </c>
      <c r="M365" s="9">
        <v>1</v>
      </c>
      <c r="N365" s="9">
        <v>1</v>
      </c>
      <c r="O365" s="1">
        <v>0</v>
      </c>
      <c r="P365" s="11">
        <v>1</v>
      </c>
      <c r="Q365" s="11">
        <v>2</v>
      </c>
      <c r="R365" s="1">
        <v>0</v>
      </c>
      <c r="S365" s="13">
        <v>1</v>
      </c>
      <c r="T365" s="13">
        <v>1</v>
      </c>
      <c r="U365" s="1">
        <f t="shared" si="60"/>
        <v>0.625</v>
      </c>
      <c r="V365" s="15">
        <f t="shared" si="61"/>
        <v>1</v>
      </c>
      <c r="W365" s="1">
        <f t="shared" si="62"/>
        <v>1.5</v>
      </c>
      <c r="X365" s="1">
        <f t="shared" si="63"/>
        <v>1</v>
      </c>
      <c r="Y365" s="16">
        <f t="shared" si="64"/>
        <v>1.5</v>
      </c>
      <c r="Z365" s="1">
        <f t="shared" si="65"/>
        <v>1</v>
      </c>
      <c r="AA365" s="16">
        <f t="shared" si="66"/>
        <v>2.4</v>
      </c>
      <c r="AB365" s="16">
        <f t="shared" si="67"/>
        <v>0.50000000000000011</v>
      </c>
      <c r="AC365" s="23">
        <f t="shared" si="68"/>
        <v>0.58496250072115619</v>
      </c>
      <c r="AD365" s="23">
        <f t="shared" si="69"/>
        <v>0.30102999566398109</v>
      </c>
    </row>
    <row r="366" spans="1:30">
      <c r="A366" s="1" t="s">
        <v>2578</v>
      </c>
      <c r="B366" s="1">
        <v>562</v>
      </c>
      <c r="D366" s="1">
        <v>0</v>
      </c>
      <c r="E366" s="1">
        <v>0</v>
      </c>
      <c r="F366" s="1" t="s">
        <v>2579</v>
      </c>
      <c r="G366" s="1" t="s">
        <v>2579</v>
      </c>
      <c r="H366" s="1">
        <v>89</v>
      </c>
      <c r="I366" s="1">
        <v>0</v>
      </c>
      <c r="J366" s="7">
        <v>0.25</v>
      </c>
      <c r="K366" s="7">
        <v>1</v>
      </c>
      <c r="L366" s="1">
        <v>0</v>
      </c>
      <c r="M366" s="9">
        <v>1</v>
      </c>
      <c r="N366" s="9">
        <v>1</v>
      </c>
      <c r="O366" s="1">
        <v>0</v>
      </c>
      <c r="P366" s="11">
        <v>1</v>
      </c>
      <c r="Q366" s="11">
        <v>2</v>
      </c>
      <c r="R366" s="1">
        <v>0</v>
      </c>
      <c r="S366" s="13">
        <v>1</v>
      </c>
      <c r="T366" s="13">
        <v>1</v>
      </c>
      <c r="U366" s="1">
        <f t="shared" si="60"/>
        <v>0.625</v>
      </c>
      <c r="V366" s="15">
        <f t="shared" si="61"/>
        <v>1</v>
      </c>
      <c r="W366" s="1">
        <f t="shared" si="62"/>
        <v>1.5</v>
      </c>
      <c r="X366" s="1">
        <f t="shared" si="63"/>
        <v>1</v>
      </c>
      <c r="Y366" s="16">
        <f t="shared" si="64"/>
        <v>1.5</v>
      </c>
      <c r="Z366" s="1">
        <f t="shared" si="65"/>
        <v>1</v>
      </c>
      <c r="AA366" s="16">
        <f t="shared" si="66"/>
        <v>2.4</v>
      </c>
      <c r="AB366" s="16">
        <f t="shared" si="67"/>
        <v>0.50000000000000011</v>
      </c>
      <c r="AC366" s="23">
        <f t="shared" si="68"/>
        <v>0.58496250072115619</v>
      </c>
      <c r="AD366" s="23">
        <f t="shared" si="69"/>
        <v>0.30102999566398109</v>
      </c>
    </row>
    <row r="367" spans="1:30">
      <c r="A367" s="1" t="s">
        <v>2580</v>
      </c>
      <c r="B367" s="1">
        <v>562</v>
      </c>
      <c r="D367" s="1">
        <v>0</v>
      </c>
      <c r="E367" s="1">
        <v>0</v>
      </c>
      <c r="F367" s="1" t="s">
        <v>2581</v>
      </c>
      <c r="G367" s="1" t="s">
        <v>2581</v>
      </c>
      <c r="H367" s="1">
        <v>89</v>
      </c>
      <c r="I367" s="1">
        <v>0</v>
      </c>
      <c r="J367" s="7">
        <v>0.25</v>
      </c>
      <c r="K367" s="7">
        <v>1</v>
      </c>
      <c r="L367" s="1">
        <v>0</v>
      </c>
      <c r="M367" s="9">
        <v>1</v>
      </c>
      <c r="N367" s="9">
        <v>1</v>
      </c>
      <c r="O367" s="1">
        <v>0</v>
      </c>
      <c r="P367" s="11">
        <v>1</v>
      </c>
      <c r="Q367" s="11">
        <v>2</v>
      </c>
      <c r="R367" s="1">
        <v>0</v>
      </c>
      <c r="S367" s="13">
        <v>1</v>
      </c>
      <c r="T367" s="13">
        <v>1</v>
      </c>
      <c r="U367" s="1">
        <f t="shared" si="60"/>
        <v>0.625</v>
      </c>
      <c r="V367" s="15">
        <f t="shared" si="61"/>
        <v>1</v>
      </c>
      <c r="W367" s="1">
        <f t="shared" si="62"/>
        <v>1.5</v>
      </c>
      <c r="X367" s="1">
        <f t="shared" si="63"/>
        <v>1</v>
      </c>
      <c r="Y367" s="16">
        <f t="shared" si="64"/>
        <v>1.5</v>
      </c>
      <c r="Z367" s="1">
        <f t="shared" si="65"/>
        <v>1</v>
      </c>
      <c r="AA367" s="16">
        <f t="shared" si="66"/>
        <v>2.4</v>
      </c>
      <c r="AB367" s="16">
        <f t="shared" si="67"/>
        <v>0.50000000000000011</v>
      </c>
      <c r="AC367" s="23">
        <f t="shared" si="68"/>
        <v>0.58496250072115619</v>
      </c>
      <c r="AD367" s="23">
        <f t="shared" si="69"/>
        <v>0.30102999566398109</v>
      </c>
    </row>
    <row r="368" spans="1:30">
      <c r="A368" s="1" t="s">
        <v>1048</v>
      </c>
      <c r="B368" s="1">
        <v>167</v>
      </c>
      <c r="C368" s="1" t="s">
        <v>20</v>
      </c>
      <c r="D368" s="1">
        <v>15</v>
      </c>
      <c r="E368" s="1">
        <v>14</v>
      </c>
      <c r="F368" s="1" t="s">
        <v>1049</v>
      </c>
      <c r="G368" s="1" t="s">
        <v>1049</v>
      </c>
      <c r="H368" s="1">
        <v>801</v>
      </c>
      <c r="I368" s="1">
        <v>0</v>
      </c>
      <c r="J368" s="7">
        <v>1</v>
      </c>
      <c r="K368" s="7">
        <v>5</v>
      </c>
      <c r="L368" s="1">
        <v>0</v>
      </c>
      <c r="M368" s="9">
        <v>4</v>
      </c>
      <c r="N368" s="9">
        <v>2</v>
      </c>
      <c r="O368" s="1">
        <v>0</v>
      </c>
      <c r="P368" s="11">
        <v>5</v>
      </c>
      <c r="Q368" s="11">
        <v>4</v>
      </c>
      <c r="R368" s="1">
        <v>0</v>
      </c>
      <c r="S368" s="13">
        <v>5</v>
      </c>
      <c r="T368" s="13">
        <v>3</v>
      </c>
      <c r="U368" s="1">
        <f t="shared" si="60"/>
        <v>3</v>
      </c>
      <c r="V368" s="15">
        <f t="shared" si="61"/>
        <v>3</v>
      </c>
      <c r="W368" s="1">
        <f t="shared" si="62"/>
        <v>4.5</v>
      </c>
      <c r="X368" s="1">
        <f t="shared" si="63"/>
        <v>4</v>
      </c>
      <c r="Y368" s="16">
        <f t="shared" si="64"/>
        <v>1.5</v>
      </c>
      <c r="Z368" s="1">
        <f t="shared" si="65"/>
        <v>1.3333333333333333</v>
      </c>
      <c r="AA368" s="16">
        <f t="shared" si="66"/>
        <v>1.5</v>
      </c>
      <c r="AB368" s="16">
        <f t="shared" si="67"/>
        <v>0.3498855927709405</v>
      </c>
      <c r="AC368" s="23">
        <f t="shared" si="68"/>
        <v>0.58496250072115619</v>
      </c>
      <c r="AD368" s="23">
        <f t="shared" si="69"/>
        <v>0.45607394008039742</v>
      </c>
    </row>
    <row r="369" spans="1:30">
      <c r="A369" s="1" t="s">
        <v>1784</v>
      </c>
      <c r="B369" s="1">
        <v>336</v>
      </c>
      <c r="C369" s="1" t="s">
        <v>20</v>
      </c>
      <c r="D369" s="1">
        <v>8</v>
      </c>
      <c r="E369" s="1">
        <v>20</v>
      </c>
      <c r="F369" s="1" t="s">
        <v>1785</v>
      </c>
      <c r="G369" s="1" t="s">
        <v>1785</v>
      </c>
      <c r="H369" s="1">
        <v>674</v>
      </c>
      <c r="I369" s="1">
        <v>0</v>
      </c>
      <c r="J369" s="7">
        <v>4</v>
      </c>
      <c r="K369" s="7">
        <v>6</v>
      </c>
      <c r="L369" s="1">
        <v>0</v>
      </c>
      <c r="M369" s="9">
        <v>4</v>
      </c>
      <c r="N369" s="9">
        <v>2</v>
      </c>
      <c r="O369" s="1">
        <v>0</v>
      </c>
      <c r="P369" s="11">
        <v>4</v>
      </c>
      <c r="Q369" s="11">
        <v>5</v>
      </c>
      <c r="R369" s="1">
        <v>0</v>
      </c>
      <c r="S369" s="13">
        <v>3</v>
      </c>
      <c r="T369" s="13">
        <v>0</v>
      </c>
      <c r="U369" s="1">
        <f t="shared" si="60"/>
        <v>5</v>
      </c>
      <c r="V369" s="15">
        <f t="shared" si="61"/>
        <v>3</v>
      </c>
      <c r="W369" s="1">
        <f t="shared" si="62"/>
        <v>4.5</v>
      </c>
      <c r="X369" s="1">
        <f t="shared" si="63"/>
        <v>1.5</v>
      </c>
      <c r="Y369" s="16">
        <f t="shared" si="64"/>
        <v>1.5</v>
      </c>
      <c r="Z369" s="1">
        <f t="shared" si="65"/>
        <v>0.5</v>
      </c>
      <c r="AA369" s="16">
        <f t="shared" si="66"/>
        <v>0.9</v>
      </c>
      <c r="AB369" s="16">
        <f t="shared" si="67"/>
        <v>0.3498855927709405</v>
      </c>
      <c r="AC369" s="23">
        <f t="shared" si="68"/>
        <v>0.58496250072115619</v>
      </c>
      <c r="AD369" s="23">
        <f t="shared" si="69"/>
        <v>0.45607394008039742</v>
      </c>
    </row>
    <row r="370" spans="1:30">
      <c r="A370" s="1" t="s">
        <v>692</v>
      </c>
      <c r="B370" s="1">
        <v>91</v>
      </c>
      <c r="C370" s="1" t="s">
        <v>20</v>
      </c>
      <c r="D370" s="1">
        <v>41</v>
      </c>
      <c r="E370" s="1">
        <v>0</v>
      </c>
      <c r="F370" s="1" t="s">
        <v>693</v>
      </c>
      <c r="G370" s="1" t="s">
        <v>693</v>
      </c>
      <c r="H370" s="1">
        <v>363</v>
      </c>
      <c r="I370" s="1">
        <v>0</v>
      </c>
      <c r="J370" s="7">
        <v>5</v>
      </c>
      <c r="K370" s="7">
        <v>7</v>
      </c>
      <c r="L370" s="1">
        <v>0</v>
      </c>
      <c r="M370" s="9">
        <v>5</v>
      </c>
      <c r="N370" s="9">
        <v>3</v>
      </c>
      <c r="O370" s="1">
        <v>0</v>
      </c>
      <c r="P370" s="11">
        <v>6</v>
      </c>
      <c r="Q370" s="11">
        <v>6</v>
      </c>
      <c r="R370" s="1">
        <v>0</v>
      </c>
      <c r="S370" s="13">
        <v>6</v>
      </c>
      <c r="T370" s="13">
        <v>3</v>
      </c>
      <c r="U370" s="1">
        <f t="shared" si="60"/>
        <v>6</v>
      </c>
      <c r="V370" s="15">
        <f t="shared" si="61"/>
        <v>4</v>
      </c>
      <c r="W370" s="1">
        <f t="shared" si="62"/>
        <v>6</v>
      </c>
      <c r="X370" s="1">
        <f t="shared" si="63"/>
        <v>4.5</v>
      </c>
      <c r="Y370" s="16">
        <f t="shared" si="64"/>
        <v>1.5</v>
      </c>
      <c r="Z370" s="1">
        <f t="shared" si="65"/>
        <v>1.125</v>
      </c>
      <c r="AA370" s="16">
        <f t="shared" si="66"/>
        <v>1</v>
      </c>
      <c r="AB370" s="16">
        <f t="shared" si="67"/>
        <v>0.29516723530086653</v>
      </c>
      <c r="AC370" s="23">
        <f t="shared" si="68"/>
        <v>0.58496250072115619</v>
      </c>
      <c r="AD370" s="23">
        <f t="shared" si="69"/>
        <v>0.52993185253250497</v>
      </c>
    </row>
    <row r="371" spans="1:30">
      <c r="A371" s="1" t="s">
        <v>284</v>
      </c>
      <c r="B371" s="1">
        <v>27</v>
      </c>
      <c r="D371" s="1">
        <v>0</v>
      </c>
      <c r="E371" s="1">
        <v>0</v>
      </c>
      <c r="F371" s="1" t="s">
        <v>285</v>
      </c>
      <c r="G371" s="1" t="s">
        <v>285</v>
      </c>
      <c r="H371" s="1">
        <v>591</v>
      </c>
      <c r="I371" s="1">
        <v>1</v>
      </c>
      <c r="J371" s="7">
        <v>4</v>
      </c>
      <c r="K371" s="7">
        <v>4</v>
      </c>
      <c r="L371" s="1">
        <v>2</v>
      </c>
      <c r="M371" s="9">
        <v>3</v>
      </c>
      <c r="N371" s="9">
        <v>3</v>
      </c>
      <c r="O371" s="1">
        <v>1</v>
      </c>
      <c r="P371" s="11">
        <v>5</v>
      </c>
      <c r="Q371" s="11">
        <v>4</v>
      </c>
      <c r="R371" s="1">
        <v>2</v>
      </c>
      <c r="S371" s="13">
        <v>4</v>
      </c>
      <c r="T371" s="13">
        <v>2</v>
      </c>
      <c r="U371" s="1">
        <f t="shared" si="60"/>
        <v>4</v>
      </c>
      <c r="V371" s="15">
        <f t="shared" si="61"/>
        <v>3</v>
      </c>
      <c r="W371" s="1">
        <f t="shared" si="62"/>
        <v>4.5</v>
      </c>
      <c r="X371" s="1">
        <f t="shared" si="63"/>
        <v>3</v>
      </c>
      <c r="Y371" s="16">
        <f t="shared" si="64"/>
        <v>1.5</v>
      </c>
      <c r="Z371" s="1">
        <f t="shared" si="65"/>
        <v>1</v>
      </c>
      <c r="AA371" s="16">
        <f t="shared" si="66"/>
        <v>1.125</v>
      </c>
      <c r="AB371" s="16">
        <f t="shared" si="67"/>
        <v>0.2048327646991335</v>
      </c>
      <c r="AC371" s="23">
        <f t="shared" si="68"/>
        <v>0.58496250072115619</v>
      </c>
      <c r="AD371" s="23">
        <f t="shared" si="69"/>
        <v>0.68860057313610568</v>
      </c>
    </row>
    <row r="372" spans="1:30">
      <c r="A372" s="1" t="s">
        <v>1972</v>
      </c>
      <c r="B372" s="1">
        <v>395</v>
      </c>
      <c r="C372" s="1" t="s">
        <v>20</v>
      </c>
      <c r="D372" s="1">
        <v>1</v>
      </c>
      <c r="E372" s="1">
        <v>27</v>
      </c>
      <c r="F372" s="1" t="s">
        <v>1973</v>
      </c>
      <c r="G372" s="1" t="s">
        <v>1973</v>
      </c>
      <c r="H372" s="1">
        <v>333</v>
      </c>
      <c r="I372" s="1">
        <v>0</v>
      </c>
      <c r="J372" s="7">
        <v>2</v>
      </c>
      <c r="K372" s="7">
        <v>4</v>
      </c>
      <c r="L372" s="1">
        <v>1</v>
      </c>
      <c r="M372" s="9">
        <v>3</v>
      </c>
      <c r="N372" s="9">
        <v>3</v>
      </c>
      <c r="O372" s="1">
        <v>0</v>
      </c>
      <c r="P372" s="11">
        <v>4</v>
      </c>
      <c r="Q372" s="11">
        <v>5</v>
      </c>
      <c r="R372" s="1">
        <v>0</v>
      </c>
      <c r="S372" s="13">
        <v>3</v>
      </c>
      <c r="T372" s="13">
        <v>3</v>
      </c>
      <c r="U372" s="1">
        <f t="shared" si="60"/>
        <v>3</v>
      </c>
      <c r="V372" s="15">
        <f t="shared" si="61"/>
        <v>3</v>
      </c>
      <c r="W372" s="1">
        <f t="shared" si="62"/>
        <v>4.5</v>
      </c>
      <c r="X372" s="1">
        <f t="shared" si="63"/>
        <v>3</v>
      </c>
      <c r="Y372" s="16">
        <f t="shared" si="64"/>
        <v>1.5</v>
      </c>
      <c r="Z372" s="1">
        <f t="shared" si="65"/>
        <v>1</v>
      </c>
      <c r="AA372" s="16">
        <f t="shared" si="66"/>
        <v>1.5</v>
      </c>
      <c r="AB372" s="16">
        <f t="shared" si="67"/>
        <v>0.2048327646991335</v>
      </c>
      <c r="AC372" s="23">
        <f t="shared" si="68"/>
        <v>0.58496250072115619</v>
      </c>
      <c r="AD372" s="23">
        <f t="shared" si="69"/>
        <v>0.68860057313610568</v>
      </c>
    </row>
    <row r="373" spans="1:30">
      <c r="A373" s="1" t="s">
        <v>788</v>
      </c>
      <c r="B373" s="1">
        <v>113</v>
      </c>
      <c r="C373" s="1" t="s">
        <v>20</v>
      </c>
      <c r="D373" s="1">
        <v>16</v>
      </c>
      <c r="E373" s="1">
        <v>24</v>
      </c>
      <c r="F373" s="1" t="s">
        <v>789</v>
      </c>
      <c r="G373" s="1" t="s">
        <v>789</v>
      </c>
      <c r="H373" s="1">
        <v>335</v>
      </c>
      <c r="I373" s="1">
        <v>0</v>
      </c>
      <c r="J373" s="7">
        <v>4</v>
      </c>
      <c r="K373" s="7">
        <v>6</v>
      </c>
      <c r="L373" s="1">
        <v>0</v>
      </c>
      <c r="M373" s="9">
        <v>4</v>
      </c>
      <c r="N373" s="9">
        <v>4</v>
      </c>
      <c r="O373" s="1">
        <v>0</v>
      </c>
      <c r="P373" s="11">
        <v>6</v>
      </c>
      <c r="Q373" s="11">
        <v>6</v>
      </c>
      <c r="R373" s="1">
        <v>0</v>
      </c>
      <c r="S373" s="13">
        <v>6</v>
      </c>
      <c r="T373" s="13">
        <v>4</v>
      </c>
      <c r="U373" s="1">
        <f t="shared" si="60"/>
        <v>5</v>
      </c>
      <c r="V373" s="15">
        <f t="shared" si="61"/>
        <v>4</v>
      </c>
      <c r="W373" s="1">
        <f t="shared" si="62"/>
        <v>6</v>
      </c>
      <c r="X373" s="1">
        <f t="shared" si="63"/>
        <v>5</v>
      </c>
      <c r="Y373" s="16">
        <f t="shared" si="64"/>
        <v>1.5</v>
      </c>
      <c r="Z373" s="1">
        <f t="shared" si="65"/>
        <v>1.25</v>
      </c>
      <c r="AA373" s="16">
        <f t="shared" si="66"/>
        <v>1.2</v>
      </c>
      <c r="AB373" s="16" t="e">
        <f t="shared" si="67"/>
        <v>#DIV/0!</v>
      </c>
      <c r="AC373" s="23">
        <f t="shared" si="68"/>
        <v>0.58496250072115619</v>
      </c>
      <c r="AD373" s="23" t="e">
        <f t="shared" si="69"/>
        <v>#DIV/0!</v>
      </c>
    </row>
    <row r="374" spans="1:30">
      <c r="A374" s="1" t="s">
        <v>866</v>
      </c>
      <c r="B374" s="1">
        <v>117</v>
      </c>
      <c r="D374" s="1">
        <v>0</v>
      </c>
      <c r="E374" s="1">
        <v>0</v>
      </c>
      <c r="F374" s="1" t="s">
        <v>867</v>
      </c>
      <c r="G374" s="1" t="s">
        <v>867</v>
      </c>
      <c r="H374" s="1">
        <v>67</v>
      </c>
      <c r="I374" s="1">
        <v>0</v>
      </c>
      <c r="J374" s="7">
        <v>4</v>
      </c>
      <c r="K374" s="7">
        <v>3</v>
      </c>
      <c r="L374" s="1">
        <v>0</v>
      </c>
      <c r="M374" s="9">
        <v>2</v>
      </c>
      <c r="N374" s="9">
        <v>2</v>
      </c>
      <c r="O374" s="1">
        <v>0</v>
      </c>
      <c r="P374" s="11">
        <v>3</v>
      </c>
      <c r="Q374" s="11">
        <v>3</v>
      </c>
      <c r="R374" s="1">
        <v>0</v>
      </c>
      <c r="S374" s="13">
        <v>1</v>
      </c>
      <c r="T374" s="13">
        <v>3</v>
      </c>
      <c r="U374" s="1">
        <f t="shared" si="60"/>
        <v>3.5</v>
      </c>
      <c r="V374" s="15">
        <f t="shared" si="61"/>
        <v>2</v>
      </c>
      <c r="W374" s="1">
        <f t="shared" si="62"/>
        <v>3</v>
      </c>
      <c r="X374" s="1">
        <f t="shared" si="63"/>
        <v>2</v>
      </c>
      <c r="Y374" s="16">
        <f t="shared" si="64"/>
        <v>1.5</v>
      </c>
      <c r="Z374" s="1">
        <f t="shared" si="65"/>
        <v>1</v>
      </c>
      <c r="AA374" s="16">
        <f t="shared" si="66"/>
        <v>0.8571428571428571</v>
      </c>
      <c r="AB374" s="16" t="e">
        <f t="shared" si="67"/>
        <v>#DIV/0!</v>
      </c>
      <c r="AC374" s="23">
        <f t="shared" si="68"/>
        <v>0.58496250072115619</v>
      </c>
      <c r="AD374" s="23" t="e">
        <f t="shared" si="69"/>
        <v>#DIV/0!</v>
      </c>
    </row>
    <row r="375" spans="1:30">
      <c r="A375" s="1" t="s">
        <v>1282</v>
      </c>
      <c r="B375" s="1">
        <v>225</v>
      </c>
      <c r="C375" s="1" t="s">
        <v>20</v>
      </c>
      <c r="D375" s="1">
        <v>50</v>
      </c>
      <c r="E375" s="1">
        <v>0</v>
      </c>
      <c r="F375" s="1" t="s">
        <v>1283</v>
      </c>
      <c r="G375" s="1" t="s">
        <v>1283</v>
      </c>
      <c r="H375" s="1">
        <v>1128</v>
      </c>
      <c r="I375" s="1">
        <v>0</v>
      </c>
      <c r="J375" s="7">
        <v>2</v>
      </c>
      <c r="K375" s="7">
        <v>4</v>
      </c>
      <c r="L375" s="1">
        <v>0</v>
      </c>
      <c r="M375" s="9">
        <v>6</v>
      </c>
      <c r="N375" s="9">
        <v>6</v>
      </c>
      <c r="O375" s="1">
        <v>0</v>
      </c>
      <c r="P375" s="11">
        <v>9</v>
      </c>
      <c r="Q375" s="11">
        <v>9</v>
      </c>
      <c r="R375" s="1">
        <v>0</v>
      </c>
      <c r="S375" s="13">
        <v>8</v>
      </c>
      <c r="T375" s="13">
        <v>6</v>
      </c>
      <c r="U375" s="1">
        <f t="shared" si="60"/>
        <v>3</v>
      </c>
      <c r="V375" s="15">
        <f t="shared" si="61"/>
        <v>6</v>
      </c>
      <c r="W375" s="1">
        <f t="shared" si="62"/>
        <v>9</v>
      </c>
      <c r="X375" s="1">
        <f t="shared" si="63"/>
        <v>7</v>
      </c>
      <c r="Y375" s="16">
        <f t="shared" si="64"/>
        <v>1.5</v>
      </c>
      <c r="Z375" s="1">
        <f t="shared" si="65"/>
        <v>1.1666666666666667</v>
      </c>
      <c r="AA375" s="16">
        <f t="shared" si="66"/>
        <v>3</v>
      </c>
      <c r="AB375" s="16" t="e">
        <f t="shared" si="67"/>
        <v>#DIV/0!</v>
      </c>
      <c r="AC375" s="23">
        <f t="shared" si="68"/>
        <v>0.58496250072115619</v>
      </c>
      <c r="AD375" s="23" t="e">
        <f t="shared" si="69"/>
        <v>#DIV/0!</v>
      </c>
    </row>
    <row r="376" spans="1:30">
      <c r="A376" s="1" t="s">
        <v>1954</v>
      </c>
      <c r="B376" s="1">
        <v>393</v>
      </c>
      <c r="C376" s="1" t="s">
        <v>20</v>
      </c>
      <c r="D376" s="1">
        <v>0</v>
      </c>
      <c r="E376" s="1">
        <v>28</v>
      </c>
      <c r="F376" s="1" t="s">
        <v>1955</v>
      </c>
      <c r="G376" s="1" t="s">
        <v>1955</v>
      </c>
      <c r="H376" s="1">
        <v>463</v>
      </c>
      <c r="I376" s="1">
        <v>2</v>
      </c>
      <c r="J376" s="7">
        <v>3</v>
      </c>
      <c r="K376" s="7">
        <v>3</v>
      </c>
      <c r="L376" s="1">
        <v>2</v>
      </c>
      <c r="M376" s="9">
        <v>2</v>
      </c>
      <c r="N376" s="9">
        <v>2</v>
      </c>
      <c r="O376" s="1">
        <v>2</v>
      </c>
      <c r="P376" s="11">
        <v>3</v>
      </c>
      <c r="Q376" s="11">
        <v>3</v>
      </c>
      <c r="R376" s="1">
        <v>1</v>
      </c>
      <c r="S376" s="13">
        <v>3</v>
      </c>
      <c r="T376" s="13">
        <v>2</v>
      </c>
      <c r="U376" s="1">
        <f t="shared" si="60"/>
        <v>3</v>
      </c>
      <c r="V376" s="15">
        <f t="shared" si="61"/>
        <v>2</v>
      </c>
      <c r="W376" s="1">
        <f t="shared" si="62"/>
        <v>3</v>
      </c>
      <c r="X376" s="1">
        <f t="shared" si="63"/>
        <v>2.5</v>
      </c>
      <c r="Y376" s="16">
        <f t="shared" si="64"/>
        <v>1.5</v>
      </c>
      <c r="Z376" s="1">
        <f t="shared" si="65"/>
        <v>1.25</v>
      </c>
      <c r="AA376" s="16">
        <f t="shared" si="66"/>
        <v>1</v>
      </c>
      <c r="AB376" s="16" t="e">
        <f t="shared" si="67"/>
        <v>#DIV/0!</v>
      </c>
      <c r="AC376" s="23">
        <f t="shared" si="68"/>
        <v>0.58496250072115619</v>
      </c>
      <c r="AD376" s="23" t="e">
        <f t="shared" si="69"/>
        <v>#DIV/0!</v>
      </c>
    </row>
    <row r="377" spans="1:30">
      <c r="A377" s="1" t="s">
        <v>1956</v>
      </c>
      <c r="B377" s="1">
        <v>393</v>
      </c>
      <c r="D377" s="1">
        <v>0</v>
      </c>
      <c r="E377" s="1">
        <v>0</v>
      </c>
      <c r="F377" s="1" t="s">
        <v>1957</v>
      </c>
      <c r="G377" s="1" t="s">
        <v>1957</v>
      </c>
      <c r="H377" s="1">
        <v>463</v>
      </c>
      <c r="I377" s="1">
        <v>2</v>
      </c>
      <c r="J377" s="7">
        <v>3</v>
      </c>
      <c r="K377" s="7">
        <v>3</v>
      </c>
      <c r="L377" s="1">
        <v>2</v>
      </c>
      <c r="M377" s="9">
        <v>2</v>
      </c>
      <c r="N377" s="9">
        <v>2</v>
      </c>
      <c r="O377" s="1">
        <v>2</v>
      </c>
      <c r="P377" s="11">
        <v>3</v>
      </c>
      <c r="Q377" s="11">
        <v>3</v>
      </c>
      <c r="R377" s="1">
        <v>1</v>
      </c>
      <c r="S377" s="13">
        <v>3</v>
      </c>
      <c r="T377" s="13">
        <v>2</v>
      </c>
      <c r="U377" s="1">
        <f t="shared" si="60"/>
        <v>3</v>
      </c>
      <c r="V377" s="15">
        <f t="shared" si="61"/>
        <v>2</v>
      </c>
      <c r="W377" s="1">
        <f t="shared" si="62"/>
        <v>3</v>
      </c>
      <c r="X377" s="1">
        <f t="shared" si="63"/>
        <v>2.5</v>
      </c>
      <c r="Y377" s="16">
        <f t="shared" si="64"/>
        <v>1.5</v>
      </c>
      <c r="Z377" s="1">
        <f t="shared" si="65"/>
        <v>1.25</v>
      </c>
      <c r="AA377" s="16">
        <f t="shared" si="66"/>
        <v>1</v>
      </c>
      <c r="AB377" s="16" t="e">
        <f t="shared" si="67"/>
        <v>#DIV/0!</v>
      </c>
      <c r="AC377" s="23">
        <f t="shared" si="68"/>
        <v>0.58496250072115619</v>
      </c>
      <c r="AD377" s="23" t="e">
        <f t="shared" si="69"/>
        <v>#DIV/0!</v>
      </c>
    </row>
    <row r="378" spans="1:30">
      <c r="A378" s="1" t="s">
        <v>924</v>
      </c>
      <c r="B378" s="1">
        <v>130</v>
      </c>
      <c r="C378" s="1" t="s">
        <v>20</v>
      </c>
      <c r="D378" s="1">
        <v>152</v>
      </c>
      <c r="E378" s="1">
        <v>0</v>
      </c>
      <c r="F378" s="1" t="s">
        <v>925</v>
      </c>
      <c r="G378" s="1" t="s">
        <v>925</v>
      </c>
      <c r="H378" s="1">
        <v>231</v>
      </c>
      <c r="I378" s="1">
        <v>13</v>
      </c>
      <c r="J378" s="7">
        <v>10</v>
      </c>
      <c r="K378" s="7">
        <v>17</v>
      </c>
      <c r="L378" s="1">
        <v>12</v>
      </c>
      <c r="M378" s="9">
        <v>11</v>
      </c>
      <c r="N378" s="9">
        <v>10</v>
      </c>
      <c r="O378" s="1">
        <v>16</v>
      </c>
      <c r="P378" s="11">
        <v>15</v>
      </c>
      <c r="Q378" s="11">
        <v>16</v>
      </c>
      <c r="R378" s="1">
        <v>14</v>
      </c>
      <c r="S378" s="13">
        <v>10</v>
      </c>
      <c r="T378" s="13">
        <v>8</v>
      </c>
      <c r="U378" s="1">
        <f t="shared" si="60"/>
        <v>13.5</v>
      </c>
      <c r="V378" s="15">
        <f t="shared" si="61"/>
        <v>10.5</v>
      </c>
      <c r="W378" s="1">
        <f t="shared" si="62"/>
        <v>15.5</v>
      </c>
      <c r="X378" s="1">
        <f t="shared" si="63"/>
        <v>9</v>
      </c>
      <c r="Y378" s="16">
        <f t="shared" si="64"/>
        <v>1.4761904761904763</v>
      </c>
      <c r="Z378" s="1">
        <f t="shared" si="65"/>
        <v>0.8571428571428571</v>
      </c>
      <c r="AA378" s="16">
        <f t="shared" si="66"/>
        <v>1.1481481481481481</v>
      </c>
      <c r="AB378" s="16">
        <f t="shared" si="67"/>
        <v>1.9419324309079843E-2</v>
      </c>
      <c r="AC378" s="23">
        <f t="shared" si="68"/>
        <v>0.561878887608115</v>
      </c>
      <c r="AD378" s="23">
        <f t="shared" si="69"/>
        <v>1.7117658853416737</v>
      </c>
    </row>
    <row r="379" spans="1:30">
      <c r="A379" s="1" t="s">
        <v>1262</v>
      </c>
      <c r="B379" s="1">
        <v>220</v>
      </c>
      <c r="C379" s="1" t="s">
        <v>20</v>
      </c>
      <c r="D379" s="1">
        <v>31</v>
      </c>
      <c r="E379" s="1">
        <v>22</v>
      </c>
      <c r="F379" s="1" t="s">
        <v>1263</v>
      </c>
      <c r="G379" s="1" t="s">
        <v>1263</v>
      </c>
      <c r="H379" s="1">
        <v>409</v>
      </c>
      <c r="I379" s="1">
        <v>0</v>
      </c>
      <c r="J379" s="7">
        <v>9</v>
      </c>
      <c r="K379" s="7">
        <v>9</v>
      </c>
      <c r="L379" s="1">
        <v>0</v>
      </c>
      <c r="M379" s="9">
        <v>5</v>
      </c>
      <c r="N379" s="9">
        <v>4</v>
      </c>
      <c r="O379" s="1">
        <v>0</v>
      </c>
      <c r="P379" s="11">
        <v>6</v>
      </c>
      <c r="Q379" s="11">
        <v>7</v>
      </c>
      <c r="R379" s="1">
        <v>0</v>
      </c>
      <c r="S379" s="13">
        <v>8</v>
      </c>
      <c r="T379" s="13">
        <v>5</v>
      </c>
      <c r="U379" s="1">
        <f t="shared" si="60"/>
        <v>9</v>
      </c>
      <c r="V379" s="15">
        <f t="shared" si="61"/>
        <v>4.5</v>
      </c>
      <c r="W379" s="1">
        <f t="shared" si="62"/>
        <v>6.5</v>
      </c>
      <c r="X379" s="1">
        <f t="shared" si="63"/>
        <v>6.5</v>
      </c>
      <c r="Y379" s="16">
        <f t="shared" si="64"/>
        <v>1.4444444444444444</v>
      </c>
      <c r="Z379" s="1">
        <f t="shared" si="65"/>
        <v>1.4444444444444444</v>
      </c>
      <c r="AA379" s="16">
        <f t="shared" si="66"/>
        <v>0.72222222222222221</v>
      </c>
      <c r="AB379" s="16">
        <f t="shared" si="67"/>
        <v>0.10557280900008414</v>
      </c>
      <c r="AC379" s="23">
        <f t="shared" si="68"/>
        <v>0.53051471669877981</v>
      </c>
      <c r="AD379" s="23">
        <f t="shared" si="69"/>
        <v>0.97644792291794547</v>
      </c>
    </row>
    <row r="380" spans="1:30">
      <c r="A380" s="1" t="s">
        <v>410</v>
      </c>
      <c r="B380" s="1">
        <v>47</v>
      </c>
      <c r="C380" s="1" t="s">
        <v>20</v>
      </c>
      <c r="D380" s="1">
        <v>224</v>
      </c>
      <c r="E380" s="1">
        <v>0</v>
      </c>
      <c r="F380" s="1" t="s">
        <v>411</v>
      </c>
      <c r="G380" s="1" t="s">
        <v>411</v>
      </c>
      <c r="H380" s="1">
        <v>2654</v>
      </c>
      <c r="I380" s="1">
        <v>0</v>
      </c>
      <c r="J380" s="7">
        <v>20</v>
      </c>
      <c r="K380" s="7">
        <v>25</v>
      </c>
      <c r="L380" s="1">
        <v>0</v>
      </c>
      <c r="M380" s="9">
        <v>30</v>
      </c>
      <c r="N380" s="9">
        <v>20</v>
      </c>
      <c r="O380" s="1">
        <v>0</v>
      </c>
      <c r="P380" s="11">
        <v>38</v>
      </c>
      <c r="Q380" s="11">
        <v>34</v>
      </c>
      <c r="R380" s="1">
        <v>0</v>
      </c>
      <c r="S380" s="13">
        <v>31</v>
      </c>
      <c r="T380" s="13">
        <v>26</v>
      </c>
      <c r="U380" s="1">
        <f t="shared" si="60"/>
        <v>22.5</v>
      </c>
      <c r="V380" s="15">
        <f t="shared" si="61"/>
        <v>25</v>
      </c>
      <c r="W380" s="1">
        <f t="shared" si="62"/>
        <v>36</v>
      </c>
      <c r="X380" s="1">
        <f t="shared" si="63"/>
        <v>28.5</v>
      </c>
      <c r="Y380" s="16">
        <f t="shared" si="64"/>
        <v>1.44</v>
      </c>
      <c r="Z380" s="1">
        <f t="shared" si="65"/>
        <v>1.1399999999999999</v>
      </c>
      <c r="AA380" s="16">
        <f t="shared" si="66"/>
        <v>1.6</v>
      </c>
      <c r="AB380" s="16">
        <f t="shared" si="67"/>
        <v>0.24034736037980794</v>
      </c>
      <c r="AC380" s="23">
        <f t="shared" si="68"/>
        <v>0.52606881166758768</v>
      </c>
      <c r="AD380" s="23">
        <f t="shared" si="69"/>
        <v>0.61916064315787944</v>
      </c>
    </row>
    <row r="381" spans="1:30">
      <c r="A381" s="1" t="s">
        <v>130</v>
      </c>
      <c r="B381" s="1">
        <v>23</v>
      </c>
      <c r="C381" s="1" t="s">
        <v>20</v>
      </c>
      <c r="D381" s="1">
        <v>52</v>
      </c>
      <c r="E381" s="1">
        <v>76</v>
      </c>
      <c r="F381" s="1" t="s">
        <v>131</v>
      </c>
      <c r="G381" s="1" t="s">
        <v>131</v>
      </c>
      <c r="H381" s="1">
        <v>473</v>
      </c>
      <c r="I381" s="1">
        <v>3</v>
      </c>
      <c r="J381" s="7">
        <v>18</v>
      </c>
      <c r="K381" s="7">
        <v>9</v>
      </c>
      <c r="L381" s="1">
        <v>18</v>
      </c>
      <c r="M381" s="9">
        <v>17</v>
      </c>
      <c r="N381" s="9">
        <v>13</v>
      </c>
      <c r="O381" s="1">
        <v>9</v>
      </c>
      <c r="P381" s="11">
        <v>16</v>
      </c>
      <c r="Q381" s="11">
        <v>27</v>
      </c>
      <c r="R381" s="1">
        <v>9</v>
      </c>
      <c r="S381" s="13">
        <v>19</v>
      </c>
      <c r="T381" s="13">
        <v>10</v>
      </c>
      <c r="U381" s="1">
        <f t="shared" si="60"/>
        <v>13.5</v>
      </c>
      <c r="V381" s="15">
        <f t="shared" si="61"/>
        <v>15</v>
      </c>
      <c r="W381" s="1">
        <f t="shared" si="62"/>
        <v>21.5</v>
      </c>
      <c r="X381" s="1">
        <f t="shared" si="63"/>
        <v>14.5</v>
      </c>
      <c r="Y381" s="16">
        <f t="shared" si="64"/>
        <v>1.4333333333333333</v>
      </c>
      <c r="Z381" s="1">
        <f t="shared" si="65"/>
        <v>0.96666666666666667</v>
      </c>
      <c r="AA381" s="16">
        <f t="shared" si="66"/>
        <v>1.5925925925925926</v>
      </c>
      <c r="AB381" s="16">
        <f t="shared" si="67"/>
        <v>0.43502902420547762</v>
      </c>
      <c r="AC381" s="23">
        <f t="shared" si="68"/>
        <v>0.51937415909357942</v>
      </c>
      <c r="AD381" s="23">
        <f t="shared" si="69"/>
        <v>0.36148176688035077</v>
      </c>
    </row>
    <row r="382" spans="1:30">
      <c r="A382" s="1" t="s">
        <v>188</v>
      </c>
      <c r="B382" s="1">
        <v>23</v>
      </c>
      <c r="D382" s="1">
        <v>0</v>
      </c>
      <c r="E382" s="1">
        <v>0</v>
      </c>
      <c r="F382" s="1" t="s">
        <v>189</v>
      </c>
      <c r="G382" s="1" t="s">
        <v>189</v>
      </c>
      <c r="H382" s="1">
        <v>452</v>
      </c>
      <c r="I382" s="1">
        <v>2</v>
      </c>
      <c r="J382" s="7">
        <v>4</v>
      </c>
      <c r="K382" s="7">
        <v>4</v>
      </c>
      <c r="L382" s="1">
        <v>4</v>
      </c>
      <c r="M382" s="9">
        <v>4</v>
      </c>
      <c r="N382" s="9">
        <v>3</v>
      </c>
      <c r="O382" s="1">
        <v>3</v>
      </c>
      <c r="P382" s="11">
        <v>3</v>
      </c>
      <c r="Q382" s="11">
        <v>7</v>
      </c>
      <c r="R382" s="1">
        <v>3</v>
      </c>
      <c r="S382" s="13">
        <v>4</v>
      </c>
      <c r="T382" s="13">
        <v>3</v>
      </c>
      <c r="U382" s="1">
        <f t="shared" si="60"/>
        <v>4</v>
      </c>
      <c r="V382" s="15">
        <f t="shared" si="61"/>
        <v>3.5</v>
      </c>
      <c r="W382" s="1">
        <f t="shared" si="62"/>
        <v>5</v>
      </c>
      <c r="X382" s="1">
        <f t="shared" si="63"/>
        <v>3.5</v>
      </c>
      <c r="Y382" s="16">
        <f t="shared" si="64"/>
        <v>1.4285714285714286</v>
      </c>
      <c r="Z382" s="1">
        <f t="shared" si="65"/>
        <v>1</v>
      </c>
      <c r="AA382" s="16">
        <f t="shared" si="66"/>
        <v>1.25</v>
      </c>
      <c r="AB382" s="16">
        <f t="shared" si="67"/>
        <v>0.58829502833996705</v>
      </c>
      <c r="AC382" s="23">
        <f t="shared" si="68"/>
        <v>0.51457317282975823</v>
      </c>
      <c r="AD382" s="23">
        <f t="shared" si="69"/>
        <v>0.2304048218040233</v>
      </c>
    </row>
    <row r="383" spans="1:30">
      <c r="A383" s="1" t="s">
        <v>750</v>
      </c>
      <c r="B383" s="1">
        <v>102</v>
      </c>
      <c r="C383" s="1" t="s">
        <v>20</v>
      </c>
      <c r="D383" s="1">
        <v>7</v>
      </c>
      <c r="E383" s="1">
        <v>0</v>
      </c>
      <c r="F383" s="1" t="s">
        <v>751</v>
      </c>
      <c r="G383" s="1" t="s">
        <v>751</v>
      </c>
      <c r="H383" s="1">
        <v>997</v>
      </c>
      <c r="I383" s="1">
        <v>0</v>
      </c>
      <c r="J383" s="7">
        <v>6</v>
      </c>
      <c r="K383" s="7">
        <v>6</v>
      </c>
      <c r="L383" s="1">
        <v>0</v>
      </c>
      <c r="M383" s="9">
        <v>5</v>
      </c>
      <c r="N383" s="9">
        <v>2</v>
      </c>
      <c r="O383" s="1">
        <v>0</v>
      </c>
      <c r="P383" s="11">
        <v>6</v>
      </c>
      <c r="Q383" s="11">
        <v>4</v>
      </c>
      <c r="R383" s="1">
        <v>0</v>
      </c>
      <c r="S383" s="13">
        <v>3</v>
      </c>
      <c r="T383" s="13">
        <v>3</v>
      </c>
      <c r="U383" s="1">
        <f t="shared" si="60"/>
        <v>6</v>
      </c>
      <c r="V383" s="15">
        <f t="shared" si="61"/>
        <v>3.5</v>
      </c>
      <c r="W383" s="1">
        <f t="shared" si="62"/>
        <v>5</v>
      </c>
      <c r="X383" s="1">
        <f t="shared" si="63"/>
        <v>3</v>
      </c>
      <c r="Y383" s="16">
        <f t="shared" si="64"/>
        <v>1.4285714285714286</v>
      </c>
      <c r="Z383" s="1">
        <f t="shared" si="65"/>
        <v>0.8571428571428571</v>
      </c>
      <c r="AA383" s="16">
        <f t="shared" si="66"/>
        <v>0.83333333333333337</v>
      </c>
      <c r="AB383" s="16">
        <f t="shared" si="67"/>
        <v>0.50383786374193729</v>
      </c>
      <c r="AC383" s="23">
        <f t="shared" si="68"/>
        <v>0.51457317282975823</v>
      </c>
      <c r="AD383" s="23">
        <f t="shared" si="69"/>
        <v>0.29770919809974988</v>
      </c>
    </row>
    <row r="384" spans="1:30">
      <c r="A384" s="1" t="s">
        <v>956</v>
      </c>
      <c r="B384" s="1">
        <v>139</v>
      </c>
      <c r="C384" s="1" t="s">
        <v>20</v>
      </c>
      <c r="D384" s="1">
        <v>35</v>
      </c>
      <c r="E384" s="1">
        <v>0</v>
      </c>
      <c r="F384" s="1" t="s">
        <v>957</v>
      </c>
      <c r="G384" s="1" t="s">
        <v>957</v>
      </c>
      <c r="H384" s="1">
        <v>716</v>
      </c>
      <c r="I384" s="1">
        <v>0</v>
      </c>
      <c r="J384" s="7">
        <v>8</v>
      </c>
      <c r="K384" s="7">
        <v>10</v>
      </c>
      <c r="L384" s="1">
        <v>0</v>
      </c>
      <c r="M384" s="9">
        <v>5</v>
      </c>
      <c r="N384" s="9">
        <v>2</v>
      </c>
      <c r="O384" s="1">
        <v>0</v>
      </c>
      <c r="P384" s="11">
        <v>6</v>
      </c>
      <c r="Q384" s="11">
        <v>4</v>
      </c>
      <c r="R384" s="1">
        <v>0</v>
      </c>
      <c r="S384" s="13">
        <v>4</v>
      </c>
      <c r="T384" s="13">
        <v>4</v>
      </c>
      <c r="U384" s="1">
        <f t="shared" si="60"/>
        <v>9</v>
      </c>
      <c r="V384" s="15">
        <f t="shared" si="61"/>
        <v>3.5</v>
      </c>
      <c r="W384" s="1">
        <f t="shared" si="62"/>
        <v>5</v>
      </c>
      <c r="X384" s="1">
        <f t="shared" si="63"/>
        <v>4</v>
      </c>
      <c r="Y384" s="16">
        <f t="shared" si="64"/>
        <v>1.4285714285714286</v>
      </c>
      <c r="Z384" s="1">
        <f t="shared" si="65"/>
        <v>1.1428571428571428</v>
      </c>
      <c r="AA384" s="16">
        <f t="shared" si="66"/>
        <v>0.55555555555555558</v>
      </c>
      <c r="AB384" s="16">
        <f t="shared" si="67"/>
        <v>0.50383786374193729</v>
      </c>
      <c r="AC384" s="23">
        <f t="shared" si="68"/>
        <v>0.51457317282975823</v>
      </c>
      <c r="AD384" s="23">
        <f t="shared" si="69"/>
        <v>0.29770919809974988</v>
      </c>
    </row>
    <row r="385" spans="1:30">
      <c r="A385" s="1" t="s">
        <v>1152</v>
      </c>
      <c r="B385" s="1">
        <v>193</v>
      </c>
      <c r="C385" s="1" t="s">
        <v>20</v>
      </c>
      <c r="D385" s="1">
        <v>13</v>
      </c>
      <c r="E385" s="1">
        <v>0</v>
      </c>
      <c r="F385" s="1" t="s">
        <v>1153</v>
      </c>
      <c r="G385" s="1" t="s">
        <v>1153</v>
      </c>
      <c r="H385" s="1">
        <v>652</v>
      </c>
      <c r="I385" s="1">
        <v>0</v>
      </c>
      <c r="J385" s="7">
        <v>5</v>
      </c>
      <c r="K385" s="7">
        <v>5</v>
      </c>
      <c r="L385" s="1">
        <v>4</v>
      </c>
      <c r="M385" s="9">
        <v>5</v>
      </c>
      <c r="N385" s="9">
        <v>2</v>
      </c>
      <c r="O385" s="1">
        <v>4</v>
      </c>
      <c r="P385" s="11">
        <v>5</v>
      </c>
      <c r="Q385" s="11">
        <v>5</v>
      </c>
      <c r="R385" s="1">
        <v>3</v>
      </c>
      <c r="S385" s="13">
        <v>4</v>
      </c>
      <c r="T385" s="13">
        <v>4</v>
      </c>
      <c r="U385" s="1">
        <f t="shared" si="60"/>
        <v>5</v>
      </c>
      <c r="V385" s="15">
        <f t="shared" si="61"/>
        <v>3.5</v>
      </c>
      <c r="W385" s="1">
        <f t="shared" si="62"/>
        <v>5</v>
      </c>
      <c r="X385" s="1">
        <f t="shared" si="63"/>
        <v>4</v>
      </c>
      <c r="Y385" s="16">
        <f t="shared" si="64"/>
        <v>1.4285714285714286</v>
      </c>
      <c r="Z385" s="1">
        <f t="shared" si="65"/>
        <v>1.1428571428571428</v>
      </c>
      <c r="AA385" s="16">
        <f t="shared" si="66"/>
        <v>1</v>
      </c>
      <c r="AB385" s="16">
        <f t="shared" si="67"/>
        <v>0.50000000000000011</v>
      </c>
      <c r="AC385" s="23">
        <f t="shared" si="68"/>
        <v>0.51457317282975823</v>
      </c>
      <c r="AD385" s="23">
        <f t="shared" si="69"/>
        <v>0.30102999566398109</v>
      </c>
    </row>
    <row r="386" spans="1:30">
      <c r="A386" s="1" t="s">
        <v>1142</v>
      </c>
      <c r="B386" s="1">
        <v>190</v>
      </c>
      <c r="C386" s="1" t="s">
        <v>20</v>
      </c>
      <c r="D386" s="1">
        <v>9</v>
      </c>
      <c r="E386" s="1">
        <v>28</v>
      </c>
      <c r="F386" s="1" t="s">
        <v>1143</v>
      </c>
      <c r="G386" s="1" t="s">
        <v>1143</v>
      </c>
      <c r="H386" s="1">
        <v>630</v>
      </c>
      <c r="I386" s="1">
        <v>0</v>
      </c>
      <c r="J386" s="7">
        <v>5</v>
      </c>
      <c r="K386" s="7">
        <v>10</v>
      </c>
      <c r="L386" s="1">
        <v>0</v>
      </c>
      <c r="M386" s="9">
        <v>4</v>
      </c>
      <c r="N386" s="9">
        <v>3</v>
      </c>
      <c r="O386" s="1">
        <v>0</v>
      </c>
      <c r="P386" s="11">
        <v>5</v>
      </c>
      <c r="Q386" s="11">
        <v>5</v>
      </c>
      <c r="R386" s="1">
        <v>0</v>
      </c>
      <c r="S386" s="13">
        <v>4</v>
      </c>
      <c r="T386" s="13">
        <v>1</v>
      </c>
      <c r="U386" s="1">
        <f t="shared" si="60"/>
        <v>7.5</v>
      </c>
      <c r="V386" s="15">
        <f t="shared" si="61"/>
        <v>3.5</v>
      </c>
      <c r="W386" s="1">
        <f t="shared" si="62"/>
        <v>5</v>
      </c>
      <c r="X386" s="1">
        <f t="shared" si="63"/>
        <v>2.5</v>
      </c>
      <c r="Y386" s="16">
        <f t="shared" si="64"/>
        <v>1.4285714285714286</v>
      </c>
      <c r="Z386" s="1">
        <f t="shared" si="65"/>
        <v>0.7142857142857143</v>
      </c>
      <c r="AA386" s="16">
        <f t="shared" si="66"/>
        <v>0.66666666666666663</v>
      </c>
      <c r="AB386" s="16">
        <f t="shared" si="67"/>
        <v>0.2048327646991335</v>
      </c>
      <c r="AC386" s="23">
        <f t="shared" si="68"/>
        <v>0.51457317282975823</v>
      </c>
      <c r="AD386" s="23">
        <f t="shared" si="69"/>
        <v>0.68860057313610568</v>
      </c>
    </row>
    <row r="387" spans="1:30">
      <c r="A387" s="1" t="s">
        <v>964</v>
      </c>
      <c r="B387" s="1">
        <v>140</v>
      </c>
      <c r="C387" s="1" t="s">
        <v>20</v>
      </c>
      <c r="D387" s="1">
        <v>5</v>
      </c>
      <c r="E387" s="1">
        <v>0</v>
      </c>
      <c r="F387" s="1" t="s">
        <v>965</v>
      </c>
      <c r="G387" s="1" t="s">
        <v>965</v>
      </c>
      <c r="H387" s="1">
        <v>456</v>
      </c>
      <c r="I387" s="1">
        <v>0</v>
      </c>
      <c r="J387" s="7">
        <v>9</v>
      </c>
      <c r="K387" s="7">
        <v>12</v>
      </c>
      <c r="L387" s="1">
        <v>0</v>
      </c>
      <c r="M387" s="9">
        <v>7</v>
      </c>
      <c r="N387" s="9">
        <v>5</v>
      </c>
      <c r="O387" s="1">
        <v>0</v>
      </c>
      <c r="P387" s="11">
        <v>9</v>
      </c>
      <c r="Q387" s="11">
        <v>8</v>
      </c>
      <c r="R387" s="1">
        <v>0</v>
      </c>
      <c r="S387" s="13">
        <v>8</v>
      </c>
      <c r="T387" s="13">
        <v>4</v>
      </c>
      <c r="U387" s="1">
        <f t="shared" si="60"/>
        <v>10.5</v>
      </c>
      <c r="V387" s="15">
        <f t="shared" si="61"/>
        <v>6</v>
      </c>
      <c r="W387" s="1">
        <f t="shared" si="62"/>
        <v>8.5</v>
      </c>
      <c r="X387" s="1">
        <f t="shared" si="63"/>
        <v>6</v>
      </c>
      <c r="Y387" s="16">
        <f t="shared" si="64"/>
        <v>1.4166666666666667</v>
      </c>
      <c r="Z387" s="1">
        <f t="shared" si="65"/>
        <v>1</v>
      </c>
      <c r="AA387" s="16">
        <f t="shared" si="66"/>
        <v>0.80952380952380953</v>
      </c>
      <c r="AB387" s="16">
        <f t="shared" si="67"/>
        <v>0.19872738893452607</v>
      </c>
      <c r="AC387" s="23">
        <f t="shared" si="68"/>
        <v>0.50250034052918335</v>
      </c>
      <c r="AD387" s="23">
        <f t="shared" si="69"/>
        <v>0.70174227358768126</v>
      </c>
    </row>
    <row r="388" spans="1:30">
      <c r="A388" s="1" t="s">
        <v>928</v>
      </c>
      <c r="B388" s="1">
        <v>132</v>
      </c>
      <c r="C388" s="1" t="s">
        <v>20</v>
      </c>
      <c r="D388" s="1">
        <v>26</v>
      </c>
      <c r="E388" s="1">
        <v>57</v>
      </c>
      <c r="F388" s="1" t="s">
        <v>929</v>
      </c>
      <c r="G388" s="1" t="s">
        <v>929</v>
      </c>
      <c r="H388" s="1">
        <v>1812</v>
      </c>
      <c r="I388" s="1">
        <v>0</v>
      </c>
      <c r="J388" s="7">
        <v>8</v>
      </c>
      <c r="K388" s="7">
        <v>19</v>
      </c>
      <c r="L388" s="1">
        <v>0</v>
      </c>
      <c r="M388" s="9">
        <v>11</v>
      </c>
      <c r="N388" s="9">
        <v>6</v>
      </c>
      <c r="O388" s="1">
        <v>0</v>
      </c>
      <c r="P388" s="11">
        <v>11</v>
      </c>
      <c r="Q388" s="11">
        <v>13</v>
      </c>
      <c r="R388" s="1">
        <v>0</v>
      </c>
      <c r="S388" s="13">
        <v>8</v>
      </c>
      <c r="T388" s="13">
        <v>7</v>
      </c>
      <c r="U388" s="1">
        <f t="shared" si="60"/>
        <v>13.5</v>
      </c>
      <c r="V388" s="15">
        <f t="shared" si="61"/>
        <v>8.5</v>
      </c>
      <c r="W388" s="1">
        <f t="shared" si="62"/>
        <v>12</v>
      </c>
      <c r="X388" s="1">
        <f t="shared" si="63"/>
        <v>7.5</v>
      </c>
      <c r="Y388" s="16">
        <f t="shared" si="64"/>
        <v>1.411764705882353</v>
      </c>
      <c r="Z388" s="1">
        <f t="shared" si="65"/>
        <v>0.88235294117647056</v>
      </c>
      <c r="AA388" s="16">
        <f t="shared" si="66"/>
        <v>0.88888888888888884</v>
      </c>
      <c r="AB388" s="16">
        <f t="shared" si="67"/>
        <v>0.3763736435306681</v>
      </c>
      <c r="AC388" s="23">
        <f t="shared" si="68"/>
        <v>0.49749965947081687</v>
      </c>
      <c r="AD388" s="23">
        <f t="shared" si="69"/>
        <v>0.42438079669527801</v>
      </c>
    </row>
    <row r="389" spans="1:30">
      <c r="A389" s="1" t="s">
        <v>872</v>
      </c>
      <c r="B389" s="1">
        <v>119</v>
      </c>
      <c r="C389" s="1" t="s">
        <v>20</v>
      </c>
      <c r="D389" s="1">
        <v>18</v>
      </c>
      <c r="E389" s="1">
        <v>0</v>
      </c>
      <c r="F389" s="1" t="s">
        <v>873</v>
      </c>
      <c r="G389" s="1" t="s">
        <v>873</v>
      </c>
      <c r="H389" s="1">
        <v>892</v>
      </c>
      <c r="I389" s="1">
        <v>0</v>
      </c>
      <c r="J389" s="7">
        <v>2</v>
      </c>
      <c r="K389" s="7">
        <v>3</v>
      </c>
      <c r="L389" s="1">
        <v>0</v>
      </c>
      <c r="M389" s="9">
        <v>3</v>
      </c>
      <c r="N389" s="9">
        <v>2</v>
      </c>
      <c r="O389" s="1">
        <v>0</v>
      </c>
      <c r="P389" s="11">
        <v>4</v>
      </c>
      <c r="Q389" s="11">
        <v>3</v>
      </c>
      <c r="R389" s="1">
        <v>0</v>
      </c>
      <c r="S389" s="13">
        <v>2</v>
      </c>
      <c r="T389" s="13">
        <v>2</v>
      </c>
      <c r="U389" s="1">
        <f t="shared" si="60"/>
        <v>2.5</v>
      </c>
      <c r="V389" s="15">
        <f t="shared" si="61"/>
        <v>2.5</v>
      </c>
      <c r="W389" s="1">
        <f t="shared" si="62"/>
        <v>3.5</v>
      </c>
      <c r="X389" s="1">
        <f t="shared" si="63"/>
        <v>2</v>
      </c>
      <c r="Y389" s="16">
        <f t="shared" si="64"/>
        <v>1.4</v>
      </c>
      <c r="Z389" s="1">
        <f t="shared" si="65"/>
        <v>0.8</v>
      </c>
      <c r="AA389" s="16">
        <f t="shared" si="66"/>
        <v>1.4</v>
      </c>
      <c r="AB389" s="16">
        <f t="shared" si="67"/>
        <v>0.29289321881345243</v>
      </c>
      <c r="AC389" s="23">
        <f t="shared" si="68"/>
        <v>0.48542682717024171</v>
      </c>
      <c r="AD389" s="23">
        <f t="shared" si="69"/>
        <v>0.53329068316985373</v>
      </c>
    </row>
    <row r="390" spans="1:30">
      <c r="A390" s="1" t="s">
        <v>1354</v>
      </c>
      <c r="B390" s="1">
        <v>250</v>
      </c>
      <c r="C390" s="1" t="s">
        <v>20</v>
      </c>
      <c r="D390" s="1">
        <v>0</v>
      </c>
      <c r="E390" s="1">
        <v>22</v>
      </c>
      <c r="F390" s="1" t="s">
        <v>1355</v>
      </c>
      <c r="G390" s="1" t="s">
        <v>1355</v>
      </c>
      <c r="H390" s="1">
        <v>177</v>
      </c>
      <c r="I390" s="1">
        <v>0</v>
      </c>
      <c r="J390" s="7">
        <v>4</v>
      </c>
      <c r="K390" s="7">
        <v>4</v>
      </c>
      <c r="L390" s="1">
        <v>0</v>
      </c>
      <c r="M390" s="9">
        <v>3</v>
      </c>
      <c r="N390" s="9">
        <v>2</v>
      </c>
      <c r="O390" s="1">
        <v>0</v>
      </c>
      <c r="P390" s="11">
        <v>3</v>
      </c>
      <c r="Q390" s="11">
        <v>4</v>
      </c>
      <c r="R390" s="1">
        <v>0</v>
      </c>
      <c r="S390" s="13">
        <v>1</v>
      </c>
      <c r="T390" s="13">
        <v>1</v>
      </c>
      <c r="U390" s="1">
        <f t="shared" si="60"/>
        <v>4</v>
      </c>
      <c r="V390" s="15">
        <f t="shared" si="61"/>
        <v>2.5</v>
      </c>
      <c r="W390" s="1">
        <f t="shared" si="62"/>
        <v>3.5</v>
      </c>
      <c r="X390" s="1">
        <f t="shared" si="63"/>
        <v>1</v>
      </c>
      <c r="Y390" s="16">
        <f t="shared" si="64"/>
        <v>1.4</v>
      </c>
      <c r="Z390" s="1">
        <f t="shared" si="65"/>
        <v>0.4</v>
      </c>
      <c r="AA390" s="16">
        <f t="shared" si="66"/>
        <v>0.875</v>
      </c>
      <c r="AB390" s="16">
        <f t="shared" si="67"/>
        <v>0.29289321881345243</v>
      </c>
      <c r="AC390" s="23">
        <f t="shared" si="68"/>
        <v>0.48542682717024171</v>
      </c>
      <c r="AD390" s="23">
        <f t="shared" si="69"/>
        <v>0.53329068316985373</v>
      </c>
    </row>
    <row r="391" spans="1:30">
      <c r="A391" s="1" t="s">
        <v>1356</v>
      </c>
      <c r="B391" s="1">
        <v>250</v>
      </c>
      <c r="D391" s="1">
        <v>0</v>
      </c>
      <c r="E391" s="1">
        <v>0</v>
      </c>
      <c r="F391" s="1" t="s">
        <v>1357</v>
      </c>
      <c r="G391" s="1" t="s">
        <v>1357</v>
      </c>
      <c r="H391" s="1">
        <v>174</v>
      </c>
      <c r="I391" s="1">
        <v>0</v>
      </c>
      <c r="J391" s="7">
        <v>4</v>
      </c>
      <c r="K391" s="7">
        <v>4</v>
      </c>
      <c r="L391" s="1">
        <v>0</v>
      </c>
      <c r="M391" s="9">
        <v>3</v>
      </c>
      <c r="N391" s="9">
        <v>2</v>
      </c>
      <c r="O391" s="1">
        <v>0</v>
      </c>
      <c r="P391" s="11">
        <v>3</v>
      </c>
      <c r="Q391" s="11">
        <v>4</v>
      </c>
      <c r="R391" s="1">
        <v>0</v>
      </c>
      <c r="S391" s="13">
        <v>1</v>
      </c>
      <c r="T391" s="13">
        <v>1</v>
      </c>
      <c r="U391" s="1">
        <f t="shared" si="60"/>
        <v>4</v>
      </c>
      <c r="V391" s="15">
        <f t="shared" si="61"/>
        <v>2.5</v>
      </c>
      <c r="W391" s="1">
        <f t="shared" si="62"/>
        <v>3.5</v>
      </c>
      <c r="X391" s="1">
        <f t="shared" si="63"/>
        <v>1</v>
      </c>
      <c r="Y391" s="16">
        <f t="shared" si="64"/>
        <v>1.4</v>
      </c>
      <c r="Z391" s="1">
        <f t="shared" si="65"/>
        <v>0.4</v>
      </c>
      <c r="AA391" s="16">
        <f t="shared" si="66"/>
        <v>0.875</v>
      </c>
      <c r="AB391" s="16">
        <f t="shared" si="67"/>
        <v>0.29289321881345243</v>
      </c>
      <c r="AC391" s="23">
        <f t="shared" si="68"/>
        <v>0.48542682717024171</v>
      </c>
      <c r="AD391" s="23">
        <f t="shared" si="69"/>
        <v>0.53329068316985373</v>
      </c>
    </row>
    <row r="392" spans="1:30">
      <c r="A392" s="1" t="s">
        <v>1738</v>
      </c>
      <c r="B392" s="1">
        <v>326</v>
      </c>
      <c r="C392" s="1" t="s">
        <v>20</v>
      </c>
      <c r="D392" s="1">
        <v>0</v>
      </c>
      <c r="E392" s="1">
        <v>20</v>
      </c>
      <c r="F392" s="1" t="s">
        <v>1739</v>
      </c>
      <c r="G392" s="1" t="s">
        <v>1739</v>
      </c>
      <c r="H392" s="1">
        <v>263</v>
      </c>
      <c r="I392" s="1">
        <v>0</v>
      </c>
      <c r="J392" s="7">
        <v>2</v>
      </c>
      <c r="K392" s="7">
        <v>3</v>
      </c>
      <c r="L392" s="1">
        <v>0</v>
      </c>
      <c r="M392" s="9">
        <v>3</v>
      </c>
      <c r="N392" s="9">
        <v>2</v>
      </c>
      <c r="O392" s="1">
        <v>0</v>
      </c>
      <c r="P392" s="11">
        <v>3</v>
      </c>
      <c r="Q392" s="11">
        <v>4</v>
      </c>
      <c r="R392" s="1">
        <v>0</v>
      </c>
      <c r="S392" s="13">
        <v>3</v>
      </c>
      <c r="T392" s="13">
        <v>0</v>
      </c>
      <c r="U392" s="1">
        <f t="shared" si="60"/>
        <v>2.5</v>
      </c>
      <c r="V392" s="15">
        <f t="shared" si="61"/>
        <v>2.5</v>
      </c>
      <c r="W392" s="1">
        <f t="shared" si="62"/>
        <v>3.5</v>
      </c>
      <c r="X392" s="1">
        <f t="shared" si="63"/>
        <v>1.5</v>
      </c>
      <c r="Y392" s="16">
        <f t="shared" si="64"/>
        <v>1.4</v>
      </c>
      <c r="Z392" s="1">
        <f t="shared" si="65"/>
        <v>0.6</v>
      </c>
      <c r="AA392" s="16">
        <f t="shared" si="66"/>
        <v>1.4</v>
      </c>
      <c r="AB392" s="16">
        <f t="shared" si="67"/>
        <v>0.29289321881345243</v>
      </c>
      <c r="AC392" s="23">
        <f t="shared" si="68"/>
        <v>0.48542682717024171</v>
      </c>
      <c r="AD392" s="23">
        <f t="shared" si="69"/>
        <v>0.53329068316985373</v>
      </c>
    </row>
    <row r="393" spans="1:30">
      <c r="A393" s="1" t="s">
        <v>1740</v>
      </c>
      <c r="B393" s="1">
        <v>326</v>
      </c>
      <c r="D393" s="1">
        <v>0</v>
      </c>
      <c r="E393" s="1">
        <v>0</v>
      </c>
      <c r="F393" s="1" t="s">
        <v>1741</v>
      </c>
      <c r="G393" s="1" t="s">
        <v>1741</v>
      </c>
      <c r="H393" s="1">
        <v>251</v>
      </c>
      <c r="I393" s="1">
        <v>0</v>
      </c>
      <c r="J393" s="7">
        <v>2</v>
      </c>
      <c r="K393" s="7">
        <v>3</v>
      </c>
      <c r="L393" s="1">
        <v>0</v>
      </c>
      <c r="M393" s="9">
        <v>3</v>
      </c>
      <c r="N393" s="9">
        <v>2</v>
      </c>
      <c r="O393" s="1">
        <v>0</v>
      </c>
      <c r="P393" s="11">
        <v>3</v>
      </c>
      <c r="Q393" s="11">
        <v>4</v>
      </c>
      <c r="R393" s="1">
        <v>0</v>
      </c>
      <c r="S393" s="13">
        <v>3</v>
      </c>
      <c r="T393" s="13">
        <v>0</v>
      </c>
      <c r="U393" s="1">
        <f t="shared" si="60"/>
        <v>2.5</v>
      </c>
      <c r="V393" s="15">
        <f t="shared" si="61"/>
        <v>2.5</v>
      </c>
      <c r="W393" s="1">
        <f t="shared" si="62"/>
        <v>3.5</v>
      </c>
      <c r="X393" s="1">
        <f t="shared" si="63"/>
        <v>1.5</v>
      </c>
      <c r="Y393" s="16">
        <f t="shared" si="64"/>
        <v>1.4</v>
      </c>
      <c r="Z393" s="1">
        <f t="shared" si="65"/>
        <v>0.6</v>
      </c>
      <c r="AA393" s="16">
        <f t="shared" si="66"/>
        <v>1.4</v>
      </c>
      <c r="AB393" s="16">
        <f t="shared" si="67"/>
        <v>0.29289321881345243</v>
      </c>
      <c r="AC393" s="23">
        <f t="shared" si="68"/>
        <v>0.48542682717024171</v>
      </c>
      <c r="AD393" s="23">
        <f t="shared" si="69"/>
        <v>0.53329068316985373</v>
      </c>
    </row>
    <row r="394" spans="1:30">
      <c r="A394" s="1" t="s">
        <v>1962</v>
      </c>
      <c r="B394" s="1">
        <v>393</v>
      </c>
      <c r="D394" s="1">
        <v>0</v>
      </c>
      <c r="E394" s="1">
        <v>0</v>
      </c>
      <c r="F394" s="1" t="s">
        <v>1963</v>
      </c>
      <c r="G394" s="1" t="s">
        <v>1963</v>
      </c>
      <c r="H394" s="1">
        <v>461</v>
      </c>
      <c r="I394" s="1">
        <v>2</v>
      </c>
      <c r="J394" s="7">
        <v>3</v>
      </c>
      <c r="K394" s="7">
        <v>3</v>
      </c>
      <c r="L394" s="1">
        <v>2</v>
      </c>
      <c r="M394" s="9">
        <v>3</v>
      </c>
      <c r="N394" s="9">
        <v>2</v>
      </c>
      <c r="O394" s="1">
        <v>2</v>
      </c>
      <c r="P394" s="11">
        <v>3</v>
      </c>
      <c r="Q394" s="11">
        <v>4</v>
      </c>
      <c r="R394" s="1">
        <v>1</v>
      </c>
      <c r="S394" s="13">
        <v>2</v>
      </c>
      <c r="T394" s="13">
        <v>2</v>
      </c>
      <c r="U394" s="1">
        <f t="shared" si="60"/>
        <v>3</v>
      </c>
      <c r="V394" s="15">
        <f t="shared" si="61"/>
        <v>2.5</v>
      </c>
      <c r="W394" s="1">
        <f t="shared" si="62"/>
        <v>3.5</v>
      </c>
      <c r="X394" s="1">
        <f t="shared" si="63"/>
        <v>2</v>
      </c>
      <c r="Y394" s="16">
        <f t="shared" si="64"/>
        <v>1.4</v>
      </c>
      <c r="Z394" s="1">
        <f t="shared" si="65"/>
        <v>0.8</v>
      </c>
      <c r="AA394" s="16">
        <f t="shared" si="66"/>
        <v>1.1666666666666667</v>
      </c>
      <c r="AB394" s="16">
        <f t="shared" si="67"/>
        <v>0.29289321881345243</v>
      </c>
      <c r="AC394" s="23">
        <f t="shared" si="68"/>
        <v>0.48542682717024171</v>
      </c>
      <c r="AD394" s="23">
        <f t="shared" si="69"/>
        <v>0.53329068316985373</v>
      </c>
    </row>
    <row r="395" spans="1:30">
      <c r="A395" s="1" t="s">
        <v>2252</v>
      </c>
      <c r="B395" s="1">
        <v>474</v>
      </c>
      <c r="C395" s="1" t="s">
        <v>20</v>
      </c>
      <c r="D395" s="1">
        <v>23</v>
      </c>
      <c r="E395" s="1">
        <v>0</v>
      </c>
      <c r="F395" s="1" t="s">
        <v>2253</v>
      </c>
      <c r="G395" s="1" t="s">
        <v>2253</v>
      </c>
      <c r="H395" s="1">
        <v>1231</v>
      </c>
      <c r="I395" s="1">
        <v>0</v>
      </c>
      <c r="J395" s="7">
        <v>1</v>
      </c>
      <c r="K395" s="7">
        <v>2</v>
      </c>
      <c r="L395" s="1">
        <v>0</v>
      </c>
      <c r="M395" s="9">
        <v>3</v>
      </c>
      <c r="N395" s="9">
        <v>2</v>
      </c>
      <c r="O395" s="1">
        <v>0</v>
      </c>
      <c r="P395" s="11">
        <v>3</v>
      </c>
      <c r="Q395" s="11">
        <v>4</v>
      </c>
      <c r="R395" s="1">
        <v>0</v>
      </c>
      <c r="S395" s="13">
        <v>5</v>
      </c>
      <c r="T395" s="13">
        <v>3</v>
      </c>
      <c r="U395" s="1">
        <f t="shared" si="60"/>
        <v>1.5</v>
      </c>
      <c r="V395" s="15">
        <f t="shared" si="61"/>
        <v>2.5</v>
      </c>
      <c r="W395" s="1">
        <f t="shared" si="62"/>
        <v>3.5</v>
      </c>
      <c r="X395" s="1">
        <f t="shared" si="63"/>
        <v>4</v>
      </c>
      <c r="Y395" s="16">
        <f t="shared" si="64"/>
        <v>1.4</v>
      </c>
      <c r="Z395" s="1">
        <f t="shared" si="65"/>
        <v>1.6</v>
      </c>
      <c r="AA395" s="16">
        <f t="shared" si="66"/>
        <v>2.3333333333333335</v>
      </c>
      <c r="AB395" s="16">
        <f t="shared" si="67"/>
        <v>0.29289321881345243</v>
      </c>
      <c r="AC395" s="23">
        <f t="shared" si="68"/>
        <v>0.48542682717024171</v>
      </c>
      <c r="AD395" s="23">
        <f t="shared" si="69"/>
        <v>0.53329068316985373</v>
      </c>
    </row>
    <row r="396" spans="1:30">
      <c r="A396" s="1" t="s">
        <v>244</v>
      </c>
      <c r="B396" s="1">
        <v>27</v>
      </c>
      <c r="D396" s="1">
        <v>0</v>
      </c>
      <c r="E396" s="1">
        <v>0</v>
      </c>
      <c r="F396" s="1" t="s">
        <v>245</v>
      </c>
      <c r="G396" s="1" t="s">
        <v>245</v>
      </c>
      <c r="H396" s="1">
        <v>564</v>
      </c>
      <c r="I396" s="1">
        <v>2</v>
      </c>
      <c r="J396" s="7">
        <v>11</v>
      </c>
      <c r="K396" s="7">
        <v>10</v>
      </c>
      <c r="L396" s="1">
        <v>12</v>
      </c>
      <c r="M396" s="9">
        <v>10</v>
      </c>
      <c r="N396" s="9">
        <v>11</v>
      </c>
      <c r="O396" s="1">
        <v>8</v>
      </c>
      <c r="P396" s="11">
        <v>13</v>
      </c>
      <c r="Q396" s="11">
        <v>16</v>
      </c>
      <c r="R396" s="1">
        <v>8</v>
      </c>
      <c r="S396" s="13">
        <v>16</v>
      </c>
      <c r="T396" s="13">
        <v>10</v>
      </c>
      <c r="U396" s="1">
        <f t="shared" si="60"/>
        <v>10.5</v>
      </c>
      <c r="V396" s="15">
        <f t="shared" si="61"/>
        <v>10.5</v>
      </c>
      <c r="W396" s="1">
        <f t="shared" si="62"/>
        <v>14.5</v>
      </c>
      <c r="X396" s="1">
        <f t="shared" si="63"/>
        <v>13</v>
      </c>
      <c r="Y396" s="16">
        <f t="shared" si="64"/>
        <v>1.3809523809523809</v>
      </c>
      <c r="Z396" s="1">
        <f t="shared" si="65"/>
        <v>1.2380952380952381</v>
      </c>
      <c r="AA396" s="16">
        <f t="shared" si="66"/>
        <v>1.3809523809523809</v>
      </c>
      <c r="AB396" s="16">
        <f t="shared" si="67"/>
        <v>0.20190845807082161</v>
      </c>
      <c r="AC396" s="23">
        <f t="shared" si="68"/>
        <v>0.46566357234881184</v>
      </c>
      <c r="AD396" s="23">
        <f t="shared" si="69"/>
        <v>0.69484548780947586</v>
      </c>
    </row>
    <row r="397" spans="1:30">
      <c r="A397" s="1" t="s">
        <v>1782</v>
      </c>
      <c r="B397" s="1">
        <v>336</v>
      </c>
      <c r="C397" s="1" t="s">
        <v>20</v>
      </c>
      <c r="D397" s="1">
        <v>15</v>
      </c>
      <c r="E397" s="1">
        <v>0</v>
      </c>
      <c r="F397" s="1" t="s">
        <v>1783</v>
      </c>
      <c r="G397" s="1" t="s">
        <v>1783</v>
      </c>
      <c r="H397" s="1">
        <v>581</v>
      </c>
      <c r="I397" s="1">
        <v>0</v>
      </c>
      <c r="J397" s="7">
        <v>2</v>
      </c>
      <c r="K397" s="7">
        <v>7</v>
      </c>
      <c r="L397" s="1">
        <v>0</v>
      </c>
      <c r="M397" s="9">
        <v>5</v>
      </c>
      <c r="N397" s="9">
        <v>3</v>
      </c>
      <c r="O397" s="1">
        <v>0</v>
      </c>
      <c r="P397" s="11">
        <v>4</v>
      </c>
      <c r="Q397" s="11">
        <v>7</v>
      </c>
      <c r="R397" s="1">
        <v>0</v>
      </c>
      <c r="S397" s="13">
        <v>5</v>
      </c>
      <c r="T397" s="13">
        <v>2</v>
      </c>
      <c r="U397" s="1">
        <f t="shared" si="60"/>
        <v>4.5</v>
      </c>
      <c r="V397" s="15">
        <f t="shared" si="61"/>
        <v>4</v>
      </c>
      <c r="W397" s="1">
        <f t="shared" si="62"/>
        <v>5.5</v>
      </c>
      <c r="X397" s="1">
        <f t="shared" si="63"/>
        <v>3.5</v>
      </c>
      <c r="Y397" s="16">
        <f t="shared" si="64"/>
        <v>1.375</v>
      </c>
      <c r="Z397" s="1">
        <f t="shared" si="65"/>
        <v>0.875</v>
      </c>
      <c r="AA397" s="16">
        <f t="shared" si="66"/>
        <v>1.2222222222222223</v>
      </c>
      <c r="AB397" s="16">
        <f t="shared" si="67"/>
        <v>0.50383786374193729</v>
      </c>
      <c r="AC397" s="23">
        <f t="shared" si="68"/>
        <v>0.45943161863729726</v>
      </c>
      <c r="AD397" s="23">
        <f t="shared" si="69"/>
        <v>0.29770919809974988</v>
      </c>
    </row>
    <row r="398" spans="1:30">
      <c r="A398" s="1" t="s">
        <v>356</v>
      </c>
      <c r="B398" s="1">
        <v>34</v>
      </c>
      <c r="C398" s="1" t="s">
        <v>20</v>
      </c>
      <c r="D398" s="1">
        <v>37</v>
      </c>
      <c r="E398" s="1">
        <v>11</v>
      </c>
      <c r="F398" s="1" t="s">
        <v>357</v>
      </c>
      <c r="G398" s="1" t="s">
        <v>357</v>
      </c>
      <c r="H398" s="1">
        <v>856</v>
      </c>
      <c r="I398" s="1">
        <v>0</v>
      </c>
      <c r="J398" s="7">
        <v>6</v>
      </c>
      <c r="K398" s="7">
        <v>7</v>
      </c>
      <c r="L398" s="1">
        <v>0</v>
      </c>
      <c r="M398" s="9">
        <v>8</v>
      </c>
      <c r="N398" s="9">
        <v>3</v>
      </c>
      <c r="O398" s="1">
        <v>0</v>
      </c>
      <c r="P398" s="11">
        <v>7</v>
      </c>
      <c r="Q398" s="11">
        <v>8</v>
      </c>
      <c r="R398" s="1">
        <v>0</v>
      </c>
      <c r="S398" s="13">
        <v>5</v>
      </c>
      <c r="T398" s="13">
        <v>4</v>
      </c>
      <c r="U398" s="1">
        <f t="shared" si="60"/>
        <v>6.5</v>
      </c>
      <c r="V398" s="15">
        <f t="shared" si="61"/>
        <v>5.5</v>
      </c>
      <c r="W398" s="1">
        <f t="shared" si="62"/>
        <v>7.5</v>
      </c>
      <c r="X398" s="1">
        <f t="shared" si="63"/>
        <v>4.5</v>
      </c>
      <c r="Y398" s="16">
        <f t="shared" si="64"/>
        <v>1.3636363636363635</v>
      </c>
      <c r="Z398" s="1">
        <f t="shared" si="65"/>
        <v>0.81818181818181823</v>
      </c>
      <c r="AA398" s="16">
        <f t="shared" si="66"/>
        <v>1.1538461538461537</v>
      </c>
      <c r="AB398" s="16">
        <f t="shared" si="67"/>
        <v>0.56850080756573163</v>
      </c>
      <c r="AC398" s="23">
        <f t="shared" si="68"/>
        <v>0.44745897697122117</v>
      </c>
      <c r="AD398" s="23">
        <f t="shared" si="69"/>
        <v>0.24526891405260187</v>
      </c>
    </row>
    <row r="399" spans="1:30">
      <c r="A399" s="1" t="s">
        <v>134</v>
      </c>
      <c r="B399" s="1">
        <v>23</v>
      </c>
      <c r="D399" s="1">
        <v>0</v>
      </c>
      <c r="E399" s="1">
        <v>0</v>
      </c>
      <c r="F399" s="1" t="s">
        <v>135</v>
      </c>
      <c r="G399" s="1" t="s">
        <v>135</v>
      </c>
      <c r="H399" s="1">
        <v>456</v>
      </c>
      <c r="I399" s="1">
        <v>3</v>
      </c>
      <c r="J399" s="7">
        <v>6</v>
      </c>
      <c r="K399" s="7">
        <v>6</v>
      </c>
      <c r="L399" s="1">
        <v>7</v>
      </c>
      <c r="M399" s="9">
        <v>6</v>
      </c>
      <c r="N399" s="9">
        <v>5</v>
      </c>
      <c r="O399" s="1">
        <v>4</v>
      </c>
      <c r="P399" s="11">
        <v>6</v>
      </c>
      <c r="Q399" s="11">
        <v>9</v>
      </c>
      <c r="R399" s="1">
        <v>4</v>
      </c>
      <c r="S399" s="13">
        <v>7</v>
      </c>
      <c r="T399" s="13">
        <v>5</v>
      </c>
      <c r="U399" s="1">
        <f t="shared" si="60"/>
        <v>6</v>
      </c>
      <c r="V399" s="15">
        <f t="shared" si="61"/>
        <v>5.5</v>
      </c>
      <c r="W399" s="1">
        <f t="shared" si="62"/>
        <v>7.5</v>
      </c>
      <c r="X399" s="1">
        <f t="shared" si="63"/>
        <v>6</v>
      </c>
      <c r="Y399" s="16">
        <f t="shared" si="64"/>
        <v>1.3636363636363635</v>
      </c>
      <c r="Z399" s="1">
        <f t="shared" si="65"/>
        <v>1.0909090909090908</v>
      </c>
      <c r="AA399" s="16">
        <f t="shared" si="66"/>
        <v>1.25</v>
      </c>
      <c r="AB399" s="16">
        <f t="shared" si="67"/>
        <v>0.39587034249844966</v>
      </c>
      <c r="AC399" s="23">
        <f t="shared" si="68"/>
        <v>0.44745897697122117</v>
      </c>
      <c r="AD399" s="23">
        <f t="shared" si="69"/>
        <v>0.40244703315996627</v>
      </c>
    </row>
    <row r="400" spans="1:30">
      <c r="A400" s="1" t="s">
        <v>360</v>
      </c>
      <c r="B400" s="1">
        <v>35</v>
      </c>
      <c r="C400" s="1" t="s">
        <v>20</v>
      </c>
      <c r="D400" s="1">
        <v>0</v>
      </c>
      <c r="E400" s="1">
        <v>51</v>
      </c>
      <c r="F400" s="1" t="s">
        <v>361</v>
      </c>
      <c r="G400" s="1" t="s">
        <v>361</v>
      </c>
      <c r="H400" s="1">
        <v>268</v>
      </c>
      <c r="I400" s="1">
        <v>0</v>
      </c>
      <c r="J400" s="7">
        <v>5</v>
      </c>
      <c r="K400" s="7">
        <v>6</v>
      </c>
      <c r="L400" s="1">
        <v>0</v>
      </c>
      <c r="M400" s="9">
        <v>6</v>
      </c>
      <c r="N400" s="9">
        <v>5</v>
      </c>
      <c r="O400" s="1">
        <v>0</v>
      </c>
      <c r="P400" s="11">
        <v>7</v>
      </c>
      <c r="Q400" s="11">
        <v>8</v>
      </c>
      <c r="R400" s="1">
        <v>0</v>
      </c>
      <c r="S400" s="13">
        <v>7</v>
      </c>
      <c r="T400" s="13">
        <v>7</v>
      </c>
      <c r="U400" s="1">
        <f t="shared" si="60"/>
        <v>5.5</v>
      </c>
      <c r="V400" s="15">
        <f t="shared" si="61"/>
        <v>5.5</v>
      </c>
      <c r="W400" s="1">
        <f t="shared" si="62"/>
        <v>7.5</v>
      </c>
      <c r="X400" s="1">
        <f t="shared" si="63"/>
        <v>7</v>
      </c>
      <c r="Y400" s="16">
        <f t="shared" si="64"/>
        <v>1.3636363636363635</v>
      </c>
      <c r="Z400" s="1">
        <f t="shared" si="65"/>
        <v>1.2727272727272727</v>
      </c>
      <c r="AA400" s="16">
        <f t="shared" si="66"/>
        <v>1.3636363636363635</v>
      </c>
      <c r="AB400" s="16">
        <f t="shared" si="67"/>
        <v>0.10557280900008414</v>
      </c>
      <c r="AC400" s="23">
        <f t="shared" si="68"/>
        <v>0.44745897697122117</v>
      </c>
      <c r="AD400" s="23">
        <f t="shared" si="69"/>
        <v>0.97644792291794547</v>
      </c>
    </row>
    <row r="401" spans="1:30">
      <c r="A401" s="1" t="s">
        <v>362</v>
      </c>
      <c r="B401" s="1">
        <v>35</v>
      </c>
      <c r="D401" s="1">
        <v>0</v>
      </c>
      <c r="E401" s="1">
        <v>0</v>
      </c>
      <c r="F401" s="1" t="s">
        <v>363</v>
      </c>
      <c r="G401" s="1" t="s">
        <v>363</v>
      </c>
      <c r="H401" s="1">
        <v>261</v>
      </c>
      <c r="I401" s="1">
        <v>0</v>
      </c>
      <c r="J401" s="7">
        <v>5</v>
      </c>
      <c r="K401" s="7">
        <v>6</v>
      </c>
      <c r="L401" s="1">
        <v>0</v>
      </c>
      <c r="M401" s="9">
        <v>6</v>
      </c>
      <c r="N401" s="9">
        <v>5</v>
      </c>
      <c r="O401" s="1">
        <v>0</v>
      </c>
      <c r="P401" s="11">
        <v>7</v>
      </c>
      <c r="Q401" s="11">
        <v>8</v>
      </c>
      <c r="R401" s="1">
        <v>0</v>
      </c>
      <c r="S401" s="13">
        <v>7</v>
      </c>
      <c r="T401" s="13">
        <v>7</v>
      </c>
      <c r="U401" s="1">
        <f t="shared" si="60"/>
        <v>5.5</v>
      </c>
      <c r="V401" s="15">
        <f t="shared" si="61"/>
        <v>5.5</v>
      </c>
      <c r="W401" s="1">
        <f t="shared" si="62"/>
        <v>7.5</v>
      </c>
      <c r="X401" s="1">
        <f t="shared" si="63"/>
        <v>7</v>
      </c>
      <c r="Y401" s="16">
        <f t="shared" si="64"/>
        <v>1.3636363636363635</v>
      </c>
      <c r="Z401" s="1">
        <f t="shared" si="65"/>
        <v>1.2727272727272727</v>
      </c>
      <c r="AA401" s="16">
        <f t="shared" si="66"/>
        <v>1.3636363636363635</v>
      </c>
      <c r="AB401" s="16">
        <f t="shared" si="67"/>
        <v>0.10557280900008414</v>
      </c>
      <c r="AC401" s="23">
        <f t="shared" si="68"/>
        <v>0.44745897697122117</v>
      </c>
      <c r="AD401" s="23">
        <f t="shared" si="69"/>
        <v>0.97644792291794547</v>
      </c>
    </row>
    <row r="402" spans="1:30">
      <c r="A402" s="1" t="s">
        <v>258</v>
      </c>
      <c r="B402" s="1">
        <v>27</v>
      </c>
      <c r="C402" s="1" t="s">
        <v>20</v>
      </c>
      <c r="D402" s="1">
        <v>328</v>
      </c>
      <c r="E402" s="1">
        <v>85</v>
      </c>
      <c r="F402" s="1" t="s">
        <v>259</v>
      </c>
      <c r="G402" s="1" t="s">
        <v>259</v>
      </c>
      <c r="H402" s="1">
        <v>644</v>
      </c>
      <c r="I402" s="1">
        <v>16</v>
      </c>
      <c r="J402" s="7">
        <v>32</v>
      </c>
      <c r="K402" s="7">
        <v>34</v>
      </c>
      <c r="L402" s="1">
        <v>46</v>
      </c>
      <c r="M402" s="9">
        <v>30</v>
      </c>
      <c r="N402" s="9">
        <v>34</v>
      </c>
      <c r="O402" s="1">
        <v>25</v>
      </c>
      <c r="P402" s="11">
        <v>41</v>
      </c>
      <c r="Q402" s="11">
        <v>46</v>
      </c>
      <c r="R402" s="1">
        <v>31</v>
      </c>
      <c r="S402" s="13">
        <v>48</v>
      </c>
      <c r="T402" s="13">
        <v>30</v>
      </c>
      <c r="U402" s="1">
        <f t="shared" si="60"/>
        <v>33</v>
      </c>
      <c r="V402" s="15">
        <f t="shared" si="61"/>
        <v>32</v>
      </c>
      <c r="W402" s="1">
        <f t="shared" si="62"/>
        <v>43.5</v>
      </c>
      <c r="X402" s="1">
        <f t="shared" si="63"/>
        <v>39</v>
      </c>
      <c r="Y402" s="16">
        <f t="shared" si="64"/>
        <v>1.359375</v>
      </c>
      <c r="Z402" s="1">
        <f t="shared" si="65"/>
        <v>1.21875</v>
      </c>
      <c r="AA402" s="16">
        <f t="shared" si="66"/>
        <v>1.3181818181818181</v>
      </c>
      <c r="AB402" s="16">
        <f t="shared" si="67"/>
        <v>7.4494034059785219E-2</v>
      </c>
      <c r="AC402" s="23">
        <f t="shared" si="68"/>
        <v>0.44294349584872833</v>
      </c>
      <c r="AD402" s="23">
        <f t="shared" si="69"/>
        <v>1.127878506831069</v>
      </c>
    </row>
    <row r="403" spans="1:30">
      <c r="A403" s="1" t="s">
        <v>1228</v>
      </c>
      <c r="B403" s="1">
        <v>211</v>
      </c>
      <c r="C403" s="1" t="s">
        <v>20</v>
      </c>
      <c r="D403" s="1">
        <v>4</v>
      </c>
      <c r="E403" s="1">
        <v>81</v>
      </c>
      <c r="F403" s="1" t="s">
        <v>1229</v>
      </c>
      <c r="G403" s="1" t="s">
        <v>1229</v>
      </c>
      <c r="H403" s="1">
        <v>327</v>
      </c>
      <c r="I403" s="1">
        <v>1</v>
      </c>
      <c r="J403" s="7">
        <v>12</v>
      </c>
      <c r="K403" s="7">
        <v>13</v>
      </c>
      <c r="L403" s="1">
        <v>4</v>
      </c>
      <c r="M403" s="9">
        <v>9</v>
      </c>
      <c r="N403" s="9">
        <v>5</v>
      </c>
      <c r="O403" s="1">
        <v>3</v>
      </c>
      <c r="P403" s="11">
        <v>10</v>
      </c>
      <c r="Q403" s="11">
        <v>9</v>
      </c>
      <c r="R403" s="1">
        <v>2</v>
      </c>
      <c r="S403" s="13">
        <v>10</v>
      </c>
      <c r="T403" s="13">
        <v>7</v>
      </c>
      <c r="U403" s="1">
        <f t="shared" si="60"/>
        <v>12.5</v>
      </c>
      <c r="V403" s="15">
        <f t="shared" si="61"/>
        <v>7</v>
      </c>
      <c r="W403" s="1">
        <f t="shared" si="62"/>
        <v>9.5</v>
      </c>
      <c r="X403" s="1">
        <f t="shared" si="63"/>
        <v>8.5</v>
      </c>
      <c r="Y403" s="16">
        <f t="shared" si="64"/>
        <v>1.3571428571428572</v>
      </c>
      <c r="Z403" s="1">
        <f t="shared" si="65"/>
        <v>1.2142857142857142</v>
      </c>
      <c r="AA403" s="16">
        <f t="shared" si="66"/>
        <v>0.76</v>
      </c>
      <c r="AB403" s="16">
        <f t="shared" si="67"/>
        <v>0.42143631515293511</v>
      </c>
      <c r="AC403" s="23">
        <f t="shared" si="68"/>
        <v>0.44057259138598148</v>
      </c>
      <c r="AD403" s="23">
        <f t="shared" si="69"/>
        <v>0.37526804397472413</v>
      </c>
    </row>
    <row r="404" spans="1:30">
      <c r="A404" s="1" t="s">
        <v>1230</v>
      </c>
      <c r="B404" s="1">
        <v>211</v>
      </c>
      <c r="D404" s="1">
        <v>0</v>
      </c>
      <c r="E404" s="1">
        <v>0</v>
      </c>
      <c r="F404" s="1" t="s">
        <v>1231</v>
      </c>
      <c r="G404" s="1" t="s">
        <v>1231</v>
      </c>
      <c r="H404" s="1">
        <v>320</v>
      </c>
      <c r="I404" s="1">
        <v>1</v>
      </c>
      <c r="J404" s="7">
        <v>10</v>
      </c>
      <c r="K404" s="7">
        <v>12</v>
      </c>
      <c r="L404" s="1">
        <v>4</v>
      </c>
      <c r="M404" s="9">
        <v>9</v>
      </c>
      <c r="N404" s="9">
        <v>5</v>
      </c>
      <c r="O404" s="1">
        <v>3</v>
      </c>
      <c r="P404" s="11">
        <v>10</v>
      </c>
      <c r="Q404" s="11">
        <v>9</v>
      </c>
      <c r="R404" s="1">
        <v>2</v>
      </c>
      <c r="S404" s="13">
        <v>9</v>
      </c>
      <c r="T404" s="13">
        <v>7</v>
      </c>
      <c r="U404" s="1">
        <f t="shared" si="60"/>
        <v>11</v>
      </c>
      <c r="V404" s="15">
        <f t="shared" si="61"/>
        <v>7</v>
      </c>
      <c r="W404" s="1">
        <f t="shared" si="62"/>
        <v>9.5</v>
      </c>
      <c r="X404" s="1">
        <f t="shared" si="63"/>
        <v>8</v>
      </c>
      <c r="Y404" s="16">
        <f t="shared" si="64"/>
        <v>1.3571428571428572</v>
      </c>
      <c r="Z404" s="1">
        <f t="shared" si="65"/>
        <v>1.1428571428571428</v>
      </c>
      <c r="AA404" s="16">
        <f t="shared" si="66"/>
        <v>0.86363636363636365</v>
      </c>
      <c r="AB404" s="16">
        <f t="shared" si="67"/>
        <v>0.42143631515293511</v>
      </c>
      <c r="AC404" s="23">
        <f t="shared" si="68"/>
        <v>0.44057259138598148</v>
      </c>
      <c r="AD404" s="23">
        <f t="shared" si="69"/>
        <v>0.37526804397472413</v>
      </c>
    </row>
    <row r="405" spans="1:30">
      <c r="A405" s="1" t="s">
        <v>246</v>
      </c>
      <c r="B405" s="1">
        <v>27</v>
      </c>
      <c r="C405" s="1" t="s">
        <v>20</v>
      </c>
      <c r="D405" s="1">
        <v>12</v>
      </c>
      <c r="E405" s="1">
        <v>22</v>
      </c>
      <c r="F405" s="1" t="s">
        <v>247</v>
      </c>
      <c r="G405" s="1" t="s">
        <v>247</v>
      </c>
      <c r="H405" s="1">
        <v>564</v>
      </c>
      <c r="I405" s="1">
        <v>2</v>
      </c>
      <c r="J405" s="7">
        <v>11</v>
      </c>
      <c r="K405" s="7">
        <v>9</v>
      </c>
      <c r="L405" s="1">
        <v>12</v>
      </c>
      <c r="M405" s="9">
        <v>11</v>
      </c>
      <c r="N405" s="9">
        <v>12</v>
      </c>
      <c r="O405" s="1">
        <v>7</v>
      </c>
      <c r="P405" s="11">
        <v>15</v>
      </c>
      <c r="Q405" s="11">
        <v>16</v>
      </c>
      <c r="R405" s="1">
        <v>7</v>
      </c>
      <c r="S405" s="13">
        <v>17</v>
      </c>
      <c r="T405" s="13">
        <v>10</v>
      </c>
      <c r="U405" s="1">
        <f t="shared" si="60"/>
        <v>10</v>
      </c>
      <c r="V405" s="15">
        <f t="shared" si="61"/>
        <v>11.5</v>
      </c>
      <c r="W405" s="1">
        <f t="shared" si="62"/>
        <v>15.5</v>
      </c>
      <c r="X405" s="1">
        <f t="shared" si="63"/>
        <v>13.5</v>
      </c>
      <c r="Y405" s="16">
        <f t="shared" si="64"/>
        <v>1.3478260869565217</v>
      </c>
      <c r="Z405" s="1">
        <f t="shared" si="65"/>
        <v>1.173913043478261</v>
      </c>
      <c r="AA405" s="16">
        <f t="shared" si="66"/>
        <v>1.55</v>
      </c>
      <c r="AB405" s="16">
        <f t="shared" si="67"/>
        <v>2.9857499854668113E-2</v>
      </c>
      <c r="AC405" s="23">
        <f t="shared" si="68"/>
        <v>0.43063435432986236</v>
      </c>
      <c r="AD405" s="23">
        <f t="shared" si="69"/>
        <v>1.5249465611381374</v>
      </c>
    </row>
    <row r="406" spans="1:30">
      <c r="A406" s="1" t="s">
        <v>996</v>
      </c>
      <c r="B406" s="1">
        <v>154</v>
      </c>
      <c r="C406" s="1" t="s">
        <v>20</v>
      </c>
      <c r="D406" s="1">
        <v>12</v>
      </c>
      <c r="E406" s="1">
        <v>0</v>
      </c>
      <c r="F406" s="1" t="s">
        <v>997</v>
      </c>
      <c r="G406" s="1" t="s">
        <v>997</v>
      </c>
      <c r="H406" s="1">
        <v>395</v>
      </c>
      <c r="I406" s="1">
        <v>0</v>
      </c>
      <c r="J406" s="7">
        <v>1</v>
      </c>
      <c r="K406" s="7">
        <v>2</v>
      </c>
      <c r="L406" s="1">
        <v>0</v>
      </c>
      <c r="M406" s="9">
        <v>3</v>
      </c>
      <c r="N406" s="9">
        <v>0</v>
      </c>
      <c r="O406" s="1">
        <v>0</v>
      </c>
      <c r="P406" s="11">
        <v>3</v>
      </c>
      <c r="Q406" s="11">
        <v>1</v>
      </c>
      <c r="R406" s="1">
        <v>0</v>
      </c>
      <c r="S406" s="13">
        <v>2</v>
      </c>
      <c r="T406" s="13">
        <v>0</v>
      </c>
      <c r="U406" s="1">
        <f t="shared" si="60"/>
        <v>1.5</v>
      </c>
      <c r="V406" s="15">
        <f t="shared" si="61"/>
        <v>1.5</v>
      </c>
      <c r="W406" s="1">
        <f t="shared" si="62"/>
        <v>2</v>
      </c>
      <c r="X406" s="1">
        <f t="shared" si="63"/>
        <v>1</v>
      </c>
      <c r="Y406" s="16">
        <f t="shared" si="64"/>
        <v>1.3333333333333333</v>
      </c>
      <c r="Z406" s="1">
        <f t="shared" si="65"/>
        <v>0.66666666666666663</v>
      </c>
      <c r="AA406" s="16">
        <f t="shared" si="66"/>
        <v>1.3333333333333333</v>
      </c>
      <c r="AB406" s="16">
        <f t="shared" si="67"/>
        <v>0.8108923842234067</v>
      </c>
      <c r="AC406" s="23">
        <f t="shared" si="68"/>
        <v>0.4150374992788437</v>
      </c>
      <c r="AD406" s="23">
        <f t="shared" si="69"/>
        <v>9.1036778389457187E-2</v>
      </c>
    </row>
    <row r="407" spans="1:30">
      <c r="A407" s="1" t="s">
        <v>1174</v>
      </c>
      <c r="B407" s="1">
        <v>199</v>
      </c>
      <c r="C407" s="1" t="s">
        <v>20</v>
      </c>
      <c r="D407" s="1">
        <v>0</v>
      </c>
      <c r="E407" s="1">
        <v>15</v>
      </c>
      <c r="F407" s="1" t="s">
        <v>1175</v>
      </c>
      <c r="G407" s="1" t="s">
        <v>1175</v>
      </c>
      <c r="H407" s="1">
        <v>277</v>
      </c>
      <c r="I407" s="1">
        <v>0</v>
      </c>
      <c r="J407" s="7">
        <v>2</v>
      </c>
      <c r="K407" s="7">
        <v>4</v>
      </c>
      <c r="L407" s="1">
        <v>0</v>
      </c>
      <c r="M407" s="9">
        <v>3</v>
      </c>
      <c r="N407" s="9">
        <v>0</v>
      </c>
      <c r="O407" s="1">
        <v>0</v>
      </c>
      <c r="P407" s="11">
        <v>2</v>
      </c>
      <c r="Q407" s="11">
        <v>2</v>
      </c>
      <c r="R407" s="1">
        <v>0</v>
      </c>
      <c r="S407" s="13">
        <v>2</v>
      </c>
      <c r="T407" s="13">
        <v>0</v>
      </c>
      <c r="U407" s="1">
        <f t="shared" si="60"/>
        <v>3</v>
      </c>
      <c r="V407" s="15">
        <f t="shared" si="61"/>
        <v>1.5</v>
      </c>
      <c r="W407" s="1">
        <f t="shared" si="62"/>
        <v>2</v>
      </c>
      <c r="X407" s="1">
        <f t="shared" si="63"/>
        <v>1</v>
      </c>
      <c r="Y407" s="16">
        <f t="shared" si="64"/>
        <v>1.3333333333333333</v>
      </c>
      <c r="Z407" s="1">
        <f t="shared" si="65"/>
        <v>0.66666666666666663</v>
      </c>
      <c r="AA407" s="16">
        <f t="shared" si="66"/>
        <v>0.66666666666666663</v>
      </c>
      <c r="AB407" s="16">
        <f t="shared" si="67"/>
        <v>0.79516723530086642</v>
      </c>
      <c r="AC407" s="23">
        <f t="shared" si="68"/>
        <v>0.4150374992788437</v>
      </c>
      <c r="AD407" s="23">
        <f t="shared" si="69"/>
        <v>9.9541523255100822E-2</v>
      </c>
    </row>
    <row r="408" spans="1:30">
      <c r="A408" s="1" t="s">
        <v>1176</v>
      </c>
      <c r="B408" s="1">
        <v>199</v>
      </c>
      <c r="D408" s="1">
        <v>0</v>
      </c>
      <c r="E408" s="1">
        <v>0</v>
      </c>
      <c r="F408" s="1" t="s">
        <v>1177</v>
      </c>
      <c r="G408" s="1" t="s">
        <v>1177</v>
      </c>
      <c r="H408" s="1">
        <v>254</v>
      </c>
      <c r="I408" s="1">
        <v>0</v>
      </c>
      <c r="J408" s="7">
        <v>2</v>
      </c>
      <c r="K408" s="7">
        <v>4</v>
      </c>
      <c r="L408" s="1">
        <v>0</v>
      </c>
      <c r="M408" s="9">
        <v>3</v>
      </c>
      <c r="N408" s="9">
        <v>0</v>
      </c>
      <c r="O408" s="1">
        <v>0</v>
      </c>
      <c r="P408" s="11">
        <v>2</v>
      </c>
      <c r="Q408" s="11">
        <v>2</v>
      </c>
      <c r="R408" s="1">
        <v>0</v>
      </c>
      <c r="S408" s="13">
        <v>2</v>
      </c>
      <c r="T408" s="13">
        <v>0</v>
      </c>
      <c r="U408" s="1">
        <f t="shared" si="60"/>
        <v>3</v>
      </c>
      <c r="V408" s="15">
        <f t="shared" si="61"/>
        <v>1.5</v>
      </c>
      <c r="W408" s="1">
        <f t="shared" si="62"/>
        <v>2</v>
      </c>
      <c r="X408" s="1">
        <f t="shared" si="63"/>
        <v>1</v>
      </c>
      <c r="Y408" s="16">
        <f t="shared" si="64"/>
        <v>1.3333333333333333</v>
      </c>
      <c r="Z408" s="1">
        <f t="shared" si="65"/>
        <v>0.66666666666666663</v>
      </c>
      <c r="AA408" s="16">
        <f t="shared" si="66"/>
        <v>0.66666666666666663</v>
      </c>
      <c r="AB408" s="16">
        <f t="shared" si="67"/>
        <v>0.79516723530086642</v>
      </c>
      <c r="AC408" s="23">
        <f t="shared" si="68"/>
        <v>0.4150374992788437</v>
      </c>
      <c r="AD408" s="23">
        <f t="shared" si="69"/>
        <v>9.9541523255100822E-2</v>
      </c>
    </row>
    <row r="409" spans="1:30">
      <c r="A409" s="1" t="s">
        <v>1750</v>
      </c>
      <c r="B409" s="1">
        <v>329</v>
      </c>
      <c r="C409" s="1" t="s">
        <v>20</v>
      </c>
      <c r="D409" s="1">
        <v>0</v>
      </c>
      <c r="E409" s="1">
        <v>12</v>
      </c>
      <c r="F409" s="1" t="s">
        <v>1751</v>
      </c>
      <c r="G409" s="1" t="s">
        <v>1751</v>
      </c>
      <c r="H409" s="1">
        <v>554</v>
      </c>
      <c r="I409" s="1">
        <v>0</v>
      </c>
      <c r="J409" s="7">
        <v>1</v>
      </c>
      <c r="K409" s="7">
        <v>3</v>
      </c>
      <c r="L409" s="1">
        <v>0</v>
      </c>
      <c r="M409" s="9">
        <v>3</v>
      </c>
      <c r="N409" s="9">
        <v>0</v>
      </c>
      <c r="O409" s="1">
        <v>0</v>
      </c>
      <c r="P409" s="11">
        <v>2</v>
      </c>
      <c r="Q409" s="11">
        <v>2</v>
      </c>
      <c r="R409" s="1">
        <v>0</v>
      </c>
      <c r="S409" s="13">
        <v>1</v>
      </c>
      <c r="T409" s="13">
        <v>0</v>
      </c>
      <c r="U409" s="1">
        <f t="shared" si="60"/>
        <v>2</v>
      </c>
      <c r="V409" s="15">
        <f t="shared" si="61"/>
        <v>1.5</v>
      </c>
      <c r="W409" s="1">
        <f t="shared" si="62"/>
        <v>2</v>
      </c>
      <c r="X409" s="1">
        <f t="shared" si="63"/>
        <v>0.5</v>
      </c>
      <c r="Y409" s="16">
        <f t="shared" si="64"/>
        <v>1.3333333333333333</v>
      </c>
      <c r="Z409" s="1">
        <f t="shared" si="65"/>
        <v>0.33333333333333331</v>
      </c>
      <c r="AA409" s="16">
        <f t="shared" si="66"/>
        <v>1</v>
      </c>
      <c r="AB409" s="16">
        <f t="shared" si="67"/>
        <v>0.79516723530086642</v>
      </c>
      <c r="AC409" s="23">
        <f t="shared" si="68"/>
        <v>0.4150374992788437</v>
      </c>
      <c r="AD409" s="23">
        <f t="shared" si="69"/>
        <v>9.9541523255100822E-2</v>
      </c>
    </row>
    <row r="410" spans="1:30">
      <c r="A410" s="1" t="s">
        <v>1752</v>
      </c>
      <c r="B410" s="1">
        <v>329</v>
      </c>
      <c r="D410" s="1">
        <v>0</v>
      </c>
      <c r="E410" s="1">
        <v>0</v>
      </c>
      <c r="F410" s="1" t="s">
        <v>1753</v>
      </c>
      <c r="G410" s="1" t="s">
        <v>1753</v>
      </c>
      <c r="H410" s="1">
        <v>551</v>
      </c>
      <c r="I410" s="1">
        <v>0</v>
      </c>
      <c r="J410" s="7">
        <v>1</v>
      </c>
      <c r="K410" s="7">
        <v>3</v>
      </c>
      <c r="L410" s="1">
        <v>0</v>
      </c>
      <c r="M410" s="9">
        <v>3</v>
      </c>
      <c r="N410" s="9">
        <v>0</v>
      </c>
      <c r="O410" s="1">
        <v>0</v>
      </c>
      <c r="P410" s="11">
        <v>2</v>
      </c>
      <c r="Q410" s="11">
        <v>2</v>
      </c>
      <c r="R410" s="1">
        <v>0</v>
      </c>
      <c r="S410" s="13">
        <v>1</v>
      </c>
      <c r="T410" s="13">
        <v>0</v>
      </c>
      <c r="U410" s="1">
        <f t="shared" si="60"/>
        <v>2</v>
      </c>
      <c r="V410" s="15">
        <f t="shared" si="61"/>
        <v>1.5</v>
      </c>
      <c r="W410" s="1">
        <f t="shared" si="62"/>
        <v>2</v>
      </c>
      <c r="X410" s="1">
        <f t="shared" si="63"/>
        <v>0.5</v>
      </c>
      <c r="Y410" s="16">
        <f t="shared" si="64"/>
        <v>1.3333333333333333</v>
      </c>
      <c r="Z410" s="1">
        <f t="shared" si="65"/>
        <v>0.33333333333333331</v>
      </c>
      <c r="AA410" s="16">
        <f t="shared" si="66"/>
        <v>1</v>
      </c>
      <c r="AB410" s="16">
        <f t="shared" si="67"/>
        <v>0.79516723530086642</v>
      </c>
      <c r="AC410" s="23">
        <f t="shared" si="68"/>
        <v>0.4150374992788437</v>
      </c>
      <c r="AD410" s="23">
        <f t="shared" si="69"/>
        <v>9.9541523255100822E-2</v>
      </c>
    </row>
    <row r="411" spans="1:30">
      <c r="A411" s="1" t="s">
        <v>270</v>
      </c>
      <c r="B411" s="1">
        <v>27</v>
      </c>
      <c r="C411" s="1" t="s">
        <v>20</v>
      </c>
      <c r="D411" s="1">
        <v>0</v>
      </c>
      <c r="E411" s="1">
        <v>5</v>
      </c>
      <c r="F411" s="1" t="s">
        <v>271</v>
      </c>
      <c r="G411" s="1" t="s">
        <v>271</v>
      </c>
      <c r="H411" s="1">
        <v>511</v>
      </c>
      <c r="I411" s="1">
        <v>0</v>
      </c>
      <c r="J411" s="7">
        <v>2</v>
      </c>
      <c r="K411" s="7">
        <v>1</v>
      </c>
      <c r="L411" s="1">
        <v>0</v>
      </c>
      <c r="M411" s="9">
        <v>1</v>
      </c>
      <c r="N411" s="9">
        <v>2</v>
      </c>
      <c r="O411" s="1">
        <v>0</v>
      </c>
      <c r="P411" s="11">
        <v>1</v>
      </c>
      <c r="Q411" s="11">
        <v>3</v>
      </c>
      <c r="R411" s="1">
        <v>0</v>
      </c>
      <c r="S411" s="13">
        <v>4</v>
      </c>
      <c r="T411" s="13">
        <v>2</v>
      </c>
      <c r="U411" s="1">
        <f t="shared" si="60"/>
        <v>1.5</v>
      </c>
      <c r="V411" s="15">
        <f t="shared" si="61"/>
        <v>1.5</v>
      </c>
      <c r="W411" s="1">
        <f t="shared" si="62"/>
        <v>2</v>
      </c>
      <c r="X411" s="1">
        <f t="shared" si="63"/>
        <v>3</v>
      </c>
      <c r="Y411" s="16">
        <f t="shared" si="64"/>
        <v>1.3333333333333333</v>
      </c>
      <c r="Z411" s="1">
        <f t="shared" si="65"/>
        <v>2</v>
      </c>
      <c r="AA411" s="16">
        <f t="shared" si="66"/>
        <v>1.3333333333333333</v>
      </c>
      <c r="AB411" s="16">
        <f t="shared" si="67"/>
        <v>0.71172279123366966</v>
      </c>
      <c r="AC411" s="23">
        <f t="shared" si="68"/>
        <v>0.4150374992788437</v>
      </c>
      <c r="AD411" s="23">
        <f t="shared" si="69"/>
        <v>0.14768912670007314</v>
      </c>
    </row>
    <row r="412" spans="1:30">
      <c r="A412" s="1" t="s">
        <v>1442</v>
      </c>
      <c r="B412" s="1">
        <v>264</v>
      </c>
      <c r="C412" s="1" t="s">
        <v>20</v>
      </c>
      <c r="D412" s="1">
        <v>3</v>
      </c>
      <c r="E412" s="1">
        <v>6</v>
      </c>
      <c r="F412" s="1" t="s">
        <v>1443</v>
      </c>
      <c r="G412" s="1" t="s">
        <v>1443</v>
      </c>
      <c r="H412" s="1">
        <v>1014</v>
      </c>
      <c r="I412" s="1">
        <v>0</v>
      </c>
      <c r="J412" s="7">
        <v>1</v>
      </c>
      <c r="K412" s="7">
        <v>0</v>
      </c>
      <c r="L412" s="1">
        <v>0</v>
      </c>
      <c r="M412" s="9">
        <v>2</v>
      </c>
      <c r="N412" s="9">
        <v>1</v>
      </c>
      <c r="O412" s="1">
        <v>0</v>
      </c>
      <c r="P412" s="11">
        <v>3</v>
      </c>
      <c r="Q412" s="11">
        <v>1</v>
      </c>
      <c r="R412" s="1">
        <v>0</v>
      </c>
      <c r="S412" s="13">
        <v>1</v>
      </c>
      <c r="T412" s="13">
        <v>0</v>
      </c>
      <c r="U412" s="1">
        <f t="shared" si="60"/>
        <v>0.5</v>
      </c>
      <c r="V412" s="15">
        <f t="shared" si="61"/>
        <v>1.5</v>
      </c>
      <c r="W412" s="1">
        <f t="shared" si="62"/>
        <v>2</v>
      </c>
      <c r="X412" s="1">
        <f t="shared" si="63"/>
        <v>0.5</v>
      </c>
      <c r="Y412" s="16">
        <f t="shared" si="64"/>
        <v>1.3333333333333333</v>
      </c>
      <c r="Z412" s="1">
        <f t="shared" si="65"/>
        <v>0.33333333333333331</v>
      </c>
      <c r="AA412" s="16">
        <f t="shared" si="66"/>
        <v>4</v>
      </c>
      <c r="AB412" s="16">
        <f t="shared" si="67"/>
        <v>0.71172279123366966</v>
      </c>
      <c r="AC412" s="23">
        <f t="shared" si="68"/>
        <v>0.4150374992788437</v>
      </c>
      <c r="AD412" s="23">
        <f t="shared" si="69"/>
        <v>0.14768912670007314</v>
      </c>
    </row>
    <row r="413" spans="1:30">
      <c r="A413" s="1" t="s">
        <v>1828</v>
      </c>
      <c r="B413" s="1">
        <v>351</v>
      </c>
      <c r="C413" s="1" t="s">
        <v>20</v>
      </c>
      <c r="D413" s="1">
        <v>10</v>
      </c>
      <c r="E413" s="1">
        <v>19</v>
      </c>
      <c r="F413" s="1" t="s">
        <v>1829</v>
      </c>
      <c r="G413" s="1" t="s">
        <v>1829</v>
      </c>
      <c r="H413" s="1">
        <v>1157</v>
      </c>
      <c r="I413" s="1">
        <v>0</v>
      </c>
      <c r="J413" s="7">
        <v>3</v>
      </c>
      <c r="K413" s="7">
        <v>5</v>
      </c>
      <c r="L413" s="1">
        <v>0</v>
      </c>
      <c r="M413" s="9">
        <v>5</v>
      </c>
      <c r="N413" s="9">
        <v>1</v>
      </c>
      <c r="O413" s="1">
        <v>0</v>
      </c>
      <c r="P413" s="11">
        <v>3</v>
      </c>
      <c r="Q413" s="11">
        <v>5</v>
      </c>
      <c r="R413" s="1">
        <v>0</v>
      </c>
      <c r="S413" s="13">
        <v>5</v>
      </c>
      <c r="T413" s="13">
        <v>2</v>
      </c>
      <c r="U413" s="1">
        <f t="shared" si="60"/>
        <v>4</v>
      </c>
      <c r="V413" s="15">
        <f t="shared" si="61"/>
        <v>3</v>
      </c>
      <c r="W413" s="1">
        <f t="shared" si="62"/>
        <v>4</v>
      </c>
      <c r="X413" s="1">
        <f t="shared" si="63"/>
        <v>3.5</v>
      </c>
      <c r="Y413" s="16">
        <f t="shared" si="64"/>
        <v>1.3333333333333333</v>
      </c>
      <c r="Z413" s="1">
        <f t="shared" si="65"/>
        <v>1.1666666666666667</v>
      </c>
      <c r="AA413" s="16">
        <f t="shared" si="66"/>
        <v>1</v>
      </c>
      <c r="AB413" s="16">
        <f t="shared" si="67"/>
        <v>0.71172279123366966</v>
      </c>
      <c r="AC413" s="23">
        <f t="shared" si="68"/>
        <v>0.4150374992788437</v>
      </c>
      <c r="AD413" s="23">
        <f t="shared" si="69"/>
        <v>0.14768912670007314</v>
      </c>
    </row>
    <row r="414" spans="1:30">
      <c r="A414" s="1" t="s">
        <v>396</v>
      </c>
      <c r="B414" s="1">
        <v>43</v>
      </c>
      <c r="C414" s="1" t="s">
        <v>20</v>
      </c>
      <c r="D414" s="1">
        <v>6</v>
      </c>
      <c r="E414" s="1">
        <v>33</v>
      </c>
      <c r="F414" s="1" t="s">
        <v>397</v>
      </c>
      <c r="G414" s="1" t="s">
        <v>397</v>
      </c>
      <c r="H414" s="1">
        <v>3828</v>
      </c>
      <c r="I414" s="1">
        <v>0</v>
      </c>
      <c r="J414" s="7">
        <v>7</v>
      </c>
      <c r="K414" s="7">
        <v>14</v>
      </c>
      <c r="L414" s="1">
        <v>0</v>
      </c>
      <c r="M414" s="9">
        <v>2</v>
      </c>
      <c r="N414" s="9">
        <v>4</v>
      </c>
      <c r="O414" s="1">
        <v>0</v>
      </c>
      <c r="P414" s="11">
        <v>3</v>
      </c>
      <c r="Q414" s="11">
        <v>5</v>
      </c>
      <c r="R414" s="1">
        <v>0</v>
      </c>
      <c r="S414" s="13">
        <v>4</v>
      </c>
      <c r="T414" s="13">
        <v>0</v>
      </c>
      <c r="U414" s="1">
        <f t="shared" si="60"/>
        <v>10.5</v>
      </c>
      <c r="V414" s="15">
        <f t="shared" si="61"/>
        <v>3</v>
      </c>
      <c r="W414" s="1">
        <f t="shared" si="62"/>
        <v>4</v>
      </c>
      <c r="X414" s="1">
        <f t="shared" si="63"/>
        <v>2</v>
      </c>
      <c r="Y414" s="16">
        <f t="shared" si="64"/>
        <v>1.3333333333333333</v>
      </c>
      <c r="Z414" s="1">
        <f t="shared" si="65"/>
        <v>0.66666666666666663</v>
      </c>
      <c r="AA414" s="16">
        <f t="shared" si="66"/>
        <v>0.38095238095238093</v>
      </c>
      <c r="AB414" s="16">
        <f t="shared" si="67"/>
        <v>0.55278640450004213</v>
      </c>
      <c r="AC414" s="23">
        <f t="shared" si="68"/>
        <v>0.4150374992788437</v>
      </c>
      <c r="AD414" s="23">
        <f t="shared" si="69"/>
        <v>0.25744264675400685</v>
      </c>
    </row>
    <row r="415" spans="1:30">
      <c r="A415" s="1" t="s">
        <v>1124</v>
      </c>
      <c r="B415" s="1">
        <v>184</v>
      </c>
      <c r="C415" s="1" t="s">
        <v>20</v>
      </c>
      <c r="D415" s="1">
        <v>9</v>
      </c>
      <c r="E415" s="1">
        <v>20</v>
      </c>
      <c r="F415" s="1" t="s">
        <v>1125</v>
      </c>
      <c r="G415" s="1" t="s">
        <v>1125</v>
      </c>
      <c r="H415" s="1">
        <v>1097</v>
      </c>
      <c r="I415" s="1">
        <v>0</v>
      </c>
      <c r="J415" s="7">
        <v>5</v>
      </c>
      <c r="K415" s="7">
        <v>6</v>
      </c>
      <c r="L415" s="1">
        <v>0</v>
      </c>
      <c r="M415" s="9">
        <v>4</v>
      </c>
      <c r="N415" s="9">
        <v>2</v>
      </c>
      <c r="O415" s="1">
        <v>0</v>
      </c>
      <c r="P415" s="11">
        <v>3</v>
      </c>
      <c r="Q415" s="11">
        <v>5</v>
      </c>
      <c r="R415" s="1">
        <v>0</v>
      </c>
      <c r="S415" s="13">
        <v>4</v>
      </c>
      <c r="T415" s="13">
        <v>0</v>
      </c>
      <c r="U415" s="1">
        <f t="shared" si="60"/>
        <v>5.5</v>
      </c>
      <c r="V415" s="15">
        <f t="shared" si="61"/>
        <v>3</v>
      </c>
      <c r="W415" s="1">
        <f t="shared" si="62"/>
        <v>4</v>
      </c>
      <c r="X415" s="1">
        <f t="shared" si="63"/>
        <v>2</v>
      </c>
      <c r="Y415" s="16">
        <f t="shared" si="64"/>
        <v>1.3333333333333333</v>
      </c>
      <c r="Z415" s="1">
        <f t="shared" si="65"/>
        <v>0.66666666666666663</v>
      </c>
      <c r="AA415" s="16">
        <f t="shared" si="66"/>
        <v>0.72727272727272729</v>
      </c>
      <c r="AB415" s="16">
        <f t="shared" si="67"/>
        <v>0.55278640450004213</v>
      </c>
      <c r="AC415" s="23">
        <f t="shared" si="68"/>
        <v>0.4150374992788437</v>
      </c>
      <c r="AD415" s="23">
        <f t="shared" si="69"/>
        <v>0.25744264675400685</v>
      </c>
    </row>
    <row r="416" spans="1:30">
      <c r="A416" s="1" t="s">
        <v>716</v>
      </c>
      <c r="B416" s="1">
        <v>98</v>
      </c>
      <c r="D416" s="1">
        <v>0</v>
      </c>
      <c r="E416" s="1">
        <v>0</v>
      </c>
      <c r="F416" s="1" t="s">
        <v>717</v>
      </c>
      <c r="G416" s="1" t="s">
        <v>717</v>
      </c>
      <c r="H416" s="1">
        <v>174</v>
      </c>
      <c r="I416" s="1">
        <v>0</v>
      </c>
      <c r="J416" s="7">
        <v>1</v>
      </c>
      <c r="K416" s="7">
        <v>2</v>
      </c>
      <c r="L416" s="1">
        <v>0</v>
      </c>
      <c r="M416" s="9">
        <v>2</v>
      </c>
      <c r="N416" s="9">
        <v>1</v>
      </c>
      <c r="O416" s="1">
        <v>0</v>
      </c>
      <c r="P416" s="11">
        <v>2</v>
      </c>
      <c r="Q416" s="11">
        <v>2</v>
      </c>
      <c r="R416" s="1">
        <v>0</v>
      </c>
      <c r="S416" s="13">
        <v>1</v>
      </c>
      <c r="T416" s="13">
        <v>0</v>
      </c>
      <c r="U416" s="1">
        <f t="shared" si="60"/>
        <v>1.5</v>
      </c>
      <c r="V416" s="15">
        <f t="shared" si="61"/>
        <v>1.5</v>
      </c>
      <c r="W416" s="1">
        <f t="shared" si="62"/>
        <v>2</v>
      </c>
      <c r="X416" s="1">
        <f t="shared" si="63"/>
        <v>0.5</v>
      </c>
      <c r="Y416" s="16">
        <f t="shared" si="64"/>
        <v>1.3333333333333333</v>
      </c>
      <c r="Z416" s="1">
        <f t="shared" si="65"/>
        <v>0.33333333333333331</v>
      </c>
      <c r="AA416" s="16">
        <f t="shared" si="66"/>
        <v>1.3333333333333333</v>
      </c>
      <c r="AB416" s="16">
        <f t="shared" si="67"/>
        <v>0.50000000000000011</v>
      </c>
      <c r="AC416" s="23">
        <f t="shared" si="68"/>
        <v>0.4150374992788437</v>
      </c>
      <c r="AD416" s="23">
        <f t="shared" si="69"/>
        <v>0.30102999566398109</v>
      </c>
    </row>
    <row r="417" spans="1:30">
      <c r="A417" s="1" t="s">
        <v>718</v>
      </c>
      <c r="B417" s="1">
        <v>98</v>
      </c>
      <c r="D417" s="1">
        <v>0</v>
      </c>
      <c r="E417" s="1">
        <v>0</v>
      </c>
      <c r="F417" s="1" t="s">
        <v>719</v>
      </c>
      <c r="G417" s="1" t="s">
        <v>719</v>
      </c>
      <c r="H417" s="1">
        <v>142</v>
      </c>
      <c r="I417" s="1">
        <v>0</v>
      </c>
      <c r="J417" s="7">
        <v>1</v>
      </c>
      <c r="K417" s="7">
        <v>2</v>
      </c>
      <c r="L417" s="1">
        <v>0</v>
      </c>
      <c r="M417" s="9">
        <v>2</v>
      </c>
      <c r="N417" s="9">
        <v>1</v>
      </c>
      <c r="O417" s="1">
        <v>0</v>
      </c>
      <c r="P417" s="11">
        <v>2</v>
      </c>
      <c r="Q417" s="11">
        <v>2</v>
      </c>
      <c r="R417" s="1">
        <v>0</v>
      </c>
      <c r="S417" s="13">
        <v>1</v>
      </c>
      <c r="T417" s="13">
        <v>0</v>
      </c>
      <c r="U417" s="1">
        <f t="shared" si="60"/>
        <v>1.5</v>
      </c>
      <c r="V417" s="15">
        <f t="shared" si="61"/>
        <v>1.5</v>
      </c>
      <c r="W417" s="1">
        <f t="shared" si="62"/>
        <v>2</v>
      </c>
      <c r="X417" s="1">
        <f t="shared" si="63"/>
        <v>0.5</v>
      </c>
      <c r="Y417" s="16">
        <f t="shared" si="64"/>
        <v>1.3333333333333333</v>
      </c>
      <c r="Z417" s="1">
        <f t="shared" si="65"/>
        <v>0.33333333333333331</v>
      </c>
      <c r="AA417" s="16">
        <f t="shared" si="66"/>
        <v>1.3333333333333333</v>
      </c>
      <c r="AB417" s="16">
        <f t="shared" si="67"/>
        <v>0.50000000000000011</v>
      </c>
      <c r="AC417" s="23">
        <f t="shared" si="68"/>
        <v>0.4150374992788437</v>
      </c>
      <c r="AD417" s="23">
        <f t="shared" si="69"/>
        <v>0.30102999566398109</v>
      </c>
    </row>
    <row r="418" spans="1:30">
      <c r="A418" s="1" t="s">
        <v>720</v>
      </c>
      <c r="B418" s="1">
        <v>98</v>
      </c>
      <c r="D418" s="1">
        <v>0</v>
      </c>
      <c r="E418" s="1">
        <v>0</v>
      </c>
      <c r="F418" s="1" t="s">
        <v>721</v>
      </c>
      <c r="G418" s="1" t="s">
        <v>721</v>
      </c>
      <c r="H418" s="1">
        <v>142</v>
      </c>
      <c r="I418" s="1">
        <v>0</v>
      </c>
      <c r="J418" s="7">
        <v>1</v>
      </c>
      <c r="K418" s="7">
        <v>2</v>
      </c>
      <c r="L418" s="1">
        <v>0</v>
      </c>
      <c r="M418" s="9">
        <v>2</v>
      </c>
      <c r="N418" s="9">
        <v>1</v>
      </c>
      <c r="O418" s="1">
        <v>0</v>
      </c>
      <c r="P418" s="11">
        <v>2</v>
      </c>
      <c r="Q418" s="11">
        <v>2</v>
      </c>
      <c r="R418" s="1">
        <v>0</v>
      </c>
      <c r="S418" s="13">
        <v>1</v>
      </c>
      <c r="T418" s="13">
        <v>0</v>
      </c>
      <c r="U418" s="1">
        <f t="shared" si="60"/>
        <v>1.5</v>
      </c>
      <c r="V418" s="15">
        <f t="shared" si="61"/>
        <v>1.5</v>
      </c>
      <c r="W418" s="1">
        <f t="shared" si="62"/>
        <v>2</v>
      </c>
      <c r="X418" s="1">
        <f t="shared" si="63"/>
        <v>0.5</v>
      </c>
      <c r="Y418" s="16">
        <f t="shared" si="64"/>
        <v>1.3333333333333333</v>
      </c>
      <c r="Z418" s="1">
        <f t="shared" si="65"/>
        <v>0.33333333333333331</v>
      </c>
      <c r="AA418" s="16">
        <f t="shared" si="66"/>
        <v>1.3333333333333333</v>
      </c>
      <c r="AB418" s="16">
        <f t="shared" si="67"/>
        <v>0.50000000000000011</v>
      </c>
      <c r="AC418" s="23">
        <f t="shared" si="68"/>
        <v>0.4150374992788437</v>
      </c>
      <c r="AD418" s="23">
        <f t="shared" si="69"/>
        <v>0.30102999566398109</v>
      </c>
    </row>
    <row r="419" spans="1:30">
      <c r="A419" s="1" t="s">
        <v>1088</v>
      </c>
      <c r="B419" s="1">
        <v>178</v>
      </c>
      <c r="D419" s="1">
        <v>0</v>
      </c>
      <c r="E419" s="1">
        <v>0</v>
      </c>
      <c r="F419" s="1" t="s">
        <v>1089</v>
      </c>
      <c r="G419" s="1" t="s">
        <v>1089</v>
      </c>
      <c r="H419" s="1">
        <v>302</v>
      </c>
      <c r="I419" s="1">
        <v>0</v>
      </c>
      <c r="J419" s="7">
        <v>2</v>
      </c>
      <c r="K419" s="7">
        <v>2</v>
      </c>
      <c r="L419" s="1">
        <v>0</v>
      </c>
      <c r="M419" s="9">
        <v>2</v>
      </c>
      <c r="N419" s="9">
        <v>1</v>
      </c>
      <c r="O419" s="1">
        <v>1</v>
      </c>
      <c r="P419" s="11">
        <v>2</v>
      </c>
      <c r="Q419" s="11">
        <v>2</v>
      </c>
      <c r="R419" s="1">
        <v>1</v>
      </c>
      <c r="S419" s="13">
        <v>1</v>
      </c>
      <c r="T419" s="13">
        <v>1</v>
      </c>
      <c r="U419" s="1">
        <f t="shared" si="60"/>
        <v>2</v>
      </c>
      <c r="V419" s="15">
        <f t="shared" si="61"/>
        <v>1.5</v>
      </c>
      <c r="W419" s="1">
        <f t="shared" si="62"/>
        <v>2</v>
      </c>
      <c r="X419" s="1">
        <f t="shared" si="63"/>
        <v>1</v>
      </c>
      <c r="Y419" s="16">
        <f t="shared" si="64"/>
        <v>1.3333333333333333</v>
      </c>
      <c r="Z419" s="1">
        <f t="shared" si="65"/>
        <v>0.66666666666666663</v>
      </c>
      <c r="AA419" s="16">
        <f t="shared" si="66"/>
        <v>1</v>
      </c>
      <c r="AB419" s="16">
        <f t="shared" si="67"/>
        <v>0.50000000000000011</v>
      </c>
      <c r="AC419" s="23">
        <f t="shared" si="68"/>
        <v>0.4150374992788437</v>
      </c>
      <c r="AD419" s="23">
        <f t="shared" si="69"/>
        <v>0.30102999566398109</v>
      </c>
    </row>
    <row r="420" spans="1:30">
      <c r="A420" s="1" t="s">
        <v>1090</v>
      </c>
      <c r="B420" s="1">
        <v>178</v>
      </c>
      <c r="D420" s="1">
        <v>0</v>
      </c>
      <c r="E420" s="1">
        <v>0</v>
      </c>
      <c r="F420" s="1" t="s">
        <v>1091</v>
      </c>
      <c r="G420" s="1" t="s">
        <v>1091</v>
      </c>
      <c r="H420" s="1">
        <v>279</v>
      </c>
      <c r="I420" s="1">
        <v>0</v>
      </c>
      <c r="J420" s="7">
        <v>2</v>
      </c>
      <c r="K420" s="7">
        <v>3</v>
      </c>
      <c r="L420" s="1">
        <v>0</v>
      </c>
      <c r="M420" s="9">
        <v>2</v>
      </c>
      <c r="N420" s="9">
        <v>1</v>
      </c>
      <c r="O420" s="1">
        <v>1</v>
      </c>
      <c r="P420" s="11">
        <v>2</v>
      </c>
      <c r="Q420" s="11">
        <v>2</v>
      </c>
      <c r="R420" s="1">
        <v>1</v>
      </c>
      <c r="S420" s="13">
        <v>1</v>
      </c>
      <c r="T420" s="13">
        <v>1</v>
      </c>
      <c r="U420" s="1">
        <f t="shared" si="60"/>
        <v>2.5</v>
      </c>
      <c r="V420" s="15">
        <f t="shared" si="61"/>
        <v>1.5</v>
      </c>
      <c r="W420" s="1">
        <f t="shared" si="62"/>
        <v>2</v>
      </c>
      <c r="X420" s="1">
        <f t="shared" si="63"/>
        <v>1</v>
      </c>
      <c r="Y420" s="16">
        <f t="shared" si="64"/>
        <v>1.3333333333333333</v>
      </c>
      <c r="Z420" s="1">
        <f t="shared" si="65"/>
        <v>0.66666666666666663</v>
      </c>
      <c r="AA420" s="16">
        <f t="shared" si="66"/>
        <v>0.8</v>
      </c>
      <c r="AB420" s="16">
        <f t="shared" si="67"/>
        <v>0.50000000000000011</v>
      </c>
      <c r="AC420" s="23">
        <f t="shared" si="68"/>
        <v>0.4150374992788437</v>
      </c>
      <c r="AD420" s="23">
        <f t="shared" si="69"/>
        <v>0.30102999566398109</v>
      </c>
    </row>
    <row r="421" spans="1:30">
      <c r="A421" s="1" t="s">
        <v>1092</v>
      </c>
      <c r="B421" s="1">
        <v>178</v>
      </c>
      <c r="D421" s="1">
        <v>0</v>
      </c>
      <c r="E421" s="1">
        <v>0</v>
      </c>
      <c r="F421" s="1" t="s">
        <v>1093</v>
      </c>
      <c r="G421" s="1" t="s">
        <v>1093</v>
      </c>
      <c r="H421" s="1">
        <v>261</v>
      </c>
      <c r="I421" s="1">
        <v>0</v>
      </c>
      <c r="J421" s="7">
        <v>2</v>
      </c>
      <c r="K421" s="7">
        <v>2</v>
      </c>
      <c r="L421" s="1">
        <v>0</v>
      </c>
      <c r="M421" s="9">
        <v>2</v>
      </c>
      <c r="N421" s="9">
        <v>1</v>
      </c>
      <c r="O421" s="1">
        <v>1</v>
      </c>
      <c r="P421" s="11">
        <v>2</v>
      </c>
      <c r="Q421" s="11">
        <v>2</v>
      </c>
      <c r="R421" s="1">
        <v>1</v>
      </c>
      <c r="S421" s="13">
        <v>1</v>
      </c>
      <c r="T421" s="13">
        <v>1</v>
      </c>
      <c r="U421" s="1">
        <f t="shared" si="60"/>
        <v>2</v>
      </c>
      <c r="V421" s="15">
        <f t="shared" si="61"/>
        <v>1.5</v>
      </c>
      <c r="W421" s="1">
        <f t="shared" si="62"/>
        <v>2</v>
      </c>
      <c r="X421" s="1">
        <f t="shared" si="63"/>
        <v>1</v>
      </c>
      <c r="Y421" s="16">
        <f t="shared" si="64"/>
        <v>1.3333333333333333</v>
      </c>
      <c r="Z421" s="1">
        <f t="shared" si="65"/>
        <v>0.66666666666666663</v>
      </c>
      <c r="AA421" s="16">
        <f t="shared" si="66"/>
        <v>1</v>
      </c>
      <c r="AB421" s="16">
        <f t="shared" si="67"/>
        <v>0.50000000000000011</v>
      </c>
      <c r="AC421" s="23">
        <f t="shared" si="68"/>
        <v>0.4150374992788437</v>
      </c>
      <c r="AD421" s="23">
        <f t="shared" si="69"/>
        <v>0.30102999566398109</v>
      </c>
    </row>
    <row r="422" spans="1:30">
      <c r="A422" s="1" t="s">
        <v>1136</v>
      </c>
      <c r="B422" s="1">
        <v>188</v>
      </c>
      <c r="C422" s="1" t="s">
        <v>20</v>
      </c>
      <c r="D422" s="1">
        <v>18</v>
      </c>
      <c r="E422" s="1">
        <v>0</v>
      </c>
      <c r="F422" s="1" t="s">
        <v>1137</v>
      </c>
      <c r="G422" s="1" t="s">
        <v>1137</v>
      </c>
      <c r="H422" s="1">
        <v>91</v>
      </c>
      <c r="I422" s="1">
        <v>1</v>
      </c>
      <c r="J422" s="7">
        <v>2</v>
      </c>
      <c r="K422" s="7">
        <v>1</v>
      </c>
      <c r="L422" s="1">
        <v>1</v>
      </c>
      <c r="M422" s="9">
        <v>2</v>
      </c>
      <c r="N422" s="9">
        <v>1</v>
      </c>
      <c r="O422" s="1">
        <v>0</v>
      </c>
      <c r="P422" s="11">
        <v>2</v>
      </c>
      <c r="Q422" s="11">
        <v>2</v>
      </c>
      <c r="R422" s="1">
        <v>2</v>
      </c>
      <c r="S422" s="13">
        <v>3</v>
      </c>
      <c r="T422" s="13">
        <v>1</v>
      </c>
      <c r="U422" s="1">
        <f t="shared" si="60"/>
        <v>1.5</v>
      </c>
      <c r="V422" s="15">
        <f t="shared" si="61"/>
        <v>1.5</v>
      </c>
      <c r="W422" s="1">
        <f t="shared" si="62"/>
        <v>2</v>
      </c>
      <c r="X422" s="1">
        <f t="shared" si="63"/>
        <v>2</v>
      </c>
      <c r="Y422" s="16">
        <f t="shared" si="64"/>
        <v>1.3333333333333333</v>
      </c>
      <c r="Z422" s="1">
        <f t="shared" si="65"/>
        <v>1.3333333333333333</v>
      </c>
      <c r="AA422" s="16">
        <f t="shared" si="66"/>
        <v>1.3333333333333333</v>
      </c>
      <c r="AB422" s="16">
        <f t="shared" si="67"/>
        <v>0.50000000000000011</v>
      </c>
      <c r="AC422" s="23">
        <f t="shared" si="68"/>
        <v>0.4150374992788437</v>
      </c>
      <c r="AD422" s="23">
        <f t="shared" si="69"/>
        <v>0.30102999566398109</v>
      </c>
    </row>
    <row r="423" spans="1:30">
      <c r="A423" s="1" t="s">
        <v>1386</v>
      </c>
      <c r="B423" s="1">
        <v>259</v>
      </c>
      <c r="C423" s="1" t="s">
        <v>20</v>
      </c>
      <c r="D423" s="1">
        <v>12</v>
      </c>
      <c r="E423" s="1">
        <v>0</v>
      </c>
      <c r="F423" s="1" t="s">
        <v>1387</v>
      </c>
      <c r="G423" s="1" t="s">
        <v>1387</v>
      </c>
      <c r="H423" s="1">
        <v>365</v>
      </c>
      <c r="I423" s="1">
        <v>0</v>
      </c>
      <c r="J423" s="7">
        <v>0.25</v>
      </c>
      <c r="K423" s="7">
        <v>3</v>
      </c>
      <c r="L423" s="1">
        <v>0</v>
      </c>
      <c r="M423" s="9">
        <v>2</v>
      </c>
      <c r="N423" s="9">
        <v>1</v>
      </c>
      <c r="O423" s="1">
        <v>0</v>
      </c>
      <c r="P423" s="11">
        <v>2</v>
      </c>
      <c r="Q423" s="11">
        <v>2</v>
      </c>
      <c r="R423" s="1">
        <v>0</v>
      </c>
      <c r="S423" s="13">
        <v>1</v>
      </c>
      <c r="T423" s="13">
        <v>1</v>
      </c>
      <c r="U423" s="1">
        <f t="shared" si="60"/>
        <v>1.625</v>
      </c>
      <c r="V423" s="15">
        <f t="shared" si="61"/>
        <v>1.5</v>
      </c>
      <c r="W423" s="1">
        <f t="shared" si="62"/>
        <v>2</v>
      </c>
      <c r="X423" s="1">
        <f t="shared" si="63"/>
        <v>1</v>
      </c>
      <c r="Y423" s="16">
        <f t="shared" si="64"/>
        <v>1.3333333333333333</v>
      </c>
      <c r="Z423" s="1">
        <f t="shared" si="65"/>
        <v>0.66666666666666663</v>
      </c>
      <c r="AA423" s="16">
        <f t="shared" si="66"/>
        <v>1.2307692307692308</v>
      </c>
      <c r="AB423" s="16">
        <f t="shared" si="67"/>
        <v>0.50000000000000011</v>
      </c>
      <c r="AC423" s="23">
        <f t="shared" si="68"/>
        <v>0.4150374992788437</v>
      </c>
      <c r="AD423" s="23">
        <f t="shared" si="69"/>
        <v>0.30102999566398109</v>
      </c>
    </row>
    <row r="424" spans="1:30">
      <c r="A424" s="1" t="s">
        <v>1662</v>
      </c>
      <c r="B424" s="1">
        <v>302</v>
      </c>
      <c r="C424" s="1" t="s">
        <v>20</v>
      </c>
      <c r="D424" s="1">
        <v>0</v>
      </c>
      <c r="E424" s="1">
        <v>15</v>
      </c>
      <c r="F424" s="1" t="s">
        <v>1663</v>
      </c>
      <c r="G424" s="1" t="s">
        <v>1663</v>
      </c>
      <c r="H424" s="1">
        <v>244</v>
      </c>
      <c r="I424" s="1">
        <v>0</v>
      </c>
      <c r="J424" s="7">
        <v>3</v>
      </c>
      <c r="K424" s="7">
        <v>2</v>
      </c>
      <c r="L424" s="1">
        <v>0</v>
      </c>
      <c r="M424" s="9">
        <v>2</v>
      </c>
      <c r="N424" s="9">
        <v>1</v>
      </c>
      <c r="O424" s="1">
        <v>0</v>
      </c>
      <c r="P424" s="11">
        <v>2</v>
      </c>
      <c r="Q424" s="11">
        <v>2</v>
      </c>
      <c r="R424" s="1">
        <v>0</v>
      </c>
      <c r="S424" s="13">
        <v>3</v>
      </c>
      <c r="T424" s="13">
        <v>0</v>
      </c>
      <c r="U424" s="1">
        <f t="shared" ref="U424:U487" si="70">(J424+K424)/2</f>
        <v>2.5</v>
      </c>
      <c r="V424" s="15">
        <f t="shared" ref="V424:V487" si="71">(M424+N424)/2</f>
        <v>1.5</v>
      </c>
      <c r="W424" s="1">
        <f t="shared" ref="W424:W487" si="72">(P424+Q424)/2</f>
        <v>2</v>
      </c>
      <c r="X424" s="1">
        <f t="shared" ref="X424:X487" si="73">(S424+T424)/2</f>
        <v>1.5</v>
      </c>
      <c r="Y424" s="16">
        <f t="shared" ref="Y424:Y487" si="74">W424/V424</f>
        <v>1.3333333333333333</v>
      </c>
      <c r="Z424" s="1">
        <f t="shared" ref="Z424:Z487" si="75">X424/V424</f>
        <v>1</v>
      </c>
      <c r="AA424" s="16">
        <f t="shared" ref="AA424:AA487" si="76">W424/U424</f>
        <v>0.8</v>
      </c>
      <c r="AB424" s="16">
        <f t="shared" ref="AB424:AB487" si="77">TTEST((P424:Q424),(M424:N424),2,3)</f>
        <v>0.50000000000000011</v>
      </c>
      <c r="AC424" s="23">
        <f t="shared" ref="AC424:AC487" si="78">LOG(Y424,2)</f>
        <v>0.4150374992788437</v>
      </c>
      <c r="AD424" s="23">
        <f t="shared" ref="AD424:AD487" si="79">-LOG(AB424,10)</f>
        <v>0.30102999566398109</v>
      </c>
    </row>
    <row r="425" spans="1:30">
      <c r="A425" s="1" t="s">
        <v>1664</v>
      </c>
      <c r="B425" s="1">
        <v>302</v>
      </c>
      <c r="D425" s="1">
        <v>0</v>
      </c>
      <c r="E425" s="1">
        <v>0</v>
      </c>
      <c r="F425" s="1" t="s">
        <v>1665</v>
      </c>
      <c r="G425" s="1" t="s">
        <v>1665</v>
      </c>
      <c r="H425" s="1">
        <v>240</v>
      </c>
      <c r="I425" s="1">
        <v>0</v>
      </c>
      <c r="J425" s="7">
        <v>3</v>
      </c>
      <c r="K425" s="7">
        <v>2</v>
      </c>
      <c r="L425" s="1">
        <v>0</v>
      </c>
      <c r="M425" s="9">
        <v>2</v>
      </c>
      <c r="N425" s="9">
        <v>1</v>
      </c>
      <c r="O425" s="1">
        <v>0</v>
      </c>
      <c r="P425" s="11">
        <v>2</v>
      </c>
      <c r="Q425" s="11">
        <v>2</v>
      </c>
      <c r="R425" s="1">
        <v>0</v>
      </c>
      <c r="S425" s="13">
        <v>3</v>
      </c>
      <c r="T425" s="13">
        <v>0</v>
      </c>
      <c r="U425" s="1">
        <f t="shared" si="70"/>
        <v>2.5</v>
      </c>
      <c r="V425" s="15">
        <f t="shared" si="71"/>
        <v>1.5</v>
      </c>
      <c r="W425" s="1">
        <f t="shared" si="72"/>
        <v>2</v>
      </c>
      <c r="X425" s="1">
        <f t="shared" si="73"/>
        <v>1.5</v>
      </c>
      <c r="Y425" s="16">
        <f t="shared" si="74"/>
        <v>1.3333333333333333</v>
      </c>
      <c r="Z425" s="1">
        <f t="shared" si="75"/>
        <v>1</v>
      </c>
      <c r="AA425" s="16">
        <f t="shared" si="76"/>
        <v>0.8</v>
      </c>
      <c r="AB425" s="16">
        <f t="shared" si="77"/>
        <v>0.50000000000000011</v>
      </c>
      <c r="AC425" s="23">
        <f t="shared" si="78"/>
        <v>0.4150374992788437</v>
      </c>
      <c r="AD425" s="23">
        <f t="shared" si="79"/>
        <v>0.30102999566398109</v>
      </c>
    </row>
    <row r="426" spans="1:30">
      <c r="A426" s="1" t="s">
        <v>1728</v>
      </c>
      <c r="B426" s="1">
        <v>323</v>
      </c>
      <c r="C426" s="1" t="s">
        <v>20</v>
      </c>
      <c r="D426" s="1">
        <v>0</v>
      </c>
      <c r="E426" s="1">
        <v>12</v>
      </c>
      <c r="F426" s="1" t="s">
        <v>1729</v>
      </c>
      <c r="G426" s="1" t="s">
        <v>1729</v>
      </c>
      <c r="H426" s="1">
        <v>184</v>
      </c>
      <c r="I426" s="1">
        <v>0</v>
      </c>
      <c r="J426" s="7">
        <v>1</v>
      </c>
      <c r="K426" s="7">
        <v>2</v>
      </c>
      <c r="L426" s="1">
        <v>0</v>
      </c>
      <c r="M426" s="9">
        <v>2</v>
      </c>
      <c r="N426" s="9">
        <v>1</v>
      </c>
      <c r="O426" s="1">
        <v>0</v>
      </c>
      <c r="P426" s="11">
        <v>2</v>
      </c>
      <c r="Q426" s="11">
        <v>2</v>
      </c>
      <c r="R426" s="1">
        <v>0</v>
      </c>
      <c r="S426" s="13">
        <v>2</v>
      </c>
      <c r="T426" s="13">
        <v>0</v>
      </c>
      <c r="U426" s="1">
        <f t="shared" si="70"/>
        <v>1.5</v>
      </c>
      <c r="V426" s="15">
        <f t="shared" si="71"/>
        <v>1.5</v>
      </c>
      <c r="W426" s="1">
        <f t="shared" si="72"/>
        <v>2</v>
      </c>
      <c r="X426" s="1">
        <f t="shared" si="73"/>
        <v>1</v>
      </c>
      <c r="Y426" s="16">
        <f t="shared" si="74"/>
        <v>1.3333333333333333</v>
      </c>
      <c r="Z426" s="1">
        <f t="shared" si="75"/>
        <v>0.66666666666666663</v>
      </c>
      <c r="AA426" s="16">
        <f t="shared" si="76"/>
        <v>1.3333333333333333</v>
      </c>
      <c r="AB426" s="16">
        <f t="shared" si="77"/>
        <v>0.50000000000000011</v>
      </c>
      <c r="AC426" s="23">
        <f t="shared" si="78"/>
        <v>0.4150374992788437</v>
      </c>
      <c r="AD426" s="23">
        <f t="shared" si="79"/>
        <v>0.30102999566398109</v>
      </c>
    </row>
    <row r="427" spans="1:30">
      <c r="A427" s="1" t="s">
        <v>1730</v>
      </c>
      <c r="B427" s="1">
        <v>323</v>
      </c>
      <c r="D427" s="1">
        <v>0</v>
      </c>
      <c r="E427" s="1">
        <v>0</v>
      </c>
      <c r="F427" s="1" t="s">
        <v>1731</v>
      </c>
      <c r="G427" s="1" t="s">
        <v>1731</v>
      </c>
      <c r="H427" s="1">
        <v>184</v>
      </c>
      <c r="I427" s="1">
        <v>0</v>
      </c>
      <c r="J427" s="7">
        <v>1</v>
      </c>
      <c r="K427" s="7">
        <v>2</v>
      </c>
      <c r="L427" s="1">
        <v>0</v>
      </c>
      <c r="M427" s="9">
        <v>2</v>
      </c>
      <c r="N427" s="9">
        <v>1</v>
      </c>
      <c r="O427" s="1">
        <v>0</v>
      </c>
      <c r="P427" s="11">
        <v>2</v>
      </c>
      <c r="Q427" s="11">
        <v>2</v>
      </c>
      <c r="R427" s="1">
        <v>0</v>
      </c>
      <c r="S427" s="13">
        <v>2</v>
      </c>
      <c r="T427" s="13">
        <v>0</v>
      </c>
      <c r="U427" s="1">
        <f t="shared" si="70"/>
        <v>1.5</v>
      </c>
      <c r="V427" s="15">
        <f t="shared" si="71"/>
        <v>1.5</v>
      </c>
      <c r="W427" s="1">
        <f t="shared" si="72"/>
        <v>2</v>
      </c>
      <c r="X427" s="1">
        <f t="shared" si="73"/>
        <v>1</v>
      </c>
      <c r="Y427" s="16">
        <f t="shared" si="74"/>
        <v>1.3333333333333333</v>
      </c>
      <c r="Z427" s="1">
        <f t="shared" si="75"/>
        <v>0.66666666666666663</v>
      </c>
      <c r="AA427" s="16">
        <f t="shared" si="76"/>
        <v>1.3333333333333333</v>
      </c>
      <c r="AB427" s="16">
        <f t="shared" si="77"/>
        <v>0.50000000000000011</v>
      </c>
      <c r="AC427" s="23">
        <f t="shared" si="78"/>
        <v>0.4150374992788437</v>
      </c>
      <c r="AD427" s="23">
        <f t="shared" si="79"/>
        <v>0.30102999566398109</v>
      </c>
    </row>
    <row r="428" spans="1:30">
      <c r="A428" s="1" t="s">
        <v>1802</v>
      </c>
      <c r="B428" s="1">
        <v>341</v>
      </c>
      <c r="C428" s="1" t="s">
        <v>20</v>
      </c>
      <c r="D428" s="1">
        <v>14</v>
      </c>
      <c r="E428" s="1">
        <v>0</v>
      </c>
      <c r="F428" s="1" t="s">
        <v>1803</v>
      </c>
      <c r="G428" s="1" t="s">
        <v>1803</v>
      </c>
      <c r="H428" s="1">
        <v>551</v>
      </c>
      <c r="I428" s="1">
        <v>0</v>
      </c>
      <c r="J428" s="7">
        <v>1</v>
      </c>
      <c r="K428" s="7">
        <v>2</v>
      </c>
      <c r="L428" s="1">
        <v>0</v>
      </c>
      <c r="M428" s="9">
        <v>2</v>
      </c>
      <c r="N428" s="9">
        <v>1</v>
      </c>
      <c r="O428" s="1">
        <v>0</v>
      </c>
      <c r="P428" s="11">
        <v>2</v>
      </c>
      <c r="Q428" s="11">
        <v>2</v>
      </c>
      <c r="R428" s="1">
        <v>0</v>
      </c>
      <c r="S428" s="13">
        <v>2</v>
      </c>
      <c r="T428" s="13">
        <v>2</v>
      </c>
      <c r="U428" s="1">
        <f t="shared" si="70"/>
        <v>1.5</v>
      </c>
      <c r="V428" s="15">
        <f t="shared" si="71"/>
        <v>1.5</v>
      </c>
      <c r="W428" s="1">
        <f t="shared" si="72"/>
        <v>2</v>
      </c>
      <c r="X428" s="1">
        <f t="shared" si="73"/>
        <v>2</v>
      </c>
      <c r="Y428" s="16">
        <f t="shared" si="74"/>
        <v>1.3333333333333333</v>
      </c>
      <c r="Z428" s="1">
        <f t="shared" si="75"/>
        <v>1.3333333333333333</v>
      </c>
      <c r="AA428" s="16">
        <f t="shared" si="76"/>
        <v>1.3333333333333333</v>
      </c>
      <c r="AB428" s="16">
        <f t="shared" si="77"/>
        <v>0.50000000000000011</v>
      </c>
      <c r="AC428" s="23">
        <f t="shared" si="78"/>
        <v>0.4150374992788437</v>
      </c>
      <c r="AD428" s="23">
        <f t="shared" si="79"/>
        <v>0.30102999566398109</v>
      </c>
    </row>
    <row r="429" spans="1:30">
      <c r="A429" s="1" t="s">
        <v>2194</v>
      </c>
      <c r="B429" s="1">
        <v>458</v>
      </c>
      <c r="C429" s="1" t="s">
        <v>20</v>
      </c>
      <c r="D429" s="1">
        <v>7</v>
      </c>
      <c r="E429" s="1">
        <v>8</v>
      </c>
      <c r="F429" s="1" t="s">
        <v>2195</v>
      </c>
      <c r="G429" s="1" t="s">
        <v>2195</v>
      </c>
      <c r="H429" s="1">
        <v>326</v>
      </c>
      <c r="I429" s="1">
        <v>0</v>
      </c>
      <c r="J429" s="7">
        <v>2</v>
      </c>
      <c r="K429" s="7">
        <v>2</v>
      </c>
      <c r="L429" s="1">
        <v>0</v>
      </c>
      <c r="M429" s="9">
        <v>2</v>
      </c>
      <c r="N429" s="9">
        <v>1</v>
      </c>
      <c r="O429" s="1">
        <v>0</v>
      </c>
      <c r="P429" s="11">
        <v>2</v>
      </c>
      <c r="Q429" s="11">
        <v>2</v>
      </c>
      <c r="R429" s="1">
        <v>0</v>
      </c>
      <c r="S429" s="13">
        <v>2</v>
      </c>
      <c r="T429" s="13">
        <v>2</v>
      </c>
      <c r="U429" s="1">
        <f t="shared" si="70"/>
        <v>2</v>
      </c>
      <c r="V429" s="15">
        <f t="shared" si="71"/>
        <v>1.5</v>
      </c>
      <c r="W429" s="1">
        <f t="shared" si="72"/>
        <v>2</v>
      </c>
      <c r="X429" s="1">
        <f t="shared" si="73"/>
        <v>2</v>
      </c>
      <c r="Y429" s="16">
        <f t="shared" si="74"/>
        <v>1.3333333333333333</v>
      </c>
      <c r="Z429" s="1">
        <f t="shared" si="75"/>
        <v>1.3333333333333333</v>
      </c>
      <c r="AA429" s="16">
        <f t="shared" si="76"/>
        <v>1</v>
      </c>
      <c r="AB429" s="16">
        <f t="shared" si="77"/>
        <v>0.50000000000000011</v>
      </c>
      <c r="AC429" s="23">
        <f t="shared" si="78"/>
        <v>0.4150374992788437</v>
      </c>
      <c r="AD429" s="23">
        <f t="shared" si="79"/>
        <v>0.30102999566398109</v>
      </c>
    </row>
    <row r="430" spans="1:30">
      <c r="A430" s="1" t="s">
        <v>2196</v>
      </c>
      <c r="B430" s="1">
        <v>458</v>
      </c>
      <c r="C430" s="1" t="s">
        <v>20</v>
      </c>
      <c r="D430" s="1">
        <v>6</v>
      </c>
      <c r="E430" s="1">
        <v>0</v>
      </c>
      <c r="F430" s="1" t="s">
        <v>2197</v>
      </c>
      <c r="G430" s="1" t="s">
        <v>2197</v>
      </c>
      <c r="H430" s="1">
        <v>324</v>
      </c>
      <c r="I430" s="1">
        <v>0</v>
      </c>
      <c r="J430" s="7">
        <v>1</v>
      </c>
      <c r="K430" s="7">
        <v>2</v>
      </c>
      <c r="L430" s="1">
        <v>0</v>
      </c>
      <c r="M430" s="9">
        <v>2</v>
      </c>
      <c r="N430" s="9">
        <v>1</v>
      </c>
      <c r="O430" s="1">
        <v>0</v>
      </c>
      <c r="P430" s="11">
        <v>2</v>
      </c>
      <c r="Q430" s="11">
        <v>2</v>
      </c>
      <c r="R430" s="1">
        <v>0</v>
      </c>
      <c r="S430" s="13">
        <v>2</v>
      </c>
      <c r="T430" s="13">
        <v>2</v>
      </c>
      <c r="U430" s="1">
        <f t="shared" si="70"/>
        <v>1.5</v>
      </c>
      <c r="V430" s="15">
        <f t="shared" si="71"/>
        <v>1.5</v>
      </c>
      <c r="W430" s="1">
        <f t="shared" si="72"/>
        <v>2</v>
      </c>
      <c r="X430" s="1">
        <f t="shared" si="73"/>
        <v>2</v>
      </c>
      <c r="Y430" s="16">
        <f t="shared" si="74"/>
        <v>1.3333333333333333</v>
      </c>
      <c r="Z430" s="1">
        <f t="shared" si="75"/>
        <v>1.3333333333333333</v>
      </c>
      <c r="AA430" s="16">
        <f t="shared" si="76"/>
        <v>1.3333333333333333</v>
      </c>
      <c r="AB430" s="16">
        <f t="shared" si="77"/>
        <v>0.50000000000000011</v>
      </c>
      <c r="AC430" s="23">
        <f t="shared" si="78"/>
        <v>0.4150374992788437</v>
      </c>
      <c r="AD430" s="23">
        <f t="shared" si="79"/>
        <v>0.30102999566398109</v>
      </c>
    </row>
    <row r="431" spans="1:30">
      <c r="A431" s="1" t="s">
        <v>386</v>
      </c>
      <c r="B431" s="1">
        <v>41</v>
      </c>
      <c r="C431" s="1" t="s">
        <v>20</v>
      </c>
      <c r="D431" s="1">
        <v>7</v>
      </c>
      <c r="E431" s="1">
        <v>0</v>
      </c>
      <c r="F431" s="1" t="s">
        <v>387</v>
      </c>
      <c r="G431" s="1" t="s">
        <v>387</v>
      </c>
      <c r="H431" s="1">
        <v>660</v>
      </c>
      <c r="I431" s="1">
        <v>2</v>
      </c>
      <c r="J431" s="7">
        <v>6</v>
      </c>
      <c r="K431" s="7">
        <v>6</v>
      </c>
      <c r="L431" s="1">
        <v>1</v>
      </c>
      <c r="M431" s="9">
        <v>4</v>
      </c>
      <c r="N431" s="9">
        <v>5</v>
      </c>
      <c r="O431" s="1">
        <v>1</v>
      </c>
      <c r="P431" s="11">
        <v>6</v>
      </c>
      <c r="Q431" s="11">
        <v>6</v>
      </c>
      <c r="R431" s="1">
        <v>0</v>
      </c>
      <c r="S431" s="13">
        <v>6</v>
      </c>
      <c r="T431" s="13">
        <v>6</v>
      </c>
      <c r="U431" s="1">
        <f t="shared" si="70"/>
        <v>6</v>
      </c>
      <c r="V431" s="15">
        <f t="shared" si="71"/>
        <v>4.5</v>
      </c>
      <c r="W431" s="1">
        <f t="shared" si="72"/>
        <v>6</v>
      </c>
      <c r="X431" s="1">
        <f t="shared" si="73"/>
        <v>6</v>
      </c>
      <c r="Y431" s="16">
        <f t="shared" si="74"/>
        <v>1.3333333333333333</v>
      </c>
      <c r="Z431" s="1">
        <f t="shared" si="75"/>
        <v>1.3333333333333333</v>
      </c>
      <c r="AA431" s="16">
        <f t="shared" si="76"/>
        <v>1</v>
      </c>
      <c r="AB431" s="16">
        <f t="shared" si="77"/>
        <v>0.2048327646991335</v>
      </c>
      <c r="AC431" s="23">
        <f t="shared" si="78"/>
        <v>0.4150374992788437</v>
      </c>
      <c r="AD431" s="23">
        <f t="shared" si="79"/>
        <v>0.68860057313610568</v>
      </c>
    </row>
    <row r="432" spans="1:30">
      <c r="A432" s="1" t="s">
        <v>1976</v>
      </c>
      <c r="B432" s="1">
        <v>395</v>
      </c>
      <c r="C432" s="1" t="s">
        <v>20</v>
      </c>
      <c r="D432" s="1">
        <v>18</v>
      </c>
      <c r="E432" s="1">
        <v>0</v>
      </c>
      <c r="F432" s="1" t="s">
        <v>1977</v>
      </c>
      <c r="G432" s="1" t="s">
        <v>1977</v>
      </c>
      <c r="H432" s="1">
        <v>294</v>
      </c>
      <c r="I432" s="1">
        <v>0</v>
      </c>
      <c r="J432" s="7">
        <v>3</v>
      </c>
      <c r="K432" s="7">
        <v>4</v>
      </c>
      <c r="L432" s="1">
        <v>2</v>
      </c>
      <c r="M432" s="9">
        <v>4</v>
      </c>
      <c r="N432" s="9">
        <v>5</v>
      </c>
      <c r="O432" s="1">
        <v>2</v>
      </c>
      <c r="P432" s="11">
        <v>6</v>
      </c>
      <c r="Q432" s="11">
        <v>6</v>
      </c>
      <c r="R432" s="1">
        <v>1</v>
      </c>
      <c r="S432" s="13">
        <v>5</v>
      </c>
      <c r="T432" s="13">
        <v>3</v>
      </c>
      <c r="U432" s="1">
        <f t="shared" si="70"/>
        <v>3.5</v>
      </c>
      <c r="V432" s="15">
        <f t="shared" si="71"/>
        <v>4.5</v>
      </c>
      <c r="W432" s="1">
        <f t="shared" si="72"/>
        <v>6</v>
      </c>
      <c r="X432" s="1">
        <f t="shared" si="73"/>
        <v>4</v>
      </c>
      <c r="Y432" s="16">
        <f t="shared" si="74"/>
        <v>1.3333333333333333</v>
      </c>
      <c r="Z432" s="1">
        <f t="shared" si="75"/>
        <v>0.88888888888888884</v>
      </c>
      <c r="AA432" s="16">
        <f t="shared" si="76"/>
        <v>1.7142857142857142</v>
      </c>
      <c r="AB432" s="16">
        <f t="shared" si="77"/>
        <v>0.2048327646991335</v>
      </c>
      <c r="AC432" s="23">
        <f t="shared" si="78"/>
        <v>0.4150374992788437</v>
      </c>
      <c r="AD432" s="23">
        <f t="shared" si="79"/>
        <v>0.68860057313610568</v>
      </c>
    </row>
    <row r="433" spans="1:30">
      <c r="A433" s="1" t="s">
        <v>1306</v>
      </c>
      <c r="B433" s="1">
        <v>232</v>
      </c>
      <c r="C433" s="1" t="s">
        <v>20</v>
      </c>
      <c r="D433" s="1">
        <v>16</v>
      </c>
      <c r="E433" s="1">
        <v>8</v>
      </c>
      <c r="F433" s="1" t="s">
        <v>1307</v>
      </c>
      <c r="G433" s="1" t="s">
        <v>1307</v>
      </c>
      <c r="H433" s="1">
        <v>296</v>
      </c>
      <c r="I433" s="1">
        <v>0</v>
      </c>
      <c r="J433" s="7">
        <v>1</v>
      </c>
      <c r="K433" s="7">
        <v>3</v>
      </c>
      <c r="L433" s="1">
        <v>0</v>
      </c>
      <c r="M433" s="9">
        <v>3</v>
      </c>
      <c r="N433" s="9">
        <v>3</v>
      </c>
      <c r="O433" s="1">
        <v>0</v>
      </c>
      <c r="P433" s="11">
        <v>4</v>
      </c>
      <c r="Q433" s="11">
        <v>4</v>
      </c>
      <c r="R433" s="1">
        <v>0</v>
      </c>
      <c r="S433" s="13">
        <v>3</v>
      </c>
      <c r="T433" s="13">
        <v>3</v>
      </c>
      <c r="U433" s="1">
        <f t="shared" si="70"/>
        <v>2</v>
      </c>
      <c r="V433" s="15">
        <f t="shared" si="71"/>
        <v>3</v>
      </c>
      <c r="W433" s="1">
        <f t="shared" si="72"/>
        <v>4</v>
      </c>
      <c r="X433" s="1">
        <f t="shared" si="73"/>
        <v>3</v>
      </c>
      <c r="Y433" s="16">
        <f t="shared" si="74"/>
        <v>1.3333333333333333</v>
      </c>
      <c r="Z433" s="1">
        <f t="shared" si="75"/>
        <v>1</v>
      </c>
      <c r="AA433" s="16">
        <f t="shared" si="76"/>
        <v>2</v>
      </c>
      <c r="AB433" s="16" t="e">
        <f t="shared" si="77"/>
        <v>#DIV/0!</v>
      </c>
      <c r="AC433" s="23">
        <f t="shared" si="78"/>
        <v>0.4150374992788437</v>
      </c>
      <c r="AD433" s="23" t="e">
        <f t="shared" si="79"/>
        <v>#DIV/0!</v>
      </c>
    </row>
    <row r="434" spans="1:30">
      <c r="A434" s="1" t="s">
        <v>242</v>
      </c>
      <c r="B434" s="1">
        <v>27</v>
      </c>
      <c r="C434" s="1" t="s">
        <v>20</v>
      </c>
      <c r="D434" s="1">
        <v>0</v>
      </c>
      <c r="E434" s="1">
        <v>56</v>
      </c>
      <c r="F434" s="1" t="s">
        <v>243</v>
      </c>
      <c r="G434" s="1" t="s">
        <v>243</v>
      </c>
      <c r="H434" s="1">
        <v>564</v>
      </c>
      <c r="I434" s="1">
        <v>3</v>
      </c>
      <c r="J434" s="7">
        <v>11</v>
      </c>
      <c r="K434" s="7">
        <v>10</v>
      </c>
      <c r="L434" s="1">
        <v>12</v>
      </c>
      <c r="M434" s="9">
        <v>9</v>
      </c>
      <c r="N434" s="9">
        <v>10</v>
      </c>
      <c r="O434" s="1">
        <v>7</v>
      </c>
      <c r="P434" s="11">
        <v>12</v>
      </c>
      <c r="Q434" s="11">
        <v>13</v>
      </c>
      <c r="R434" s="1">
        <v>7</v>
      </c>
      <c r="S434" s="13">
        <v>14</v>
      </c>
      <c r="T434" s="13">
        <v>9</v>
      </c>
      <c r="U434" s="1">
        <f t="shared" si="70"/>
        <v>10.5</v>
      </c>
      <c r="V434" s="15">
        <f t="shared" si="71"/>
        <v>9.5</v>
      </c>
      <c r="W434" s="1">
        <f t="shared" si="72"/>
        <v>12.5</v>
      </c>
      <c r="X434" s="1">
        <f t="shared" si="73"/>
        <v>11.5</v>
      </c>
      <c r="Y434" s="16">
        <f t="shared" si="74"/>
        <v>1.3157894736842106</v>
      </c>
      <c r="Z434" s="1">
        <f t="shared" si="75"/>
        <v>1.2105263157894737</v>
      </c>
      <c r="AA434" s="16">
        <f t="shared" si="76"/>
        <v>1.1904761904761905</v>
      </c>
      <c r="AB434" s="16">
        <f t="shared" si="77"/>
        <v>5.1316701949486232E-2</v>
      </c>
      <c r="AC434" s="23">
        <f t="shared" si="78"/>
        <v>0.39592867633113932</v>
      </c>
      <c r="AD434" s="23">
        <f t="shared" si="79"/>
        <v>1.2897412628809928</v>
      </c>
    </row>
    <row r="435" spans="1:30">
      <c r="A435" s="1" t="s">
        <v>384</v>
      </c>
      <c r="B435" s="1">
        <v>41</v>
      </c>
      <c r="C435" s="1" t="s">
        <v>20</v>
      </c>
      <c r="D435" s="1">
        <v>77</v>
      </c>
      <c r="E435" s="1">
        <v>42</v>
      </c>
      <c r="F435" s="1" t="s">
        <v>385</v>
      </c>
      <c r="G435" s="1" t="s">
        <v>385</v>
      </c>
      <c r="H435" s="1">
        <v>661</v>
      </c>
      <c r="I435" s="1">
        <v>2</v>
      </c>
      <c r="J435" s="7">
        <v>12</v>
      </c>
      <c r="K435" s="7">
        <v>17</v>
      </c>
      <c r="L435" s="1">
        <v>1</v>
      </c>
      <c r="M435" s="9">
        <v>15</v>
      </c>
      <c r="N435" s="9">
        <v>11</v>
      </c>
      <c r="O435" s="1">
        <v>1</v>
      </c>
      <c r="P435" s="11">
        <v>16</v>
      </c>
      <c r="Q435" s="11">
        <v>18</v>
      </c>
      <c r="R435" s="1">
        <v>0</v>
      </c>
      <c r="S435" s="13">
        <v>16</v>
      </c>
      <c r="T435" s="13">
        <v>10</v>
      </c>
      <c r="U435" s="1">
        <f t="shared" si="70"/>
        <v>14.5</v>
      </c>
      <c r="V435" s="15">
        <f t="shared" si="71"/>
        <v>13</v>
      </c>
      <c r="W435" s="1">
        <f t="shared" si="72"/>
        <v>17</v>
      </c>
      <c r="X435" s="1">
        <f t="shared" si="73"/>
        <v>13</v>
      </c>
      <c r="Y435" s="16">
        <f t="shared" si="74"/>
        <v>1.3076923076923077</v>
      </c>
      <c r="Z435" s="1">
        <f t="shared" si="75"/>
        <v>1</v>
      </c>
      <c r="AA435" s="16">
        <f t="shared" si="76"/>
        <v>1.1724137931034482</v>
      </c>
      <c r="AB435" s="16">
        <f t="shared" si="77"/>
        <v>0.25853213370782741</v>
      </c>
      <c r="AC435" s="23">
        <f t="shared" si="78"/>
        <v>0.3870231231092473</v>
      </c>
      <c r="AD435" s="23">
        <f t="shared" si="79"/>
        <v>0.58748546949587099</v>
      </c>
    </row>
    <row r="436" spans="1:30">
      <c r="A436" s="1" t="s">
        <v>44</v>
      </c>
      <c r="B436" s="1">
        <v>4</v>
      </c>
      <c r="C436" s="1" t="s">
        <v>20</v>
      </c>
      <c r="D436" s="1">
        <v>11</v>
      </c>
      <c r="E436" s="1">
        <v>48</v>
      </c>
      <c r="F436" s="1" t="s">
        <v>45</v>
      </c>
      <c r="G436" s="1" t="s">
        <v>45</v>
      </c>
      <c r="H436" s="1">
        <v>971</v>
      </c>
      <c r="I436" s="1">
        <v>0</v>
      </c>
      <c r="J436" s="7">
        <v>9</v>
      </c>
      <c r="K436" s="7">
        <v>9</v>
      </c>
      <c r="L436" s="1">
        <v>0</v>
      </c>
      <c r="M436" s="9">
        <v>6</v>
      </c>
      <c r="N436" s="9">
        <v>7</v>
      </c>
      <c r="O436" s="1">
        <v>0</v>
      </c>
      <c r="P436" s="11">
        <v>8</v>
      </c>
      <c r="Q436" s="11">
        <v>9</v>
      </c>
      <c r="R436" s="1">
        <v>0</v>
      </c>
      <c r="S436" s="13">
        <v>9</v>
      </c>
      <c r="T436" s="13">
        <v>2</v>
      </c>
      <c r="U436" s="1">
        <f t="shared" si="70"/>
        <v>9</v>
      </c>
      <c r="V436" s="15">
        <f t="shared" si="71"/>
        <v>6.5</v>
      </c>
      <c r="W436" s="1">
        <f t="shared" si="72"/>
        <v>8.5</v>
      </c>
      <c r="X436" s="1">
        <f t="shared" si="73"/>
        <v>5.5</v>
      </c>
      <c r="Y436" s="16">
        <f t="shared" si="74"/>
        <v>1.3076923076923077</v>
      </c>
      <c r="Z436" s="1">
        <f t="shared" si="75"/>
        <v>0.84615384615384615</v>
      </c>
      <c r="AA436" s="16">
        <f t="shared" si="76"/>
        <v>0.94444444444444442</v>
      </c>
      <c r="AB436" s="16">
        <f t="shared" si="77"/>
        <v>0.10557280900008414</v>
      </c>
      <c r="AC436" s="23">
        <f t="shared" si="78"/>
        <v>0.3870231231092473</v>
      </c>
      <c r="AD436" s="23">
        <f t="shared" si="79"/>
        <v>0.97644792291794547</v>
      </c>
    </row>
    <row r="437" spans="1:30">
      <c r="A437" s="1" t="s">
        <v>522</v>
      </c>
      <c r="B437" s="1">
        <v>70</v>
      </c>
      <c r="C437" s="1" t="s">
        <v>20</v>
      </c>
      <c r="D437" s="1">
        <v>29</v>
      </c>
      <c r="E437" s="1">
        <v>0</v>
      </c>
      <c r="F437" s="1" t="s">
        <v>523</v>
      </c>
      <c r="G437" s="1" t="s">
        <v>523</v>
      </c>
      <c r="H437" s="1">
        <v>399</v>
      </c>
      <c r="I437" s="1">
        <v>0</v>
      </c>
      <c r="J437" s="7">
        <v>5</v>
      </c>
      <c r="K437" s="7">
        <v>5</v>
      </c>
      <c r="L437" s="1">
        <v>0</v>
      </c>
      <c r="M437" s="9">
        <v>5</v>
      </c>
      <c r="N437" s="9">
        <v>2</v>
      </c>
      <c r="O437" s="1">
        <v>0</v>
      </c>
      <c r="P437" s="11">
        <v>4</v>
      </c>
      <c r="Q437" s="11">
        <v>5</v>
      </c>
      <c r="R437" s="1">
        <v>0</v>
      </c>
      <c r="S437" s="13">
        <v>3</v>
      </c>
      <c r="T437" s="13">
        <v>0</v>
      </c>
      <c r="U437" s="1">
        <f t="shared" si="70"/>
        <v>5</v>
      </c>
      <c r="V437" s="15">
        <f t="shared" si="71"/>
        <v>3.5</v>
      </c>
      <c r="W437" s="1">
        <f t="shared" si="72"/>
        <v>4.5</v>
      </c>
      <c r="X437" s="1">
        <f t="shared" si="73"/>
        <v>1.5</v>
      </c>
      <c r="Y437" s="16">
        <f t="shared" si="74"/>
        <v>1.2857142857142858</v>
      </c>
      <c r="Z437" s="1">
        <f t="shared" si="75"/>
        <v>0.42857142857142855</v>
      </c>
      <c r="AA437" s="16">
        <f t="shared" si="76"/>
        <v>0.9</v>
      </c>
      <c r="AB437" s="16">
        <f t="shared" si="77"/>
        <v>0.62483011156092783</v>
      </c>
      <c r="AC437" s="23">
        <f t="shared" si="78"/>
        <v>0.36257007938470842</v>
      </c>
      <c r="AD437" s="23">
        <f t="shared" si="79"/>
        <v>0.20423804928178077</v>
      </c>
    </row>
    <row r="438" spans="1:30">
      <c r="A438" s="1" t="s">
        <v>740</v>
      </c>
      <c r="B438" s="1">
        <v>99</v>
      </c>
      <c r="C438" s="1" t="s">
        <v>20</v>
      </c>
      <c r="D438" s="1">
        <v>27</v>
      </c>
      <c r="E438" s="1">
        <v>0</v>
      </c>
      <c r="F438" s="1" t="s">
        <v>741</v>
      </c>
      <c r="G438" s="1" t="s">
        <v>741</v>
      </c>
      <c r="H438" s="1">
        <v>538</v>
      </c>
      <c r="I438" s="1">
        <v>0</v>
      </c>
      <c r="J438" s="7">
        <v>4</v>
      </c>
      <c r="K438" s="7">
        <v>5</v>
      </c>
      <c r="L438" s="1">
        <v>0</v>
      </c>
      <c r="M438" s="9">
        <v>5</v>
      </c>
      <c r="N438" s="9">
        <v>2</v>
      </c>
      <c r="O438" s="1">
        <v>0</v>
      </c>
      <c r="P438" s="11">
        <v>4</v>
      </c>
      <c r="Q438" s="11">
        <v>5</v>
      </c>
      <c r="R438" s="1">
        <v>0</v>
      </c>
      <c r="S438" s="13">
        <v>2</v>
      </c>
      <c r="T438" s="13">
        <v>0</v>
      </c>
      <c r="U438" s="1">
        <f t="shared" si="70"/>
        <v>4.5</v>
      </c>
      <c r="V438" s="15">
        <f t="shared" si="71"/>
        <v>3.5</v>
      </c>
      <c r="W438" s="1">
        <f t="shared" si="72"/>
        <v>4.5</v>
      </c>
      <c r="X438" s="1">
        <f t="shared" si="73"/>
        <v>1</v>
      </c>
      <c r="Y438" s="16">
        <f t="shared" si="74"/>
        <v>1.2857142857142858</v>
      </c>
      <c r="Z438" s="1">
        <f t="shared" si="75"/>
        <v>0.2857142857142857</v>
      </c>
      <c r="AA438" s="16">
        <f t="shared" si="76"/>
        <v>1</v>
      </c>
      <c r="AB438" s="16">
        <f t="shared" si="77"/>
        <v>0.62483011156092783</v>
      </c>
      <c r="AC438" s="23">
        <f t="shared" si="78"/>
        <v>0.36257007938470842</v>
      </c>
      <c r="AD438" s="23">
        <f t="shared" si="79"/>
        <v>0.20423804928178077</v>
      </c>
    </row>
    <row r="439" spans="1:30">
      <c r="A439" s="1" t="s">
        <v>800</v>
      </c>
      <c r="B439" s="1">
        <v>117</v>
      </c>
      <c r="D439" s="1">
        <v>0</v>
      </c>
      <c r="E439" s="1">
        <v>0</v>
      </c>
      <c r="F439" s="1" t="s">
        <v>801</v>
      </c>
      <c r="G439" s="1" t="s">
        <v>801</v>
      </c>
      <c r="H439" s="1">
        <v>126</v>
      </c>
      <c r="I439" s="1">
        <v>0</v>
      </c>
      <c r="J439" s="7">
        <v>4</v>
      </c>
      <c r="K439" s="7">
        <v>6</v>
      </c>
      <c r="L439" s="1">
        <v>0</v>
      </c>
      <c r="M439" s="9">
        <v>3</v>
      </c>
      <c r="N439" s="9">
        <v>4</v>
      </c>
      <c r="O439" s="1">
        <v>0</v>
      </c>
      <c r="P439" s="11">
        <v>3</v>
      </c>
      <c r="Q439" s="11">
        <v>6</v>
      </c>
      <c r="R439" s="1">
        <v>0</v>
      </c>
      <c r="S439" s="13">
        <v>1</v>
      </c>
      <c r="T439" s="13">
        <v>4</v>
      </c>
      <c r="U439" s="1">
        <f t="shared" si="70"/>
        <v>5</v>
      </c>
      <c r="V439" s="15">
        <f t="shared" si="71"/>
        <v>3.5</v>
      </c>
      <c r="W439" s="1">
        <f t="shared" si="72"/>
        <v>4.5</v>
      </c>
      <c r="X439" s="1">
        <f t="shared" si="73"/>
        <v>2.5</v>
      </c>
      <c r="Y439" s="16">
        <f t="shared" si="74"/>
        <v>1.2857142857142858</v>
      </c>
      <c r="Z439" s="1">
        <f t="shared" si="75"/>
        <v>0.7142857142857143</v>
      </c>
      <c r="AA439" s="16">
        <f t="shared" si="76"/>
        <v>0.9</v>
      </c>
      <c r="AB439" s="16">
        <f t="shared" si="77"/>
        <v>0.62483011156092783</v>
      </c>
      <c r="AC439" s="23">
        <f t="shared" si="78"/>
        <v>0.36257007938470842</v>
      </c>
      <c r="AD439" s="23">
        <f t="shared" si="79"/>
        <v>0.20423804928178077</v>
      </c>
    </row>
    <row r="440" spans="1:30">
      <c r="A440" s="1" t="s">
        <v>802</v>
      </c>
      <c r="B440" s="1">
        <v>117</v>
      </c>
      <c r="D440" s="1">
        <v>0</v>
      </c>
      <c r="E440" s="1">
        <v>0</v>
      </c>
      <c r="F440" s="1" t="s">
        <v>803</v>
      </c>
      <c r="G440" s="1" t="s">
        <v>803</v>
      </c>
      <c r="H440" s="1">
        <v>126</v>
      </c>
      <c r="I440" s="1">
        <v>0</v>
      </c>
      <c r="J440" s="7">
        <v>4</v>
      </c>
      <c r="K440" s="7">
        <v>6</v>
      </c>
      <c r="L440" s="1">
        <v>0</v>
      </c>
      <c r="M440" s="9">
        <v>3</v>
      </c>
      <c r="N440" s="9">
        <v>4</v>
      </c>
      <c r="O440" s="1">
        <v>0</v>
      </c>
      <c r="P440" s="11">
        <v>3</v>
      </c>
      <c r="Q440" s="11">
        <v>6</v>
      </c>
      <c r="R440" s="1">
        <v>0</v>
      </c>
      <c r="S440" s="13">
        <v>1</v>
      </c>
      <c r="T440" s="13">
        <v>4</v>
      </c>
      <c r="U440" s="1">
        <f t="shared" si="70"/>
        <v>5</v>
      </c>
      <c r="V440" s="15">
        <f t="shared" si="71"/>
        <v>3.5</v>
      </c>
      <c r="W440" s="1">
        <f t="shared" si="72"/>
        <v>4.5</v>
      </c>
      <c r="X440" s="1">
        <f t="shared" si="73"/>
        <v>2.5</v>
      </c>
      <c r="Y440" s="16">
        <f t="shared" si="74"/>
        <v>1.2857142857142858</v>
      </c>
      <c r="Z440" s="1">
        <f t="shared" si="75"/>
        <v>0.7142857142857143</v>
      </c>
      <c r="AA440" s="16">
        <f t="shared" si="76"/>
        <v>0.9</v>
      </c>
      <c r="AB440" s="16">
        <f t="shared" si="77"/>
        <v>0.62483011156092783</v>
      </c>
      <c r="AC440" s="23">
        <f t="shared" si="78"/>
        <v>0.36257007938470842</v>
      </c>
      <c r="AD440" s="23">
        <f t="shared" si="79"/>
        <v>0.20423804928178077</v>
      </c>
    </row>
    <row r="441" spans="1:30">
      <c r="A441" s="1" t="s">
        <v>804</v>
      </c>
      <c r="B441" s="1">
        <v>117</v>
      </c>
      <c r="D441" s="1">
        <v>0</v>
      </c>
      <c r="E441" s="1">
        <v>0</v>
      </c>
      <c r="F441" s="1" t="s">
        <v>805</v>
      </c>
      <c r="G441" s="1" t="s">
        <v>805</v>
      </c>
      <c r="H441" s="1">
        <v>126</v>
      </c>
      <c r="I441" s="1">
        <v>0</v>
      </c>
      <c r="J441" s="7">
        <v>4</v>
      </c>
      <c r="K441" s="7">
        <v>6</v>
      </c>
      <c r="L441" s="1">
        <v>0</v>
      </c>
      <c r="M441" s="9">
        <v>3</v>
      </c>
      <c r="N441" s="9">
        <v>4</v>
      </c>
      <c r="O441" s="1">
        <v>0</v>
      </c>
      <c r="P441" s="11">
        <v>3</v>
      </c>
      <c r="Q441" s="11">
        <v>6</v>
      </c>
      <c r="R441" s="1">
        <v>0</v>
      </c>
      <c r="S441" s="13">
        <v>1</v>
      </c>
      <c r="T441" s="13">
        <v>4</v>
      </c>
      <c r="U441" s="1">
        <f t="shared" si="70"/>
        <v>5</v>
      </c>
      <c r="V441" s="15">
        <f t="shared" si="71"/>
        <v>3.5</v>
      </c>
      <c r="W441" s="1">
        <f t="shared" si="72"/>
        <v>4.5</v>
      </c>
      <c r="X441" s="1">
        <f t="shared" si="73"/>
        <v>2.5</v>
      </c>
      <c r="Y441" s="16">
        <f t="shared" si="74"/>
        <v>1.2857142857142858</v>
      </c>
      <c r="Z441" s="1">
        <f t="shared" si="75"/>
        <v>0.7142857142857143</v>
      </c>
      <c r="AA441" s="16">
        <f t="shared" si="76"/>
        <v>0.9</v>
      </c>
      <c r="AB441" s="16">
        <f t="shared" si="77"/>
        <v>0.62483011156092783</v>
      </c>
      <c r="AC441" s="23">
        <f t="shared" si="78"/>
        <v>0.36257007938470842</v>
      </c>
      <c r="AD441" s="23">
        <f t="shared" si="79"/>
        <v>0.20423804928178077</v>
      </c>
    </row>
    <row r="442" spans="1:30">
      <c r="A442" s="1" t="s">
        <v>806</v>
      </c>
      <c r="B442" s="1">
        <v>117</v>
      </c>
      <c r="D442" s="1">
        <v>0</v>
      </c>
      <c r="E442" s="1">
        <v>0</v>
      </c>
      <c r="F442" s="1" t="s">
        <v>807</v>
      </c>
      <c r="G442" s="1" t="s">
        <v>807</v>
      </c>
      <c r="H442" s="1">
        <v>126</v>
      </c>
      <c r="I442" s="1">
        <v>0</v>
      </c>
      <c r="J442" s="7">
        <v>4</v>
      </c>
      <c r="K442" s="7">
        <v>6</v>
      </c>
      <c r="L442" s="1">
        <v>0</v>
      </c>
      <c r="M442" s="9">
        <v>3</v>
      </c>
      <c r="N442" s="9">
        <v>4</v>
      </c>
      <c r="O442" s="1">
        <v>0</v>
      </c>
      <c r="P442" s="11">
        <v>3</v>
      </c>
      <c r="Q442" s="11">
        <v>6</v>
      </c>
      <c r="R442" s="1">
        <v>0</v>
      </c>
      <c r="S442" s="13">
        <v>1</v>
      </c>
      <c r="T442" s="13">
        <v>4</v>
      </c>
      <c r="U442" s="1">
        <f t="shared" si="70"/>
        <v>5</v>
      </c>
      <c r="V442" s="15">
        <f t="shared" si="71"/>
        <v>3.5</v>
      </c>
      <c r="W442" s="1">
        <f t="shared" si="72"/>
        <v>4.5</v>
      </c>
      <c r="X442" s="1">
        <f t="shared" si="73"/>
        <v>2.5</v>
      </c>
      <c r="Y442" s="16">
        <f t="shared" si="74"/>
        <v>1.2857142857142858</v>
      </c>
      <c r="Z442" s="1">
        <f t="shared" si="75"/>
        <v>0.7142857142857143</v>
      </c>
      <c r="AA442" s="16">
        <f t="shared" si="76"/>
        <v>0.9</v>
      </c>
      <c r="AB442" s="16">
        <f t="shared" si="77"/>
        <v>0.62483011156092783</v>
      </c>
      <c r="AC442" s="23">
        <f t="shared" si="78"/>
        <v>0.36257007938470842</v>
      </c>
      <c r="AD442" s="23">
        <f t="shared" si="79"/>
        <v>0.20423804928178077</v>
      </c>
    </row>
    <row r="443" spans="1:30">
      <c r="A443" s="1" t="s">
        <v>808</v>
      </c>
      <c r="B443" s="1">
        <v>117</v>
      </c>
      <c r="D443" s="1">
        <v>0</v>
      </c>
      <c r="E443" s="1">
        <v>0</v>
      </c>
      <c r="F443" s="1" t="s">
        <v>809</v>
      </c>
      <c r="G443" s="1" t="s">
        <v>809</v>
      </c>
      <c r="H443" s="1">
        <v>126</v>
      </c>
      <c r="I443" s="1">
        <v>0</v>
      </c>
      <c r="J443" s="7">
        <v>4</v>
      </c>
      <c r="K443" s="7">
        <v>6</v>
      </c>
      <c r="L443" s="1">
        <v>0</v>
      </c>
      <c r="M443" s="9">
        <v>3</v>
      </c>
      <c r="N443" s="9">
        <v>4</v>
      </c>
      <c r="O443" s="1">
        <v>0</v>
      </c>
      <c r="P443" s="11">
        <v>3</v>
      </c>
      <c r="Q443" s="11">
        <v>6</v>
      </c>
      <c r="R443" s="1">
        <v>0</v>
      </c>
      <c r="S443" s="13">
        <v>1</v>
      </c>
      <c r="T443" s="13">
        <v>4</v>
      </c>
      <c r="U443" s="1">
        <f t="shared" si="70"/>
        <v>5</v>
      </c>
      <c r="V443" s="15">
        <f t="shared" si="71"/>
        <v>3.5</v>
      </c>
      <c r="W443" s="1">
        <f t="shared" si="72"/>
        <v>4.5</v>
      </c>
      <c r="X443" s="1">
        <f t="shared" si="73"/>
        <v>2.5</v>
      </c>
      <c r="Y443" s="16">
        <f t="shared" si="74"/>
        <v>1.2857142857142858</v>
      </c>
      <c r="Z443" s="1">
        <f t="shared" si="75"/>
        <v>0.7142857142857143</v>
      </c>
      <c r="AA443" s="16">
        <f t="shared" si="76"/>
        <v>0.9</v>
      </c>
      <c r="AB443" s="16">
        <f t="shared" si="77"/>
        <v>0.62483011156092783</v>
      </c>
      <c r="AC443" s="23">
        <f t="shared" si="78"/>
        <v>0.36257007938470842</v>
      </c>
      <c r="AD443" s="23">
        <f t="shared" si="79"/>
        <v>0.20423804928178077</v>
      </c>
    </row>
    <row r="444" spans="1:30">
      <c r="A444" s="1" t="s">
        <v>810</v>
      </c>
      <c r="B444" s="1">
        <v>117</v>
      </c>
      <c r="D444" s="1">
        <v>0</v>
      </c>
      <c r="E444" s="1">
        <v>0</v>
      </c>
      <c r="F444" s="1" t="s">
        <v>811</v>
      </c>
      <c r="G444" s="1" t="s">
        <v>811</v>
      </c>
      <c r="H444" s="1">
        <v>126</v>
      </c>
      <c r="I444" s="1">
        <v>0</v>
      </c>
      <c r="J444" s="7">
        <v>4</v>
      </c>
      <c r="K444" s="7">
        <v>6</v>
      </c>
      <c r="L444" s="1">
        <v>0</v>
      </c>
      <c r="M444" s="9">
        <v>3</v>
      </c>
      <c r="N444" s="9">
        <v>4</v>
      </c>
      <c r="O444" s="1">
        <v>0</v>
      </c>
      <c r="P444" s="11">
        <v>3</v>
      </c>
      <c r="Q444" s="11">
        <v>6</v>
      </c>
      <c r="R444" s="1">
        <v>0</v>
      </c>
      <c r="S444" s="13">
        <v>1</v>
      </c>
      <c r="T444" s="13">
        <v>4</v>
      </c>
      <c r="U444" s="1">
        <f t="shared" si="70"/>
        <v>5</v>
      </c>
      <c r="V444" s="15">
        <f t="shared" si="71"/>
        <v>3.5</v>
      </c>
      <c r="W444" s="1">
        <f t="shared" si="72"/>
        <v>4.5</v>
      </c>
      <c r="X444" s="1">
        <f t="shared" si="73"/>
        <v>2.5</v>
      </c>
      <c r="Y444" s="16">
        <f t="shared" si="74"/>
        <v>1.2857142857142858</v>
      </c>
      <c r="Z444" s="1">
        <f t="shared" si="75"/>
        <v>0.7142857142857143</v>
      </c>
      <c r="AA444" s="16">
        <f t="shared" si="76"/>
        <v>0.9</v>
      </c>
      <c r="AB444" s="16">
        <f t="shared" si="77"/>
        <v>0.62483011156092783</v>
      </c>
      <c r="AC444" s="23">
        <f t="shared" si="78"/>
        <v>0.36257007938470842</v>
      </c>
      <c r="AD444" s="23">
        <f t="shared" si="79"/>
        <v>0.20423804928178077</v>
      </c>
    </row>
    <row r="445" spans="1:30">
      <c r="A445" s="1" t="s">
        <v>812</v>
      </c>
      <c r="B445" s="1">
        <v>117</v>
      </c>
      <c r="D445" s="1">
        <v>0</v>
      </c>
      <c r="E445" s="1">
        <v>0</v>
      </c>
      <c r="F445" s="1" t="s">
        <v>813</v>
      </c>
      <c r="G445" s="1" t="s">
        <v>813</v>
      </c>
      <c r="H445" s="1">
        <v>126</v>
      </c>
      <c r="I445" s="1">
        <v>0</v>
      </c>
      <c r="J445" s="7">
        <v>4</v>
      </c>
      <c r="K445" s="7">
        <v>6</v>
      </c>
      <c r="L445" s="1">
        <v>0</v>
      </c>
      <c r="M445" s="9">
        <v>3</v>
      </c>
      <c r="N445" s="9">
        <v>4</v>
      </c>
      <c r="O445" s="1">
        <v>0</v>
      </c>
      <c r="P445" s="11">
        <v>3</v>
      </c>
      <c r="Q445" s="11">
        <v>6</v>
      </c>
      <c r="R445" s="1">
        <v>0</v>
      </c>
      <c r="S445" s="13">
        <v>1</v>
      </c>
      <c r="T445" s="13">
        <v>4</v>
      </c>
      <c r="U445" s="1">
        <f t="shared" si="70"/>
        <v>5</v>
      </c>
      <c r="V445" s="15">
        <f t="shared" si="71"/>
        <v>3.5</v>
      </c>
      <c r="W445" s="1">
        <f t="shared" si="72"/>
        <v>4.5</v>
      </c>
      <c r="X445" s="1">
        <f t="shared" si="73"/>
        <v>2.5</v>
      </c>
      <c r="Y445" s="16">
        <f t="shared" si="74"/>
        <v>1.2857142857142858</v>
      </c>
      <c r="Z445" s="1">
        <f t="shared" si="75"/>
        <v>0.7142857142857143</v>
      </c>
      <c r="AA445" s="16">
        <f t="shared" si="76"/>
        <v>0.9</v>
      </c>
      <c r="AB445" s="16">
        <f t="shared" si="77"/>
        <v>0.62483011156092783</v>
      </c>
      <c r="AC445" s="23">
        <f t="shared" si="78"/>
        <v>0.36257007938470842</v>
      </c>
      <c r="AD445" s="23">
        <f t="shared" si="79"/>
        <v>0.20423804928178077</v>
      </c>
    </row>
    <row r="446" spans="1:30">
      <c r="A446" s="1" t="s">
        <v>814</v>
      </c>
      <c r="B446" s="1">
        <v>117</v>
      </c>
      <c r="D446" s="1">
        <v>0</v>
      </c>
      <c r="E446" s="1">
        <v>0</v>
      </c>
      <c r="F446" s="1" t="s">
        <v>815</v>
      </c>
      <c r="G446" s="1" t="s">
        <v>815</v>
      </c>
      <c r="H446" s="1">
        <v>126</v>
      </c>
      <c r="I446" s="1">
        <v>0</v>
      </c>
      <c r="J446" s="7">
        <v>4</v>
      </c>
      <c r="K446" s="7">
        <v>6</v>
      </c>
      <c r="L446" s="1">
        <v>0</v>
      </c>
      <c r="M446" s="9">
        <v>3</v>
      </c>
      <c r="N446" s="9">
        <v>4</v>
      </c>
      <c r="O446" s="1">
        <v>0</v>
      </c>
      <c r="P446" s="11">
        <v>3</v>
      </c>
      <c r="Q446" s="11">
        <v>6</v>
      </c>
      <c r="R446" s="1">
        <v>0</v>
      </c>
      <c r="S446" s="13">
        <v>1</v>
      </c>
      <c r="T446" s="13">
        <v>4</v>
      </c>
      <c r="U446" s="1">
        <f t="shared" si="70"/>
        <v>5</v>
      </c>
      <c r="V446" s="15">
        <f t="shared" si="71"/>
        <v>3.5</v>
      </c>
      <c r="W446" s="1">
        <f t="shared" si="72"/>
        <v>4.5</v>
      </c>
      <c r="X446" s="1">
        <f t="shared" si="73"/>
        <v>2.5</v>
      </c>
      <c r="Y446" s="16">
        <f t="shared" si="74"/>
        <v>1.2857142857142858</v>
      </c>
      <c r="Z446" s="1">
        <f t="shared" si="75"/>
        <v>0.7142857142857143</v>
      </c>
      <c r="AA446" s="16">
        <f t="shared" si="76"/>
        <v>0.9</v>
      </c>
      <c r="AB446" s="16">
        <f t="shared" si="77"/>
        <v>0.62483011156092783</v>
      </c>
      <c r="AC446" s="23">
        <f t="shared" si="78"/>
        <v>0.36257007938470842</v>
      </c>
      <c r="AD446" s="23">
        <f t="shared" si="79"/>
        <v>0.20423804928178077</v>
      </c>
    </row>
    <row r="447" spans="1:30">
      <c r="A447" s="1" t="s">
        <v>816</v>
      </c>
      <c r="B447" s="1">
        <v>117</v>
      </c>
      <c r="D447" s="1">
        <v>0</v>
      </c>
      <c r="E447" s="1">
        <v>0</v>
      </c>
      <c r="F447" s="1" t="s">
        <v>817</v>
      </c>
      <c r="G447" s="1" t="s">
        <v>817</v>
      </c>
      <c r="H447" s="1">
        <v>126</v>
      </c>
      <c r="I447" s="1">
        <v>0</v>
      </c>
      <c r="J447" s="7">
        <v>4</v>
      </c>
      <c r="K447" s="7">
        <v>6</v>
      </c>
      <c r="L447" s="1">
        <v>0</v>
      </c>
      <c r="M447" s="9">
        <v>3</v>
      </c>
      <c r="N447" s="9">
        <v>4</v>
      </c>
      <c r="O447" s="1">
        <v>0</v>
      </c>
      <c r="P447" s="11">
        <v>3</v>
      </c>
      <c r="Q447" s="11">
        <v>6</v>
      </c>
      <c r="R447" s="1">
        <v>0</v>
      </c>
      <c r="S447" s="13">
        <v>1</v>
      </c>
      <c r="T447" s="13">
        <v>4</v>
      </c>
      <c r="U447" s="1">
        <f t="shared" si="70"/>
        <v>5</v>
      </c>
      <c r="V447" s="15">
        <f t="shared" si="71"/>
        <v>3.5</v>
      </c>
      <c r="W447" s="1">
        <f t="shared" si="72"/>
        <v>4.5</v>
      </c>
      <c r="X447" s="1">
        <f t="shared" si="73"/>
        <v>2.5</v>
      </c>
      <c r="Y447" s="16">
        <f t="shared" si="74"/>
        <v>1.2857142857142858</v>
      </c>
      <c r="Z447" s="1">
        <f t="shared" si="75"/>
        <v>0.7142857142857143</v>
      </c>
      <c r="AA447" s="16">
        <f t="shared" si="76"/>
        <v>0.9</v>
      </c>
      <c r="AB447" s="16">
        <f t="shared" si="77"/>
        <v>0.62483011156092783</v>
      </c>
      <c r="AC447" s="23">
        <f t="shared" si="78"/>
        <v>0.36257007938470842</v>
      </c>
      <c r="AD447" s="23">
        <f t="shared" si="79"/>
        <v>0.20423804928178077</v>
      </c>
    </row>
    <row r="448" spans="1:30">
      <c r="A448" s="1" t="s">
        <v>818</v>
      </c>
      <c r="B448" s="1">
        <v>117</v>
      </c>
      <c r="D448" s="1">
        <v>0</v>
      </c>
      <c r="E448" s="1">
        <v>0</v>
      </c>
      <c r="F448" s="1" t="s">
        <v>819</v>
      </c>
      <c r="G448" s="1" t="s">
        <v>819</v>
      </c>
      <c r="H448" s="1">
        <v>126</v>
      </c>
      <c r="I448" s="1">
        <v>0</v>
      </c>
      <c r="J448" s="7">
        <v>4</v>
      </c>
      <c r="K448" s="7">
        <v>6</v>
      </c>
      <c r="L448" s="1">
        <v>0</v>
      </c>
      <c r="M448" s="9">
        <v>3</v>
      </c>
      <c r="N448" s="9">
        <v>4</v>
      </c>
      <c r="O448" s="1">
        <v>0</v>
      </c>
      <c r="P448" s="11">
        <v>3</v>
      </c>
      <c r="Q448" s="11">
        <v>6</v>
      </c>
      <c r="R448" s="1">
        <v>0</v>
      </c>
      <c r="S448" s="13">
        <v>1</v>
      </c>
      <c r="T448" s="13">
        <v>4</v>
      </c>
      <c r="U448" s="1">
        <f t="shared" si="70"/>
        <v>5</v>
      </c>
      <c r="V448" s="15">
        <f t="shared" si="71"/>
        <v>3.5</v>
      </c>
      <c r="W448" s="1">
        <f t="shared" si="72"/>
        <v>4.5</v>
      </c>
      <c r="X448" s="1">
        <f t="shared" si="73"/>
        <v>2.5</v>
      </c>
      <c r="Y448" s="16">
        <f t="shared" si="74"/>
        <v>1.2857142857142858</v>
      </c>
      <c r="Z448" s="1">
        <f t="shared" si="75"/>
        <v>0.7142857142857143</v>
      </c>
      <c r="AA448" s="16">
        <f t="shared" si="76"/>
        <v>0.9</v>
      </c>
      <c r="AB448" s="16">
        <f t="shared" si="77"/>
        <v>0.62483011156092783</v>
      </c>
      <c r="AC448" s="23">
        <f t="shared" si="78"/>
        <v>0.36257007938470842</v>
      </c>
      <c r="AD448" s="23">
        <f t="shared" si="79"/>
        <v>0.20423804928178077</v>
      </c>
    </row>
    <row r="449" spans="1:30">
      <c r="A449" s="1" t="s">
        <v>820</v>
      </c>
      <c r="B449" s="1">
        <v>117</v>
      </c>
      <c r="D449" s="1">
        <v>0</v>
      </c>
      <c r="E449" s="1">
        <v>0</v>
      </c>
      <c r="F449" s="1" t="s">
        <v>821</v>
      </c>
      <c r="G449" s="1" t="s">
        <v>821</v>
      </c>
      <c r="H449" s="1">
        <v>126</v>
      </c>
      <c r="I449" s="1">
        <v>0</v>
      </c>
      <c r="J449" s="7">
        <v>4</v>
      </c>
      <c r="K449" s="7">
        <v>6</v>
      </c>
      <c r="L449" s="1">
        <v>0</v>
      </c>
      <c r="M449" s="9">
        <v>3</v>
      </c>
      <c r="N449" s="9">
        <v>4</v>
      </c>
      <c r="O449" s="1">
        <v>0</v>
      </c>
      <c r="P449" s="11">
        <v>3</v>
      </c>
      <c r="Q449" s="11">
        <v>6</v>
      </c>
      <c r="R449" s="1">
        <v>0</v>
      </c>
      <c r="S449" s="13">
        <v>1</v>
      </c>
      <c r="T449" s="13">
        <v>4</v>
      </c>
      <c r="U449" s="1">
        <f t="shared" si="70"/>
        <v>5</v>
      </c>
      <c r="V449" s="15">
        <f t="shared" si="71"/>
        <v>3.5</v>
      </c>
      <c r="W449" s="1">
        <f t="shared" si="72"/>
        <v>4.5</v>
      </c>
      <c r="X449" s="1">
        <f t="shared" si="73"/>
        <v>2.5</v>
      </c>
      <c r="Y449" s="16">
        <f t="shared" si="74"/>
        <v>1.2857142857142858</v>
      </c>
      <c r="Z449" s="1">
        <f t="shared" si="75"/>
        <v>0.7142857142857143</v>
      </c>
      <c r="AA449" s="16">
        <f t="shared" si="76"/>
        <v>0.9</v>
      </c>
      <c r="AB449" s="16">
        <f t="shared" si="77"/>
        <v>0.62483011156092783</v>
      </c>
      <c r="AC449" s="23">
        <f t="shared" si="78"/>
        <v>0.36257007938470842</v>
      </c>
      <c r="AD449" s="23">
        <f t="shared" si="79"/>
        <v>0.20423804928178077</v>
      </c>
    </row>
    <row r="450" spans="1:30">
      <c r="A450" s="1" t="s">
        <v>632</v>
      </c>
      <c r="B450" s="1">
        <v>83</v>
      </c>
      <c r="C450" s="1" t="s">
        <v>20</v>
      </c>
      <c r="D450" s="1">
        <v>36</v>
      </c>
      <c r="E450" s="1">
        <v>0</v>
      </c>
      <c r="F450" s="1" t="s">
        <v>633</v>
      </c>
      <c r="G450" s="1" t="s">
        <v>633</v>
      </c>
      <c r="H450" s="1">
        <v>455</v>
      </c>
      <c r="I450" s="1">
        <v>0</v>
      </c>
      <c r="J450" s="7">
        <v>5</v>
      </c>
      <c r="K450" s="7">
        <v>5</v>
      </c>
      <c r="L450" s="1">
        <v>0</v>
      </c>
      <c r="M450" s="9">
        <v>4</v>
      </c>
      <c r="N450" s="9">
        <v>3</v>
      </c>
      <c r="O450" s="1">
        <v>0</v>
      </c>
      <c r="P450" s="11">
        <v>4</v>
      </c>
      <c r="Q450" s="11">
        <v>5</v>
      </c>
      <c r="R450" s="1">
        <v>0</v>
      </c>
      <c r="S450" s="13">
        <v>6</v>
      </c>
      <c r="T450" s="13">
        <v>4</v>
      </c>
      <c r="U450" s="1">
        <f t="shared" si="70"/>
        <v>5</v>
      </c>
      <c r="V450" s="15">
        <f t="shared" si="71"/>
        <v>3.5</v>
      </c>
      <c r="W450" s="1">
        <f t="shared" si="72"/>
        <v>4.5</v>
      </c>
      <c r="X450" s="1">
        <f t="shared" si="73"/>
        <v>5</v>
      </c>
      <c r="Y450" s="16">
        <f t="shared" si="74"/>
        <v>1.2857142857142858</v>
      </c>
      <c r="Z450" s="1">
        <f t="shared" si="75"/>
        <v>1.4285714285714286</v>
      </c>
      <c r="AA450" s="16">
        <f t="shared" si="76"/>
        <v>0.9</v>
      </c>
      <c r="AB450" s="16">
        <f t="shared" si="77"/>
        <v>0.29289321881345243</v>
      </c>
      <c r="AC450" s="23">
        <f t="shared" si="78"/>
        <v>0.36257007938470842</v>
      </c>
      <c r="AD450" s="23">
        <f t="shared" si="79"/>
        <v>0.53329068316985373</v>
      </c>
    </row>
    <row r="451" spans="1:30">
      <c r="A451" s="1" t="s">
        <v>1144</v>
      </c>
      <c r="B451" s="1">
        <v>190</v>
      </c>
      <c r="C451" s="1" t="s">
        <v>20</v>
      </c>
      <c r="D451" s="1">
        <v>7</v>
      </c>
      <c r="E451" s="1">
        <v>0</v>
      </c>
      <c r="F451" s="1" t="s">
        <v>1145</v>
      </c>
      <c r="G451" s="1" t="s">
        <v>1145</v>
      </c>
      <c r="H451" s="1">
        <v>630</v>
      </c>
      <c r="I451" s="1">
        <v>0</v>
      </c>
      <c r="J451" s="7">
        <v>6</v>
      </c>
      <c r="K451" s="7">
        <v>8</v>
      </c>
      <c r="L451" s="1">
        <v>0</v>
      </c>
      <c r="M451" s="9">
        <v>4</v>
      </c>
      <c r="N451" s="9">
        <v>3</v>
      </c>
      <c r="O451" s="1">
        <v>0</v>
      </c>
      <c r="P451" s="11">
        <v>4</v>
      </c>
      <c r="Q451" s="11">
        <v>5</v>
      </c>
      <c r="R451" s="1">
        <v>0</v>
      </c>
      <c r="S451" s="13">
        <v>4</v>
      </c>
      <c r="T451" s="13">
        <v>1</v>
      </c>
      <c r="U451" s="1">
        <f t="shared" si="70"/>
        <v>7</v>
      </c>
      <c r="V451" s="15">
        <f t="shared" si="71"/>
        <v>3.5</v>
      </c>
      <c r="W451" s="1">
        <f t="shared" si="72"/>
        <v>4.5</v>
      </c>
      <c r="X451" s="1">
        <f t="shared" si="73"/>
        <v>2.5</v>
      </c>
      <c r="Y451" s="16">
        <f t="shared" si="74"/>
        <v>1.2857142857142858</v>
      </c>
      <c r="Z451" s="1">
        <f t="shared" si="75"/>
        <v>0.7142857142857143</v>
      </c>
      <c r="AA451" s="16">
        <f t="shared" si="76"/>
        <v>0.6428571428571429</v>
      </c>
      <c r="AB451" s="16">
        <f t="shared" si="77"/>
        <v>0.29289321881345243</v>
      </c>
      <c r="AC451" s="23">
        <f t="shared" si="78"/>
        <v>0.36257007938470842</v>
      </c>
      <c r="AD451" s="23">
        <f t="shared" si="79"/>
        <v>0.53329068316985373</v>
      </c>
    </row>
    <row r="452" spans="1:30">
      <c r="A452" s="1" t="s">
        <v>1394</v>
      </c>
      <c r="B452" s="1">
        <v>261</v>
      </c>
      <c r="C452" s="1" t="s">
        <v>20</v>
      </c>
      <c r="D452" s="1">
        <v>4</v>
      </c>
      <c r="E452" s="1">
        <v>29</v>
      </c>
      <c r="F452" s="1" t="s">
        <v>1395</v>
      </c>
      <c r="G452" s="1" t="s">
        <v>1395</v>
      </c>
      <c r="H452" s="1">
        <v>1462</v>
      </c>
      <c r="I452" s="1">
        <v>0</v>
      </c>
      <c r="J452" s="7">
        <v>6</v>
      </c>
      <c r="K452" s="7">
        <v>6</v>
      </c>
      <c r="L452" s="1">
        <v>0</v>
      </c>
      <c r="M452" s="9">
        <v>4</v>
      </c>
      <c r="N452" s="9">
        <v>3</v>
      </c>
      <c r="O452" s="1">
        <v>0</v>
      </c>
      <c r="P452" s="11">
        <v>4</v>
      </c>
      <c r="Q452" s="11">
        <v>5</v>
      </c>
      <c r="R452" s="1">
        <v>0</v>
      </c>
      <c r="S452" s="13">
        <v>4</v>
      </c>
      <c r="T452" s="13">
        <v>1</v>
      </c>
      <c r="U452" s="1">
        <f t="shared" si="70"/>
        <v>6</v>
      </c>
      <c r="V452" s="15">
        <f t="shared" si="71"/>
        <v>3.5</v>
      </c>
      <c r="W452" s="1">
        <f t="shared" si="72"/>
        <v>4.5</v>
      </c>
      <c r="X452" s="1">
        <f t="shared" si="73"/>
        <v>2.5</v>
      </c>
      <c r="Y452" s="16">
        <f t="shared" si="74"/>
        <v>1.2857142857142858</v>
      </c>
      <c r="Z452" s="1">
        <f t="shared" si="75"/>
        <v>0.7142857142857143</v>
      </c>
      <c r="AA452" s="16">
        <f t="shared" si="76"/>
        <v>0.75</v>
      </c>
      <c r="AB452" s="16">
        <f t="shared" si="77"/>
        <v>0.29289321881345243</v>
      </c>
      <c r="AC452" s="23">
        <f t="shared" si="78"/>
        <v>0.36257007938470842</v>
      </c>
      <c r="AD452" s="23">
        <f t="shared" si="79"/>
        <v>0.53329068316985373</v>
      </c>
    </row>
    <row r="453" spans="1:30">
      <c r="A453" s="1" t="s">
        <v>1606</v>
      </c>
      <c r="B453" s="1">
        <v>297</v>
      </c>
      <c r="C453" s="1" t="s">
        <v>20</v>
      </c>
      <c r="D453" s="1">
        <v>29</v>
      </c>
      <c r="E453" s="1">
        <v>0</v>
      </c>
      <c r="F453" s="1" t="s">
        <v>1607</v>
      </c>
      <c r="G453" s="1" t="s">
        <v>1607</v>
      </c>
      <c r="H453" s="1">
        <v>359</v>
      </c>
      <c r="I453" s="1">
        <v>0</v>
      </c>
      <c r="J453" s="7">
        <v>3</v>
      </c>
      <c r="K453" s="7">
        <v>3</v>
      </c>
      <c r="L453" s="1">
        <v>0</v>
      </c>
      <c r="M453" s="9">
        <v>4</v>
      </c>
      <c r="N453" s="9">
        <v>3</v>
      </c>
      <c r="O453" s="1">
        <v>0</v>
      </c>
      <c r="P453" s="11">
        <v>5</v>
      </c>
      <c r="Q453" s="11">
        <v>4</v>
      </c>
      <c r="R453" s="1">
        <v>0</v>
      </c>
      <c r="S453" s="13">
        <v>5</v>
      </c>
      <c r="T453" s="13">
        <v>2</v>
      </c>
      <c r="U453" s="1">
        <f t="shared" si="70"/>
        <v>3</v>
      </c>
      <c r="V453" s="15">
        <f t="shared" si="71"/>
        <v>3.5</v>
      </c>
      <c r="W453" s="1">
        <f t="shared" si="72"/>
        <v>4.5</v>
      </c>
      <c r="X453" s="1">
        <f t="shared" si="73"/>
        <v>3.5</v>
      </c>
      <c r="Y453" s="16">
        <f t="shared" si="74"/>
        <v>1.2857142857142858</v>
      </c>
      <c r="Z453" s="1">
        <f t="shared" si="75"/>
        <v>1</v>
      </c>
      <c r="AA453" s="16">
        <f t="shared" si="76"/>
        <v>1.5</v>
      </c>
      <c r="AB453" s="16">
        <f t="shared" si="77"/>
        <v>0.29289321881345243</v>
      </c>
      <c r="AC453" s="23">
        <f t="shared" si="78"/>
        <v>0.36257007938470842</v>
      </c>
      <c r="AD453" s="23">
        <f t="shared" si="79"/>
        <v>0.53329068316985373</v>
      </c>
    </row>
    <row r="454" spans="1:30">
      <c r="A454" s="1" t="s">
        <v>824</v>
      </c>
      <c r="B454" s="1">
        <v>117</v>
      </c>
      <c r="D454" s="1">
        <v>0</v>
      </c>
      <c r="E454" s="1">
        <v>0</v>
      </c>
      <c r="F454" s="1" t="s">
        <v>825</v>
      </c>
      <c r="G454" s="1" t="s">
        <v>825</v>
      </c>
      <c r="H454" s="1">
        <v>238</v>
      </c>
      <c r="I454" s="1">
        <v>1</v>
      </c>
      <c r="J454" s="7">
        <v>12</v>
      </c>
      <c r="K454" s="7">
        <v>14</v>
      </c>
      <c r="L454" s="1">
        <v>2</v>
      </c>
      <c r="M454" s="9">
        <v>11</v>
      </c>
      <c r="N454" s="9">
        <v>10</v>
      </c>
      <c r="O454" s="1">
        <v>2</v>
      </c>
      <c r="P454" s="11">
        <v>12</v>
      </c>
      <c r="Q454" s="11">
        <v>15</v>
      </c>
      <c r="R454" s="1">
        <v>2</v>
      </c>
      <c r="S454" s="13">
        <v>10</v>
      </c>
      <c r="T454" s="13">
        <v>12</v>
      </c>
      <c r="U454" s="1">
        <f t="shared" si="70"/>
        <v>13</v>
      </c>
      <c r="V454" s="15">
        <f t="shared" si="71"/>
        <v>10.5</v>
      </c>
      <c r="W454" s="1">
        <f t="shared" si="72"/>
        <v>13.5</v>
      </c>
      <c r="X454" s="1">
        <f t="shared" si="73"/>
        <v>11</v>
      </c>
      <c r="Y454" s="16">
        <f t="shared" si="74"/>
        <v>1.2857142857142858</v>
      </c>
      <c r="Z454" s="1">
        <f t="shared" si="75"/>
        <v>1.0476190476190477</v>
      </c>
      <c r="AA454" s="16">
        <f t="shared" si="76"/>
        <v>1.0384615384615385</v>
      </c>
      <c r="AB454" s="16">
        <f t="shared" si="77"/>
        <v>0.27258960642025643</v>
      </c>
      <c r="AC454" s="23">
        <f t="shared" si="78"/>
        <v>0.36257007938470842</v>
      </c>
      <c r="AD454" s="23">
        <f t="shared" si="79"/>
        <v>0.56449070741691232</v>
      </c>
    </row>
    <row r="455" spans="1:30">
      <c r="A455" s="1" t="s">
        <v>42</v>
      </c>
      <c r="B455" s="1">
        <v>4</v>
      </c>
      <c r="D455" s="1">
        <v>0</v>
      </c>
      <c r="E455" s="1">
        <v>0</v>
      </c>
      <c r="F455" s="1" t="s">
        <v>43</v>
      </c>
      <c r="G455" s="1" t="s">
        <v>43</v>
      </c>
      <c r="H455" s="1">
        <v>1020</v>
      </c>
      <c r="I455" s="1">
        <v>0</v>
      </c>
      <c r="J455" s="7">
        <v>8</v>
      </c>
      <c r="K455" s="7">
        <v>7</v>
      </c>
      <c r="L455" s="1">
        <v>0</v>
      </c>
      <c r="M455" s="9">
        <v>5</v>
      </c>
      <c r="N455" s="9">
        <v>6</v>
      </c>
      <c r="O455" s="1">
        <v>0</v>
      </c>
      <c r="P455" s="11">
        <v>7</v>
      </c>
      <c r="Q455" s="11">
        <v>7</v>
      </c>
      <c r="R455" s="1">
        <v>0</v>
      </c>
      <c r="S455" s="13">
        <v>7</v>
      </c>
      <c r="T455" s="13">
        <v>1</v>
      </c>
      <c r="U455" s="1">
        <f t="shared" si="70"/>
        <v>7.5</v>
      </c>
      <c r="V455" s="15">
        <f t="shared" si="71"/>
        <v>5.5</v>
      </c>
      <c r="W455" s="1">
        <f t="shared" si="72"/>
        <v>7</v>
      </c>
      <c r="X455" s="1">
        <f t="shared" si="73"/>
        <v>4</v>
      </c>
      <c r="Y455" s="16">
        <f t="shared" si="74"/>
        <v>1.2727272727272727</v>
      </c>
      <c r="Z455" s="1">
        <f t="shared" si="75"/>
        <v>0.72727272727272729</v>
      </c>
      <c r="AA455" s="16">
        <f t="shared" si="76"/>
        <v>0.93333333333333335</v>
      </c>
      <c r="AB455" s="16">
        <f t="shared" si="77"/>
        <v>0.2048327646991335</v>
      </c>
      <c r="AC455" s="23">
        <f t="shared" si="78"/>
        <v>0.34792330342030681</v>
      </c>
      <c r="AD455" s="23">
        <f t="shared" si="79"/>
        <v>0.68860057313610568</v>
      </c>
    </row>
    <row r="456" spans="1:30">
      <c r="A456" s="1" t="s">
        <v>946</v>
      </c>
      <c r="B456" s="1">
        <v>136</v>
      </c>
      <c r="C456" s="1" t="s">
        <v>20</v>
      </c>
      <c r="D456" s="1">
        <v>93</v>
      </c>
      <c r="E456" s="1">
        <v>21</v>
      </c>
      <c r="F456" s="1" t="s">
        <v>947</v>
      </c>
      <c r="G456" s="1" t="s">
        <v>947</v>
      </c>
      <c r="H456" s="1">
        <v>532</v>
      </c>
      <c r="I456" s="1">
        <v>1</v>
      </c>
      <c r="J456" s="7">
        <v>14</v>
      </c>
      <c r="K456" s="7">
        <v>18</v>
      </c>
      <c r="L456" s="1">
        <v>5</v>
      </c>
      <c r="M456" s="9">
        <v>10</v>
      </c>
      <c r="N456" s="9">
        <v>9</v>
      </c>
      <c r="O456" s="1">
        <v>7</v>
      </c>
      <c r="P456" s="11">
        <v>12</v>
      </c>
      <c r="Q456" s="11">
        <v>12</v>
      </c>
      <c r="R456" s="1">
        <v>3</v>
      </c>
      <c r="S456" s="13">
        <v>13</v>
      </c>
      <c r="T456" s="13">
        <v>10</v>
      </c>
      <c r="U456" s="1">
        <f t="shared" si="70"/>
        <v>16</v>
      </c>
      <c r="V456" s="15">
        <f t="shared" si="71"/>
        <v>9.5</v>
      </c>
      <c r="W456" s="1">
        <f t="shared" si="72"/>
        <v>12</v>
      </c>
      <c r="X456" s="1">
        <f t="shared" si="73"/>
        <v>11.5</v>
      </c>
      <c r="Y456" s="16">
        <f t="shared" si="74"/>
        <v>1.263157894736842</v>
      </c>
      <c r="Z456" s="1">
        <f t="shared" si="75"/>
        <v>1.2105263157894737</v>
      </c>
      <c r="AA456" s="16">
        <f t="shared" si="76"/>
        <v>0.75</v>
      </c>
      <c r="AB456" s="16">
        <f t="shared" si="77"/>
        <v>0.1256659163780024</v>
      </c>
      <c r="AC456" s="23">
        <f t="shared" si="78"/>
        <v>0.33703498727757064</v>
      </c>
      <c r="AD456" s="23">
        <f t="shared" si="79"/>
        <v>0.90078249746240624</v>
      </c>
    </row>
    <row r="457" spans="1:30">
      <c r="A457" s="1" t="s">
        <v>1602</v>
      </c>
      <c r="B457" s="1">
        <v>296</v>
      </c>
      <c r="D457" s="1">
        <v>0</v>
      </c>
      <c r="E457" s="1">
        <v>0</v>
      </c>
      <c r="F457" s="1" t="s">
        <v>1603</v>
      </c>
      <c r="G457" s="1" t="s">
        <v>1603</v>
      </c>
      <c r="H457" s="1">
        <v>329</v>
      </c>
      <c r="I457" s="1">
        <v>0</v>
      </c>
      <c r="J457" s="7">
        <v>0.25</v>
      </c>
      <c r="K457" s="7">
        <v>0</v>
      </c>
      <c r="L457" s="1">
        <v>0</v>
      </c>
      <c r="M457" s="9">
        <v>1</v>
      </c>
      <c r="N457" s="9">
        <v>0</v>
      </c>
      <c r="O457" s="1">
        <v>1</v>
      </c>
      <c r="P457" s="11">
        <v>0.25</v>
      </c>
      <c r="Q457" s="11">
        <v>1</v>
      </c>
      <c r="R457" s="1">
        <v>0</v>
      </c>
      <c r="S457" s="13">
        <v>0.25</v>
      </c>
      <c r="T457" s="13">
        <v>1</v>
      </c>
      <c r="U457" s="1">
        <f t="shared" si="70"/>
        <v>0.125</v>
      </c>
      <c r="V457" s="15">
        <f t="shared" si="71"/>
        <v>0.5</v>
      </c>
      <c r="W457" s="1">
        <f t="shared" si="72"/>
        <v>0.625</v>
      </c>
      <c r="X457" s="1">
        <f t="shared" si="73"/>
        <v>0.625</v>
      </c>
      <c r="Y457" s="16">
        <f t="shared" si="74"/>
        <v>1.25</v>
      </c>
      <c r="Z457" s="1">
        <f t="shared" si="75"/>
        <v>1.25</v>
      </c>
      <c r="AA457" s="16">
        <f t="shared" si="76"/>
        <v>5</v>
      </c>
      <c r="AB457" s="16">
        <f t="shared" si="77"/>
        <v>0.86124243769345155</v>
      </c>
      <c r="AC457" s="23">
        <f t="shared" si="78"/>
        <v>0.32192809488736235</v>
      </c>
      <c r="AD457" s="23">
        <f t="shared" si="79"/>
        <v>6.4874578474649836E-2</v>
      </c>
    </row>
    <row r="458" spans="1:30">
      <c r="A458" s="1" t="s">
        <v>1604</v>
      </c>
      <c r="B458" s="1">
        <v>296</v>
      </c>
      <c r="D458" s="1">
        <v>0</v>
      </c>
      <c r="E458" s="1">
        <v>0</v>
      </c>
      <c r="F458" s="1" t="s">
        <v>1605</v>
      </c>
      <c r="G458" s="1" t="s">
        <v>1605</v>
      </c>
      <c r="H458" s="1">
        <v>152</v>
      </c>
      <c r="I458" s="1">
        <v>0</v>
      </c>
      <c r="J458" s="7">
        <v>0.25</v>
      </c>
      <c r="K458" s="7">
        <v>0</v>
      </c>
      <c r="L458" s="1">
        <v>0</v>
      </c>
      <c r="M458" s="9">
        <v>1</v>
      </c>
      <c r="N458" s="9">
        <v>0</v>
      </c>
      <c r="O458" s="1">
        <v>1</v>
      </c>
      <c r="P458" s="11">
        <v>0.25</v>
      </c>
      <c r="Q458" s="11">
        <v>1</v>
      </c>
      <c r="R458" s="1">
        <v>0</v>
      </c>
      <c r="S458" s="13">
        <v>0.25</v>
      </c>
      <c r="T458" s="13">
        <v>1</v>
      </c>
      <c r="U458" s="1">
        <f t="shared" si="70"/>
        <v>0.125</v>
      </c>
      <c r="V458" s="15">
        <f t="shared" si="71"/>
        <v>0.5</v>
      </c>
      <c r="W458" s="1">
        <f t="shared" si="72"/>
        <v>0.625</v>
      </c>
      <c r="X458" s="1">
        <f t="shared" si="73"/>
        <v>0.625</v>
      </c>
      <c r="Y458" s="16">
        <f t="shared" si="74"/>
        <v>1.25</v>
      </c>
      <c r="Z458" s="1">
        <f t="shared" si="75"/>
        <v>1.25</v>
      </c>
      <c r="AA458" s="16">
        <f t="shared" si="76"/>
        <v>5</v>
      </c>
      <c r="AB458" s="16">
        <f t="shared" si="77"/>
        <v>0.86124243769345155</v>
      </c>
      <c r="AC458" s="23">
        <f t="shared" si="78"/>
        <v>0.32192809488736235</v>
      </c>
      <c r="AD458" s="23">
        <f t="shared" si="79"/>
        <v>6.4874578474649836E-2</v>
      </c>
    </row>
    <row r="459" spans="1:30">
      <c r="A459" s="1" t="s">
        <v>1742</v>
      </c>
      <c r="B459" s="1">
        <v>327</v>
      </c>
      <c r="C459" s="1" t="s">
        <v>20</v>
      </c>
      <c r="D459" s="1">
        <v>0</v>
      </c>
      <c r="E459" s="1">
        <v>4</v>
      </c>
      <c r="F459" s="1" t="s">
        <v>1743</v>
      </c>
      <c r="G459" s="1" t="s">
        <v>1743</v>
      </c>
      <c r="H459" s="1">
        <v>789</v>
      </c>
      <c r="I459" s="1">
        <v>0</v>
      </c>
      <c r="J459" s="7">
        <v>0.25</v>
      </c>
      <c r="K459" s="7">
        <v>2</v>
      </c>
      <c r="L459" s="1">
        <v>0</v>
      </c>
      <c r="M459" s="9">
        <v>1</v>
      </c>
      <c r="N459" s="9">
        <v>0</v>
      </c>
      <c r="O459" s="1">
        <v>0</v>
      </c>
      <c r="P459" s="11">
        <v>0.25</v>
      </c>
      <c r="Q459" s="11">
        <v>1</v>
      </c>
      <c r="R459" s="1">
        <v>0</v>
      </c>
      <c r="S459" s="13">
        <v>0.25</v>
      </c>
      <c r="T459" s="13">
        <v>0</v>
      </c>
      <c r="U459" s="1">
        <f t="shared" si="70"/>
        <v>1.125</v>
      </c>
      <c r="V459" s="15">
        <f t="shared" si="71"/>
        <v>0.5</v>
      </c>
      <c r="W459" s="1">
        <f t="shared" si="72"/>
        <v>0.625</v>
      </c>
      <c r="X459" s="1">
        <f t="shared" si="73"/>
        <v>0.125</v>
      </c>
      <c r="Y459" s="16">
        <f t="shared" si="74"/>
        <v>1.25</v>
      </c>
      <c r="Z459" s="1">
        <f t="shared" si="75"/>
        <v>0.25</v>
      </c>
      <c r="AA459" s="16">
        <f t="shared" si="76"/>
        <v>0.55555555555555558</v>
      </c>
      <c r="AB459" s="16">
        <f t="shared" si="77"/>
        <v>0.86124243769345155</v>
      </c>
      <c r="AC459" s="23">
        <f t="shared" si="78"/>
        <v>0.32192809488736235</v>
      </c>
      <c r="AD459" s="23">
        <f t="shared" si="79"/>
        <v>6.4874578474649836E-2</v>
      </c>
    </row>
    <row r="460" spans="1:30">
      <c r="A460" s="1" t="s">
        <v>1744</v>
      </c>
      <c r="B460" s="1">
        <v>327</v>
      </c>
      <c r="D460" s="1">
        <v>0</v>
      </c>
      <c r="E460" s="1">
        <v>0</v>
      </c>
      <c r="F460" s="1" t="s">
        <v>1745</v>
      </c>
      <c r="G460" s="1" t="s">
        <v>1745</v>
      </c>
      <c r="H460" s="1">
        <v>743</v>
      </c>
      <c r="I460" s="1">
        <v>0</v>
      </c>
      <c r="J460" s="7">
        <v>0.25</v>
      </c>
      <c r="K460" s="7">
        <v>2</v>
      </c>
      <c r="L460" s="1">
        <v>0</v>
      </c>
      <c r="M460" s="9">
        <v>1</v>
      </c>
      <c r="N460" s="9">
        <v>0</v>
      </c>
      <c r="O460" s="1">
        <v>0</v>
      </c>
      <c r="P460" s="11">
        <v>0.25</v>
      </c>
      <c r="Q460" s="11">
        <v>1</v>
      </c>
      <c r="R460" s="1">
        <v>0</v>
      </c>
      <c r="S460" s="13">
        <v>0.25</v>
      </c>
      <c r="T460" s="13">
        <v>0</v>
      </c>
      <c r="U460" s="1">
        <f t="shared" si="70"/>
        <v>1.125</v>
      </c>
      <c r="V460" s="15">
        <f t="shared" si="71"/>
        <v>0.5</v>
      </c>
      <c r="W460" s="1">
        <f t="shared" si="72"/>
        <v>0.625</v>
      </c>
      <c r="X460" s="1">
        <f t="shared" si="73"/>
        <v>0.125</v>
      </c>
      <c r="Y460" s="16">
        <f t="shared" si="74"/>
        <v>1.25</v>
      </c>
      <c r="Z460" s="1">
        <f t="shared" si="75"/>
        <v>0.25</v>
      </c>
      <c r="AA460" s="16">
        <f t="shared" si="76"/>
        <v>0.55555555555555558</v>
      </c>
      <c r="AB460" s="16">
        <f t="shared" si="77"/>
        <v>0.86124243769345155</v>
      </c>
      <c r="AC460" s="23">
        <f t="shared" si="78"/>
        <v>0.32192809488736235</v>
      </c>
      <c r="AD460" s="23">
        <f t="shared" si="79"/>
        <v>6.4874578474649836E-2</v>
      </c>
    </row>
    <row r="461" spans="1:30">
      <c r="A461" s="1" t="s">
        <v>2442</v>
      </c>
      <c r="B461" s="1">
        <v>521</v>
      </c>
      <c r="C461" s="1" t="s">
        <v>20</v>
      </c>
      <c r="D461" s="1">
        <v>3</v>
      </c>
      <c r="E461" s="1">
        <v>0</v>
      </c>
      <c r="F461" s="1" t="s">
        <v>2443</v>
      </c>
      <c r="G461" s="1" t="s">
        <v>2443</v>
      </c>
      <c r="H461" s="1">
        <v>724</v>
      </c>
      <c r="I461" s="1">
        <v>0</v>
      </c>
      <c r="J461" s="7">
        <v>0.25</v>
      </c>
      <c r="K461" s="7">
        <v>1</v>
      </c>
      <c r="L461" s="1">
        <v>0</v>
      </c>
      <c r="M461" s="9">
        <v>1</v>
      </c>
      <c r="N461" s="9">
        <v>0</v>
      </c>
      <c r="O461" s="1">
        <v>0</v>
      </c>
      <c r="P461" s="11">
        <v>0.25</v>
      </c>
      <c r="Q461" s="11">
        <v>1</v>
      </c>
      <c r="R461" s="1">
        <v>0</v>
      </c>
      <c r="S461" s="13">
        <v>0.25</v>
      </c>
      <c r="T461" s="13">
        <v>0</v>
      </c>
      <c r="U461" s="1">
        <f t="shared" si="70"/>
        <v>0.625</v>
      </c>
      <c r="V461" s="15">
        <f t="shared" si="71"/>
        <v>0.5</v>
      </c>
      <c r="W461" s="1">
        <f t="shared" si="72"/>
        <v>0.625</v>
      </c>
      <c r="X461" s="1">
        <f t="shared" si="73"/>
        <v>0.125</v>
      </c>
      <c r="Y461" s="16">
        <f t="shared" si="74"/>
        <v>1.25</v>
      </c>
      <c r="Z461" s="1">
        <f t="shared" si="75"/>
        <v>0.25</v>
      </c>
      <c r="AA461" s="16">
        <f t="shared" si="76"/>
        <v>1</v>
      </c>
      <c r="AB461" s="16">
        <f t="shared" si="77"/>
        <v>0.86124243769345155</v>
      </c>
      <c r="AC461" s="23">
        <f t="shared" si="78"/>
        <v>0.32192809488736235</v>
      </c>
      <c r="AD461" s="23">
        <f t="shared" si="79"/>
        <v>6.4874578474649836E-2</v>
      </c>
    </row>
    <row r="462" spans="1:30">
      <c r="A462" s="1" t="s">
        <v>2462</v>
      </c>
      <c r="B462" s="1">
        <v>527</v>
      </c>
      <c r="C462" s="1" t="s">
        <v>20</v>
      </c>
      <c r="D462" s="1">
        <v>2</v>
      </c>
      <c r="E462" s="1">
        <v>4</v>
      </c>
      <c r="F462" s="1" t="s">
        <v>2463</v>
      </c>
      <c r="G462" s="1" t="s">
        <v>2463</v>
      </c>
      <c r="H462" s="1">
        <v>517</v>
      </c>
      <c r="I462" s="1">
        <v>0</v>
      </c>
      <c r="J462" s="7">
        <v>2</v>
      </c>
      <c r="K462" s="7">
        <v>2</v>
      </c>
      <c r="L462" s="1">
        <v>0</v>
      </c>
      <c r="M462" s="9">
        <v>1</v>
      </c>
      <c r="N462" s="9">
        <v>0</v>
      </c>
      <c r="O462" s="1">
        <v>0</v>
      </c>
      <c r="P462" s="11">
        <v>0.25</v>
      </c>
      <c r="Q462" s="11">
        <v>1</v>
      </c>
      <c r="R462" s="1">
        <v>0</v>
      </c>
      <c r="S462" s="13">
        <v>0.25</v>
      </c>
      <c r="T462" s="13">
        <v>0</v>
      </c>
      <c r="U462" s="1">
        <f t="shared" si="70"/>
        <v>2</v>
      </c>
      <c r="V462" s="15">
        <f t="shared" si="71"/>
        <v>0.5</v>
      </c>
      <c r="W462" s="1">
        <f t="shared" si="72"/>
        <v>0.625</v>
      </c>
      <c r="X462" s="1">
        <f t="shared" si="73"/>
        <v>0.125</v>
      </c>
      <c r="Y462" s="16">
        <f t="shared" si="74"/>
        <v>1.25</v>
      </c>
      <c r="Z462" s="1">
        <f t="shared" si="75"/>
        <v>0.25</v>
      </c>
      <c r="AA462" s="16">
        <f t="shared" si="76"/>
        <v>0.3125</v>
      </c>
      <c r="AB462" s="16">
        <f t="shared" si="77"/>
        <v>0.86124243769345155</v>
      </c>
      <c r="AC462" s="23">
        <f t="shared" si="78"/>
        <v>0.32192809488736235</v>
      </c>
      <c r="AD462" s="23">
        <f t="shared" si="79"/>
        <v>6.4874578474649836E-2</v>
      </c>
    </row>
    <row r="463" spans="1:30">
      <c r="A463" s="1" t="s">
        <v>2684</v>
      </c>
      <c r="B463" s="1">
        <v>591</v>
      </c>
      <c r="C463" s="1" t="s">
        <v>20</v>
      </c>
      <c r="D463" s="1">
        <v>5</v>
      </c>
      <c r="E463" s="1">
        <v>0</v>
      </c>
      <c r="F463" s="1" t="s">
        <v>2685</v>
      </c>
      <c r="G463" s="1" t="s">
        <v>2685</v>
      </c>
      <c r="H463" s="1">
        <v>928</v>
      </c>
      <c r="I463" s="1">
        <v>0</v>
      </c>
      <c r="J463" s="7">
        <v>0.25</v>
      </c>
      <c r="K463" s="7">
        <v>1</v>
      </c>
      <c r="L463" s="1">
        <v>0</v>
      </c>
      <c r="M463" s="9">
        <v>1</v>
      </c>
      <c r="N463" s="9">
        <v>0</v>
      </c>
      <c r="O463" s="1">
        <v>0</v>
      </c>
      <c r="P463" s="11">
        <v>0.25</v>
      </c>
      <c r="Q463" s="11">
        <v>1</v>
      </c>
      <c r="R463" s="1">
        <v>0</v>
      </c>
      <c r="S463" s="13">
        <v>1</v>
      </c>
      <c r="T463" s="13">
        <v>1</v>
      </c>
      <c r="U463" s="1">
        <f t="shared" si="70"/>
        <v>0.625</v>
      </c>
      <c r="V463" s="15">
        <f t="shared" si="71"/>
        <v>0.5</v>
      </c>
      <c r="W463" s="1">
        <f t="shared" si="72"/>
        <v>0.625</v>
      </c>
      <c r="X463" s="1">
        <f t="shared" si="73"/>
        <v>1</v>
      </c>
      <c r="Y463" s="16">
        <f t="shared" si="74"/>
        <v>1.25</v>
      </c>
      <c r="Z463" s="1">
        <f t="shared" si="75"/>
        <v>2</v>
      </c>
      <c r="AA463" s="16">
        <f t="shared" si="76"/>
        <v>1</v>
      </c>
      <c r="AB463" s="16">
        <f t="shared" si="77"/>
        <v>0.86124243769345155</v>
      </c>
      <c r="AC463" s="23">
        <f t="shared" si="78"/>
        <v>0.32192809488736235</v>
      </c>
      <c r="AD463" s="23">
        <f t="shared" si="79"/>
        <v>6.4874578474649836E-2</v>
      </c>
    </row>
    <row r="464" spans="1:30">
      <c r="A464" s="1" t="s">
        <v>2716</v>
      </c>
      <c r="B464" s="1">
        <v>601</v>
      </c>
      <c r="C464" s="1" t="s">
        <v>20</v>
      </c>
      <c r="D464" s="1">
        <v>3</v>
      </c>
      <c r="E464" s="1">
        <v>0</v>
      </c>
      <c r="F464" s="1" t="s">
        <v>2717</v>
      </c>
      <c r="G464" s="1" t="s">
        <v>2717</v>
      </c>
      <c r="H464" s="1">
        <v>238</v>
      </c>
      <c r="I464" s="1">
        <v>0</v>
      </c>
      <c r="J464" s="7">
        <v>0.25</v>
      </c>
      <c r="K464" s="7">
        <v>0</v>
      </c>
      <c r="L464" s="1">
        <v>0</v>
      </c>
      <c r="M464" s="9">
        <v>1</v>
      </c>
      <c r="N464" s="9">
        <v>0</v>
      </c>
      <c r="O464" s="1">
        <v>0</v>
      </c>
      <c r="P464" s="11">
        <v>0.25</v>
      </c>
      <c r="Q464" s="11">
        <v>1</v>
      </c>
      <c r="R464" s="1">
        <v>0</v>
      </c>
      <c r="S464" s="13">
        <v>1</v>
      </c>
      <c r="T464" s="13">
        <v>0</v>
      </c>
      <c r="U464" s="1">
        <f t="shared" si="70"/>
        <v>0.125</v>
      </c>
      <c r="V464" s="15">
        <f t="shared" si="71"/>
        <v>0.5</v>
      </c>
      <c r="W464" s="1">
        <f t="shared" si="72"/>
        <v>0.625</v>
      </c>
      <c r="X464" s="1">
        <f t="shared" si="73"/>
        <v>0.5</v>
      </c>
      <c r="Y464" s="16">
        <f t="shared" si="74"/>
        <v>1.25</v>
      </c>
      <c r="Z464" s="1">
        <f t="shared" si="75"/>
        <v>1</v>
      </c>
      <c r="AA464" s="16">
        <f t="shared" si="76"/>
        <v>5</v>
      </c>
      <c r="AB464" s="16">
        <f t="shared" si="77"/>
        <v>0.86124243769345155</v>
      </c>
      <c r="AC464" s="23">
        <f t="shared" si="78"/>
        <v>0.32192809488736235</v>
      </c>
      <c r="AD464" s="23">
        <f t="shared" si="79"/>
        <v>6.4874578474649836E-2</v>
      </c>
    </row>
    <row r="465" spans="1:30">
      <c r="A465" s="1" t="s">
        <v>2734</v>
      </c>
      <c r="B465" s="1">
        <v>609</v>
      </c>
      <c r="C465" s="1" t="s">
        <v>20</v>
      </c>
      <c r="D465" s="1">
        <v>0</v>
      </c>
      <c r="E465" s="1">
        <v>3</v>
      </c>
      <c r="F465" s="1" t="s">
        <v>2735</v>
      </c>
      <c r="G465" s="1" t="s">
        <v>2735</v>
      </c>
      <c r="H465" s="1">
        <v>338</v>
      </c>
      <c r="I465" s="1">
        <v>0</v>
      </c>
      <c r="J465" s="7">
        <v>0.25</v>
      </c>
      <c r="K465" s="7">
        <v>1</v>
      </c>
      <c r="L465" s="1">
        <v>0</v>
      </c>
      <c r="M465" s="9">
        <v>1</v>
      </c>
      <c r="N465" s="9">
        <v>0</v>
      </c>
      <c r="O465" s="1">
        <v>0</v>
      </c>
      <c r="P465" s="11">
        <v>0.25</v>
      </c>
      <c r="Q465" s="11">
        <v>1</v>
      </c>
      <c r="R465" s="1">
        <v>0</v>
      </c>
      <c r="S465" s="13">
        <v>0.25</v>
      </c>
      <c r="T465" s="13">
        <v>0</v>
      </c>
      <c r="U465" s="1">
        <f t="shared" si="70"/>
        <v>0.625</v>
      </c>
      <c r="V465" s="15">
        <f t="shared" si="71"/>
        <v>0.5</v>
      </c>
      <c r="W465" s="1">
        <f t="shared" si="72"/>
        <v>0.625</v>
      </c>
      <c r="X465" s="1">
        <f t="shared" si="73"/>
        <v>0.125</v>
      </c>
      <c r="Y465" s="16">
        <f t="shared" si="74"/>
        <v>1.25</v>
      </c>
      <c r="Z465" s="1">
        <f t="shared" si="75"/>
        <v>0.25</v>
      </c>
      <c r="AA465" s="16">
        <f t="shared" si="76"/>
        <v>1</v>
      </c>
      <c r="AB465" s="16">
        <f t="shared" si="77"/>
        <v>0.86124243769345155</v>
      </c>
      <c r="AC465" s="23">
        <f t="shared" si="78"/>
        <v>0.32192809488736235</v>
      </c>
      <c r="AD465" s="23">
        <f t="shared" si="79"/>
        <v>6.4874578474649836E-2</v>
      </c>
    </row>
    <row r="466" spans="1:30">
      <c r="A466" s="1" t="s">
        <v>2736</v>
      </c>
      <c r="B466" s="1">
        <v>609</v>
      </c>
      <c r="D466" s="1">
        <v>0</v>
      </c>
      <c r="E466" s="1">
        <v>0</v>
      </c>
      <c r="F466" s="1" t="s">
        <v>2737</v>
      </c>
      <c r="G466" s="1" t="s">
        <v>2737</v>
      </c>
      <c r="H466" s="1">
        <v>269</v>
      </c>
      <c r="I466" s="1">
        <v>0</v>
      </c>
      <c r="J466" s="7">
        <v>0.25</v>
      </c>
      <c r="K466" s="7">
        <v>1</v>
      </c>
      <c r="L466" s="1">
        <v>0</v>
      </c>
      <c r="M466" s="9">
        <v>1</v>
      </c>
      <c r="N466" s="9">
        <v>0</v>
      </c>
      <c r="O466" s="1">
        <v>0</v>
      </c>
      <c r="P466" s="11">
        <v>0.25</v>
      </c>
      <c r="Q466" s="11">
        <v>1</v>
      </c>
      <c r="R466" s="1">
        <v>0</v>
      </c>
      <c r="S466" s="13">
        <v>0.25</v>
      </c>
      <c r="T466" s="13">
        <v>0</v>
      </c>
      <c r="U466" s="1">
        <f t="shared" si="70"/>
        <v>0.625</v>
      </c>
      <c r="V466" s="15">
        <f t="shared" si="71"/>
        <v>0.5</v>
      </c>
      <c r="W466" s="1">
        <f t="shared" si="72"/>
        <v>0.625</v>
      </c>
      <c r="X466" s="1">
        <f t="shared" si="73"/>
        <v>0.125</v>
      </c>
      <c r="Y466" s="16">
        <f t="shared" si="74"/>
        <v>1.25</v>
      </c>
      <c r="Z466" s="1">
        <f t="shared" si="75"/>
        <v>0.25</v>
      </c>
      <c r="AA466" s="16">
        <f t="shared" si="76"/>
        <v>1</v>
      </c>
      <c r="AB466" s="16">
        <f t="shared" si="77"/>
        <v>0.86124243769345155</v>
      </c>
      <c r="AC466" s="23">
        <f t="shared" si="78"/>
        <v>0.32192809488736235</v>
      </c>
      <c r="AD466" s="23">
        <f t="shared" si="79"/>
        <v>6.4874578474649836E-2</v>
      </c>
    </row>
    <row r="467" spans="1:30">
      <c r="A467" s="1" t="s">
        <v>2738</v>
      </c>
      <c r="B467" s="1">
        <v>609</v>
      </c>
      <c r="D467" s="1">
        <v>0</v>
      </c>
      <c r="E467" s="1">
        <v>0</v>
      </c>
      <c r="F467" s="1" t="s">
        <v>2739</v>
      </c>
      <c r="G467" s="1" t="s">
        <v>2739</v>
      </c>
      <c r="H467" s="1">
        <v>258</v>
      </c>
      <c r="I467" s="1">
        <v>0</v>
      </c>
      <c r="J467" s="7">
        <v>0.25</v>
      </c>
      <c r="K467" s="7">
        <v>1</v>
      </c>
      <c r="L467" s="1">
        <v>0</v>
      </c>
      <c r="M467" s="9">
        <v>1</v>
      </c>
      <c r="N467" s="9">
        <v>0</v>
      </c>
      <c r="O467" s="1">
        <v>0</v>
      </c>
      <c r="P467" s="11">
        <v>0.25</v>
      </c>
      <c r="Q467" s="11">
        <v>1</v>
      </c>
      <c r="R467" s="1">
        <v>0</v>
      </c>
      <c r="S467" s="13">
        <v>0.25</v>
      </c>
      <c r="T467" s="13">
        <v>0</v>
      </c>
      <c r="U467" s="1">
        <f t="shared" si="70"/>
        <v>0.625</v>
      </c>
      <c r="V467" s="15">
        <f t="shared" si="71"/>
        <v>0.5</v>
      </c>
      <c r="W467" s="1">
        <f t="shared" si="72"/>
        <v>0.625</v>
      </c>
      <c r="X467" s="1">
        <f t="shared" si="73"/>
        <v>0.125</v>
      </c>
      <c r="Y467" s="16">
        <f t="shared" si="74"/>
        <v>1.25</v>
      </c>
      <c r="Z467" s="1">
        <f t="shared" si="75"/>
        <v>0.25</v>
      </c>
      <c r="AA467" s="16">
        <f t="shared" si="76"/>
        <v>1</v>
      </c>
      <c r="AB467" s="16">
        <f t="shared" si="77"/>
        <v>0.86124243769345155</v>
      </c>
      <c r="AC467" s="23">
        <f t="shared" si="78"/>
        <v>0.32192809488736235</v>
      </c>
      <c r="AD467" s="23">
        <f t="shared" si="79"/>
        <v>6.4874578474649836E-2</v>
      </c>
    </row>
    <row r="468" spans="1:30">
      <c r="A468" s="1" t="s">
        <v>2740</v>
      </c>
      <c r="B468" s="1">
        <v>609</v>
      </c>
      <c r="D468" s="1">
        <v>0</v>
      </c>
      <c r="E468" s="1">
        <v>0</v>
      </c>
      <c r="F468" s="1" t="s">
        <v>2741</v>
      </c>
      <c r="G468" s="1" t="s">
        <v>2741</v>
      </c>
      <c r="H468" s="1">
        <v>175</v>
      </c>
      <c r="I468" s="1">
        <v>0</v>
      </c>
      <c r="J468" s="7">
        <v>0.25</v>
      </c>
      <c r="K468" s="7">
        <v>1</v>
      </c>
      <c r="L468" s="1">
        <v>0</v>
      </c>
      <c r="M468" s="9">
        <v>1</v>
      </c>
      <c r="N468" s="9">
        <v>0</v>
      </c>
      <c r="O468" s="1">
        <v>0</v>
      </c>
      <c r="P468" s="11">
        <v>0.25</v>
      </c>
      <c r="Q468" s="11">
        <v>1</v>
      </c>
      <c r="R468" s="1">
        <v>0</v>
      </c>
      <c r="S468" s="13">
        <v>0.25</v>
      </c>
      <c r="T468" s="13">
        <v>0</v>
      </c>
      <c r="U468" s="1">
        <f t="shared" si="70"/>
        <v>0.625</v>
      </c>
      <c r="V468" s="15">
        <f t="shared" si="71"/>
        <v>0.5</v>
      </c>
      <c r="W468" s="1">
        <f t="shared" si="72"/>
        <v>0.625</v>
      </c>
      <c r="X468" s="1">
        <f t="shared" si="73"/>
        <v>0.125</v>
      </c>
      <c r="Y468" s="16">
        <f t="shared" si="74"/>
        <v>1.25</v>
      </c>
      <c r="Z468" s="1">
        <f t="shared" si="75"/>
        <v>0.25</v>
      </c>
      <c r="AA468" s="16">
        <f t="shared" si="76"/>
        <v>1</v>
      </c>
      <c r="AB468" s="16">
        <f t="shared" si="77"/>
        <v>0.86124243769345155</v>
      </c>
      <c r="AC468" s="23">
        <f t="shared" si="78"/>
        <v>0.32192809488736235</v>
      </c>
      <c r="AD468" s="23">
        <f t="shared" si="79"/>
        <v>6.4874578474649836E-2</v>
      </c>
    </row>
    <row r="469" spans="1:30">
      <c r="A469" s="1" t="s">
        <v>2748</v>
      </c>
      <c r="B469" s="1">
        <v>613</v>
      </c>
      <c r="C469" s="1" t="s">
        <v>20</v>
      </c>
      <c r="D469" s="1">
        <v>2</v>
      </c>
      <c r="E469" s="1">
        <v>0</v>
      </c>
      <c r="F469" s="1" t="s">
        <v>2749</v>
      </c>
      <c r="G469" s="1" t="s">
        <v>2749</v>
      </c>
      <c r="H469" s="1">
        <v>104</v>
      </c>
      <c r="I469" s="1">
        <v>0</v>
      </c>
      <c r="J469" s="7">
        <v>0.25</v>
      </c>
      <c r="K469" s="7">
        <v>0</v>
      </c>
      <c r="L469" s="1">
        <v>0</v>
      </c>
      <c r="M469" s="9">
        <v>1</v>
      </c>
      <c r="N469" s="9">
        <v>0</v>
      </c>
      <c r="O469" s="1">
        <v>0</v>
      </c>
      <c r="P469" s="11">
        <v>0.25</v>
      </c>
      <c r="Q469" s="11">
        <v>1</v>
      </c>
      <c r="R469" s="1">
        <v>0</v>
      </c>
      <c r="S469" s="13">
        <v>0.25</v>
      </c>
      <c r="T469" s="13">
        <v>0</v>
      </c>
      <c r="U469" s="1">
        <f t="shared" si="70"/>
        <v>0.125</v>
      </c>
      <c r="V469" s="15">
        <f t="shared" si="71"/>
        <v>0.5</v>
      </c>
      <c r="W469" s="1">
        <f t="shared" si="72"/>
        <v>0.625</v>
      </c>
      <c r="X469" s="1">
        <f t="shared" si="73"/>
        <v>0.125</v>
      </c>
      <c r="Y469" s="16">
        <f t="shared" si="74"/>
        <v>1.25</v>
      </c>
      <c r="Z469" s="1">
        <f t="shared" si="75"/>
        <v>0.25</v>
      </c>
      <c r="AA469" s="16">
        <f t="shared" si="76"/>
        <v>5</v>
      </c>
      <c r="AB469" s="16">
        <f t="shared" si="77"/>
        <v>0.86124243769345155</v>
      </c>
      <c r="AC469" s="23">
        <f t="shared" si="78"/>
        <v>0.32192809488736235</v>
      </c>
      <c r="AD469" s="23">
        <f t="shared" si="79"/>
        <v>6.4874578474649836E-2</v>
      </c>
    </row>
    <row r="470" spans="1:30">
      <c r="A470" s="1" t="s">
        <v>2796</v>
      </c>
      <c r="B470" s="1">
        <v>626</v>
      </c>
      <c r="C470" s="1" t="s">
        <v>20</v>
      </c>
      <c r="D470" s="1">
        <v>3</v>
      </c>
      <c r="E470" s="1">
        <v>0</v>
      </c>
      <c r="F470" s="1" t="s">
        <v>2797</v>
      </c>
      <c r="G470" s="1" t="s">
        <v>2797</v>
      </c>
      <c r="H470" s="1">
        <v>722</v>
      </c>
      <c r="I470" s="1">
        <v>0</v>
      </c>
      <c r="J470" s="7">
        <v>0.25</v>
      </c>
      <c r="K470" s="7">
        <v>0</v>
      </c>
      <c r="L470" s="1">
        <v>0</v>
      </c>
      <c r="M470" s="9">
        <v>1</v>
      </c>
      <c r="N470" s="9">
        <v>0</v>
      </c>
      <c r="O470" s="1">
        <v>0</v>
      </c>
      <c r="P470" s="11">
        <v>0.25</v>
      </c>
      <c r="Q470" s="11">
        <v>1</v>
      </c>
      <c r="R470" s="1">
        <v>0</v>
      </c>
      <c r="S470" s="13">
        <v>1</v>
      </c>
      <c r="T470" s="13">
        <v>0</v>
      </c>
      <c r="U470" s="1">
        <f t="shared" si="70"/>
        <v>0.125</v>
      </c>
      <c r="V470" s="15">
        <f t="shared" si="71"/>
        <v>0.5</v>
      </c>
      <c r="W470" s="1">
        <f t="shared" si="72"/>
        <v>0.625</v>
      </c>
      <c r="X470" s="1">
        <f t="shared" si="73"/>
        <v>0.5</v>
      </c>
      <c r="Y470" s="16">
        <f t="shared" si="74"/>
        <v>1.25</v>
      </c>
      <c r="Z470" s="1">
        <f t="shared" si="75"/>
        <v>1</v>
      </c>
      <c r="AA470" s="16">
        <f t="shared" si="76"/>
        <v>5</v>
      </c>
      <c r="AB470" s="16">
        <f t="shared" si="77"/>
        <v>0.86124243769345155</v>
      </c>
      <c r="AC470" s="23">
        <f t="shared" si="78"/>
        <v>0.32192809488736235</v>
      </c>
      <c r="AD470" s="23">
        <f t="shared" si="79"/>
        <v>6.4874578474649836E-2</v>
      </c>
    </row>
    <row r="471" spans="1:30">
      <c r="A471" s="1" t="s">
        <v>2840</v>
      </c>
      <c r="B471" s="1">
        <v>637</v>
      </c>
      <c r="C471" s="1" t="s">
        <v>20</v>
      </c>
      <c r="D471" s="1">
        <v>10</v>
      </c>
      <c r="E471" s="1">
        <v>0</v>
      </c>
      <c r="F471" s="1" t="s">
        <v>2841</v>
      </c>
      <c r="G471" s="1" t="s">
        <v>2841</v>
      </c>
      <c r="H471" s="1">
        <v>178</v>
      </c>
      <c r="I471" s="1">
        <v>0</v>
      </c>
      <c r="J471" s="7">
        <v>1</v>
      </c>
      <c r="K471" s="7">
        <v>0</v>
      </c>
      <c r="L471" s="1">
        <v>2</v>
      </c>
      <c r="M471" s="9">
        <v>1</v>
      </c>
      <c r="N471" s="9">
        <v>0</v>
      </c>
      <c r="O471" s="1">
        <v>2</v>
      </c>
      <c r="P471" s="11">
        <v>0.25</v>
      </c>
      <c r="Q471" s="11">
        <v>1</v>
      </c>
      <c r="R471" s="1">
        <v>0</v>
      </c>
      <c r="S471" s="13">
        <v>2</v>
      </c>
      <c r="T471" s="13">
        <v>1</v>
      </c>
      <c r="U471" s="1">
        <f t="shared" si="70"/>
        <v>0.5</v>
      </c>
      <c r="V471" s="15">
        <f t="shared" si="71"/>
        <v>0.5</v>
      </c>
      <c r="W471" s="1">
        <f t="shared" si="72"/>
        <v>0.625</v>
      </c>
      <c r="X471" s="1">
        <f t="shared" si="73"/>
        <v>1.5</v>
      </c>
      <c r="Y471" s="16">
        <f t="shared" si="74"/>
        <v>1.25</v>
      </c>
      <c r="Z471" s="1">
        <f t="shared" si="75"/>
        <v>3</v>
      </c>
      <c r="AA471" s="16">
        <f t="shared" si="76"/>
        <v>1.25</v>
      </c>
      <c r="AB471" s="16">
        <f t="shared" si="77"/>
        <v>0.86124243769345155</v>
      </c>
      <c r="AC471" s="23">
        <f t="shared" si="78"/>
        <v>0.32192809488736235</v>
      </c>
      <c r="AD471" s="23">
        <f t="shared" si="79"/>
        <v>6.4874578474649836E-2</v>
      </c>
    </row>
    <row r="472" spans="1:30">
      <c r="A472" s="1" t="s">
        <v>3004</v>
      </c>
      <c r="B472" s="1">
        <v>690</v>
      </c>
      <c r="C472" s="1" t="s">
        <v>20</v>
      </c>
      <c r="D472" s="1">
        <v>0</v>
      </c>
      <c r="E472" s="1">
        <v>6</v>
      </c>
      <c r="F472" s="1" t="s">
        <v>3005</v>
      </c>
      <c r="G472" s="1" t="s">
        <v>3005</v>
      </c>
      <c r="H472" s="1">
        <v>272</v>
      </c>
      <c r="I472" s="1">
        <v>0</v>
      </c>
      <c r="J472" s="7">
        <v>1</v>
      </c>
      <c r="K472" s="7">
        <v>1</v>
      </c>
      <c r="L472" s="1">
        <v>0</v>
      </c>
      <c r="M472" s="9">
        <v>1</v>
      </c>
      <c r="N472" s="9">
        <v>0</v>
      </c>
      <c r="O472" s="1">
        <v>0</v>
      </c>
      <c r="P472" s="11">
        <v>0.25</v>
      </c>
      <c r="Q472" s="11">
        <v>1</v>
      </c>
      <c r="R472" s="1">
        <v>0</v>
      </c>
      <c r="S472" s="13">
        <v>1</v>
      </c>
      <c r="T472" s="13">
        <v>1</v>
      </c>
      <c r="U472" s="1">
        <f t="shared" si="70"/>
        <v>1</v>
      </c>
      <c r="V472" s="15">
        <f t="shared" si="71"/>
        <v>0.5</v>
      </c>
      <c r="W472" s="1">
        <f t="shared" si="72"/>
        <v>0.625</v>
      </c>
      <c r="X472" s="1">
        <f t="shared" si="73"/>
        <v>1</v>
      </c>
      <c r="Y472" s="16">
        <f t="shared" si="74"/>
        <v>1.25</v>
      </c>
      <c r="Z472" s="1">
        <f t="shared" si="75"/>
        <v>2</v>
      </c>
      <c r="AA472" s="16">
        <f t="shared" si="76"/>
        <v>0.625</v>
      </c>
      <c r="AB472" s="16">
        <f t="shared" si="77"/>
        <v>0.86124243769345155</v>
      </c>
      <c r="AC472" s="23">
        <f t="shared" si="78"/>
        <v>0.32192809488736235</v>
      </c>
      <c r="AD472" s="23">
        <f t="shared" si="79"/>
        <v>6.4874578474649836E-2</v>
      </c>
    </row>
    <row r="473" spans="1:30">
      <c r="A473" s="1" t="s">
        <v>3006</v>
      </c>
      <c r="B473" s="1">
        <v>690</v>
      </c>
      <c r="D473" s="1">
        <v>0</v>
      </c>
      <c r="E473" s="1">
        <v>0</v>
      </c>
      <c r="F473" s="1" t="s">
        <v>3007</v>
      </c>
      <c r="G473" s="1" t="s">
        <v>3007</v>
      </c>
      <c r="H473" s="1">
        <v>231</v>
      </c>
      <c r="I473" s="1">
        <v>0</v>
      </c>
      <c r="J473" s="7">
        <v>1</v>
      </c>
      <c r="K473" s="7">
        <v>1</v>
      </c>
      <c r="L473" s="1">
        <v>0</v>
      </c>
      <c r="M473" s="9">
        <v>1</v>
      </c>
      <c r="N473" s="9">
        <v>0</v>
      </c>
      <c r="O473" s="1">
        <v>0</v>
      </c>
      <c r="P473" s="11">
        <v>0.25</v>
      </c>
      <c r="Q473" s="11">
        <v>1</v>
      </c>
      <c r="R473" s="1">
        <v>0</v>
      </c>
      <c r="S473" s="13">
        <v>1</v>
      </c>
      <c r="T473" s="13">
        <v>1</v>
      </c>
      <c r="U473" s="1">
        <f t="shared" si="70"/>
        <v>1</v>
      </c>
      <c r="V473" s="15">
        <f t="shared" si="71"/>
        <v>0.5</v>
      </c>
      <c r="W473" s="1">
        <f t="shared" si="72"/>
        <v>0.625</v>
      </c>
      <c r="X473" s="1">
        <f t="shared" si="73"/>
        <v>1</v>
      </c>
      <c r="Y473" s="16">
        <f t="shared" si="74"/>
        <v>1.25</v>
      </c>
      <c r="Z473" s="1">
        <f t="shared" si="75"/>
        <v>2</v>
      </c>
      <c r="AA473" s="16">
        <f t="shared" si="76"/>
        <v>0.625</v>
      </c>
      <c r="AB473" s="16">
        <f t="shared" si="77"/>
        <v>0.86124243769345155</v>
      </c>
      <c r="AC473" s="23">
        <f t="shared" si="78"/>
        <v>0.32192809488736235</v>
      </c>
      <c r="AD473" s="23">
        <f t="shared" si="79"/>
        <v>6.4874578474649836E-2</v>
      </c>
    </row>
    <row r="474" spans="1:30">
      <c r="A474" s="1" t="s">
        <v>910</v>
      </c>
      <c r="B474" s="1">
        <v>126</v>
      </c>
      <c r="C474" s="1" t="s">
        <v>20</v>
      </c>
      <c r="D474" s="1">
        <v>0</v>
      </c>
      <c r="E474" s="1">
        <v>17</v>
      </c>
      <c r="F474" s="1" t="s">
        <v>911</v>
      </c>
      <c r="G474" s="1" t="s">
        <v>911</v>
      </c>
      <c r="H474" s="1">
        <v>782</v>
      </c>
      <c r="I474" s="1">
        <v>0</v>
      </c>
      <c r="J474" s="7">
        <v>2</v>
      </c>
      <c r="K474" s="7">
        <v>2</v>
      </c>
      <c r="L474" s="1">
        <v>0</v>
      </c>
      <c r="M474" s="9">
        <v>4</v>
      </c>
      <c r="N474" s="9">
        <v>0</v>
      </c>
      <c r="O474" s="1">
        <v>0</v>
      </c>
      <c r="P474" s="11">
        <v>2</v>
      </c>
      <c r="Q474" s="11">
        <v>3</v>
      </c>
      <c r="R474" s="1">
        <v>0</v>
      </c>
      <c r="S474" s="13">
        <v>2</v>
      </c>
      <c r="T474" s="13">
        <v>2</v>
      </c>
      <c r="U474" s="1">
        <f t="shared" si="70"/>
        <v>2</v>
      </c>
      <c r="V474" s="15">
        <f t="shared" si="71"/>
        <v>2</v>
      </c>
      <c r="W474" s="1">
        <f t="shared" si="72"/>
        <v>2.5</v>
      </c>
      <c r="X474" s="1">
        <f t="shared" si="73"/>
        <v>2</v>
      </c>
      <c r="Y474" s="16">
        <f t="shared" si="74"/>
        <v>1.25</v>
      </c>
      <c r="Z474" s="1">
        <f t="shared" si="75"/>
        <v>1</v>
      </c>
      <c r="AA474" s="16">
        <f t="shared" si="76"/>
        <v>1.25</v>
      </c>
      <c r="AB474" s="16">
        <f t="shared" si="77"/>
        <v>0.84502838739367103</v>
      </c>
      <c r="AC474" s="23">
        <f t="shared" si="78"/>
        <v>0.32192809488736235</v>
      </c>
      <c r="AD474" s="23">
        <f t="shared" si="79"/>
        <v>7.3128701368240692E-2</v>
      </c>
    </row>
    <row r="475" spans="1:30">
      <c r="A475" s="1" t="s">
        <v>912</v>
      </c>
      <c r="B475" s="1">
        <v>126</v>
      </c>
      <c r="D475" s="1">
        <v>0</v>
      </c>
      <c r="E475" s="1">
        <v>0</v>
      </c>
      <c r="F475" s="1" t="s">
        <v>913</v>
      </c>
      <c r="G475" s="1" t="s">
        <v>913</v>
      </c>
      <c r="H475" s="1">
        <v>716</v>
      </c>
      <c r="I475" s="1">
        <v>0</v>
      </c>
      <c r="J475" s="7">
        <v>2</v>
      </c>
      <c r="K475" s="7">
        <v>2</v>
      </c>
      <c r="L475" s="1">
        <v>0</v>
      </c>
      <c r="M475" s="9">
        <v>4</v>
      </c>
      <c r="N475" s="9">
        <v>0</v>
      </c>
      <c r="O475" s="1">
        <v>0</v>
      </c>
      <c r="P475" s="11">
        <v>2</v>
      </c>
      <c r="Q475" s="11">
        <v>3</v>
      </c>
      <c r="R475" s="1">
        <v>0</v>
      </c>
      <c r="S475" s="13">
        <v>2</v>
      </c>
      <c r="T475" s="13">
        <v>2</v>
      </c>
      <c r="U475" s="1">
        <f t="shared" si="70"/>
        <v>2</v>
      </c>
      <c r="V475" s="15">
        <f t="shared" si="71"/>
        <v>2</v>
      </c>
      <c r="W475" s="1">
        <f t="shared" si="72"/>
        <v>2.5</v>
      </c>
      <c r="X475" s="1">
        <f t="shared" si="73"/>
        <v>2</v>
      </c>
      <c r="Y475" s="16">
        <f t="shared" si="74"/>
        <v>1.25</v>
      </c>
      <c r="Z475" s="1">
        <f t="shared" si="75"/>
        <v>1</v>
      </c>
      <c r="AA475" s="16">
        <f t="shared" si="76"/>
        <v>1.25</v>
      </c>
      <c r="AB475" s="16">
        <f t="shared" si="77"/>
        <v>0.84502838739367103</v>
      </c>
      <c r="AC475" s="23">
        <f t="shared" si="78"/>
        <v>0.32192809488736235</v>
      </c>
      <c r="AD475" s="23">
        <f t="shared" si="79"/>
        <v>7.3128701368240692E-2</v>
      </c>
    </row>
    <row r="476" spans="1:30">
      <c r="A476" s="1" t="s">
        <v>990</v>
      </c>
      <c r="B476" s="1">
        <v>152</v>
      </c>
      <c r="C476" s="1" t="s">
        <v>20</v>
      </c>
      <c r="D476" s="1">
        <v>17</v>
      </c>
      <c r="E476" s="1">
        <v>0</v>
      </c>
      <c r="F476" s="1" t="s">
        <v>991</v>
      </c>
      <c r="G476" s="1" t="s">
        <v>991</v>
      </c>
      <c r="H476" s="1">
        <v>1504</v>
      </c>
      <c r="I476" s="1">
        <v>0</v>
      </c>
      <c r="J476" s="7">
        <v>1</v>
      </c>
      <c r="K476" s="7">
        <v>4</v>
      </c>
      <c r="L476" s="1">
        <v>0</v>
      </c>
      <c r="M476" s="9">
        <v>4</v>
      </c>
      <c r="N476" s="9">
        <v>0</v>
      </c>
      <c r="O476" s="1">
        <v>0</v>
      </c>
      <c r="P476" s="11">
        <v>2</v>
      </c>
      <c r="Q476" s="11">
        <v>3</v>
      </c>
      <c r="R476" s="1">
        <v>0</v>
      </c>
      <c r="S476" s="13">
        <v>3</v>
      </c>
      <c r="T476" s="13">
        <v>0</v>
      </c>
      <c r="U476" s="1">
        <f t="shared" si="70"/>
        <v>2.5</v>
      </c>
      <c r="V476" s="15">
        <f t="shared" si="71"/>
        <v>2</v>
      </c>
      <c r="W476" s="1">
        <f t="shared" si="72"/>
        <v>2.5</v>
      </c>
      <c r="X476" s="1">
        <f t="shared" si="73"/>
        <v>1.5</v>
      </c>
      <c r="Y476" s="16">
        <f t="shared" si="74"/>
        <v>1.25</v>
      </c>
      <c r="Z476" s="1">
        <f t="shared" si="75"/>
        <v>0.75</v>
      </c>
      <c r="AA476" s="16">
        <f t="shared" si="76"/>
        <v>1</v>
      </c>
      <c r="AB476" s="16">
        <f t="shared" si="77"/>
        <v>0.84502838739367103</v>
      </c>
      <c r="AC476" s="23">
        <f t="shared" si="78"/>
        <v>0.32192809488736235</v>
      </c>
      <c r="AD476" s="23">
        <f t="shared" si="79"/>
        <v>7.3128701368240692E-2</v>
      </c>
    </row>
    <row r="477" spans="1:30">
      <c r="A477" s="1" t="s">
        <v>1548</v>
      </c>
      <c r="B477" s="1">
        <v>287</v>
      </c>
      <c r="C477" s="1" t="s">
        <v>20</v>
      </c>
      <c r="D477" s="1">
        <v>2</v>
      </c>
      <c r="E477" s="1">
        <v>2</v>
      </c>
      <c r="F477" s="1" t="s">
        <v>1549</v>
      </c>
      <c r="G477" s="1" t="s">
        <v>1549</v>
      </c>
      <c r="H477" s="1">
        <v>308</v>
      </c>
      <c r="I477" s="1">
        <v>0</v>
      </c>
      <c r="J477" s="7">
        <v>3</v>
      </c>
      <c r="K477" s="7">
        <v>2</v>
      </c>
      <c r="L477" s="1">
        <v>0</v>
      </c>
      <c r="M477" s="9">
        <v>3</v>
      </c>
      <c r="N477" s="9">
        <v>1</v>
      </c>
      <c r="O477" s="1">
        <v>0</v>
      </c>
      <c r="P477" s="11">
        <v>1</v>
      </c>
      <c r="Q477" s="11">
        <v>4</v>
      </c>
      <c r="R477" s="1">
        <v>0</v>
      </c>
      <c r="S477" s="13">
        <v>2</v>
      </c>
      <c r="T477" s="13">
        <v>0</v>
      </c>
      <c r="U477" s="1">
        <f t="shared" si="70"/>
        <v>2.5</v>
      </c>
      <c r="V477" s="15">
        <f t="shared" si="71"/>
        <v>2</v>
      </c>
      <c r="W477" s="1">
        <f t="shared" si="72"/>
        <v>2.5</v>
      </c>
      <c r="X477" s="1">
        <f t="shared" si="73"/>
        <v>1</v>
      </c>
      <c r="Y477" s="16">
        <f t="shared" si="74"/>
        <v>1.25</v>
      </c>
      <c r="Z477" s="1">
        <f t="shared" si="75"/>
        <v>0.5</v>
      </c>
      <c r="AA477" s="16">
        <f t="shared" si="76"/>
        <v>1</v>
      </c>
      <c r="AB477" s="16">
        <f t="shared" si="77"/>
        <v>0.8108923842234067</v>
      </c>
      <c r="AC477" s="23">
        <f t="shared" si="78"/>
        <v>0.32192809488736235</v>
      </c>
      <c r="AD477" s="23">
        <f t="shared" si="79"/>
        <v>9.1036778389457187E-2</v>
      </c>
    </row>
    <row r="478" spans="1:30">
      <c r="A478" s="1" t="s">
        <v>272</v>
      </c>
      <c r="B478" s="1">
        <v>27</v>
      </c>
      <c r="D478" s="1">
        <v>0</v>
      </c>
      <c r="E478" s="1">
        <v>0</v>
      </c>
      <c r="F478" s="1" t="s">
        <v>273</v>
      </c>
      <c r="G478" s="1" t="s">
        <v>273</v>
      </c>
      <c r="H478" s="1">
        <v>772</v>
      </c>
      <c r="I478" s="1">
        <v>0</v>
      </c>
      <c r="J478" s="7">
        <v>3</v>
      </c>
      <c r="K478" s="7">
        <v>2</v>
      </c>
      <c r="L478" s="1">
        <v>1</v>
      </c>
      <c r="M478" s="9">
        <v>1</v>
      </c>
      <c r="N478" s="9">
        <v>3</v>
      </c>
      <c r="O478" s="1">
        <v>0</v>
      </c>
      <c r="P478" s="11">
        <v>2</v>
      </c>
      <c r="Q478" s="11">
        <v>3</v>
      </c>
      <c r="R478" s="1">
        <v>1</v>
      </c>
      <c r="S478" s="13">
        <v>4</v>
      </c>
      <c r="T478" s="13">
        <v>2</v>
      </c>
      <c r="U478" s="1">
        <f t="shared" si="70"/>
        <v>2.5</v>
      </c>
      <c r="V478" s="15">
        <f t="shared" si="71"/>
        <v>2</v>
      </c>
      <c r="W478" s="1">
        <f t="shared" si="72"/>
        <v>2.5</v>
      </c>
      <c r="X478" s="1">
        <f t="shared" si="73"/>
        <v>3</v>
      </c>
      <c r="Y478" s="16">
        <f t="shared" si="74"/>
        <v>1.25</v>
      </c>
      <c r="Z478" s="1">
        <f t="shared" si="75"/>
        <v>1.5</v>
      </c>
      <c r="AA478" s="16">
        <f t="shared" si="76"/>
        <v>1</v>
      </c>
      <c r="AB478" s="16">
        <f t="shared" si="77"/>
        <v>0.71172279123366966</v>
      </c>
      <c r="AC478" s="23">
        <f t="shared" si="78"/>
        <v>0.32192809488736235</v>
      </c>
      <c r="AD478" s="23">
        <f t="shared" si="79"/>
        <v>0.14768912670007314</v>
      </c>
    </row>
    <row r="479" spans="1:30">
      <c r="A479" s="1" t="s">
        <v>1830</v>
      </c>
      <c r="B479" s="1">
        <v>351</v>
      </c>
      <c r="D479" s="1">
        <v>0</v>
      </c>
      <c r="E479" s="1">
        <v>0</v>
      </c>
      <c r="F479" s="1" t="s">
        <v>1831</v>
      </c>
      <c r="G479" s="1" t="s">
        <v>1831</v>
      </c>
      <c r="H479" s="1">
        <v>1082</v>
      </c>
      <c r="I479" s="1">
        <v>0</v>
      </c>
      <c r="J479" s="7">
        <v>2</v>
      </c>
      <c r="K479" s="7">
        <v>5</v>
      </c>
      <c r="L479" s="1">
        <v>0</v>
      </c>
      <c r="M479" s="9">
        <v>3</v>
      </c>
      <c r="N479" s="9">
        <v>1</v>
      </c>
      <c r="O479" s="1">
        <v>0</v>
      </c>
      <c r="P479" s="11">
        <v>2</v>
      </c>
      <c r="Q479" s="11">
        <v>3</v>
      </c>
      <c r="R479" s="1">
        <v>0</v>
      </c>
      <c r="S479" s="13">
        <v>2</v>
      </c>
      <c r="T479" s="13">
        <v>1</v>
      </c>
      <c r="U479" s="1">
        <f t="shared" si="70"/>
        <v>3.5</v>
      </c>
      <c r="V479" s="15">
        <f t="shared" si="71"/>
        <v>2</v>
      </c>
      <c r="W479" s="1">
        <f t="shared" si="72"/>
        <v>2.5</v>
      </c>
      <c r="X479" s="1">
        <f t="shared" si="73"/>
        <v>1.5</v>
      </c>
      <c r="Y479" s="16">
        <f t="shared" si="74"/>
        <v>1.25</v>
      </c>
      <c r="Z479" s="1">
        <f t="shared" si="75"/>
        <v>0.75</v>
      </c>
      <c r="AA479" s="16">
        <f t="shared" si="76"/>
        <v>0.7142857142857143</v>
      </c>
      <c r="AB479" s="16">
        <f t="shared" si="77"/>
        <v>0.71172279123366966</v>
      </c>
      <c r="AC479" s="23">
        <f t="shared" si="78"/>
        <v>0.32192809488736235</v>
      </c>
      <c r="AD479" s="23">
        <f t="shared" si="79"/>
        <v>0.14768912670007314</v>
      </c>
    </row>
    <row r="480" spans="1:30">
      <c r="A480" s="1" t="s">
        <v>32</v>
      </c>
      <c r="B480" s="1">
        <v>2</v>
      </c>
      <c r="C480" s="1" t="s">
        <v>20</v>
      </c>
      <c r="D480" s="1">
        <v>1</v>
      </c>
      <c r="E480" s="1">
        <v>4</v>
      </c>
      <c r="F480" s="1" t="s">
        <v>33</v>
      </c>
      <c r="G480" s="1" t="s">
        <v>33</v>
      </c>
      <c r="H480" s="1">
        <v>783</v>
      </c>
      <c r="I480" s="1">
        <v>0</v>
      </c>
      <c r="J480" s="7">
        <v>3</v>
      </c>
      <c r="K480" s="7">
        <v>4</v>
      </c>
      <c r="L480" s="1">
        <v>0</v>
      </c>
      <c r="M480" s="9">
        <v>2</v>
      </c>
      <c r="N480" s="9">
        <v>2</v>
      </c>
      <c r="O480" s="1">
        <v>0</v>
      </c>
      <c r="P480" s="11">
        <v>2</v>
      </c>
      <c r="Q480" s="11">
        <v>3</v>
      </c>
      <c r="R480" s="1">
        <v>0</v>
      </c>
      <c r="S480" s="13">
        <v>0.25</v>
      </c>
      <c r="T480" s="13">
        <v>1</v>
      </c>
      <c r="U480" s="1">
        <f t="shared" si="70"/>
        <v>3.5</v>
      </c>
      <c r="V480" s="15">
        <f t="shared" si="71"/>
        <v>2</v>
      </c>
      <c r="W480" s="1">
        <f t="shared" si="72"/>
        <v>2.5</v>
      </c>
      <c r="X480" s="1">
        <f t="shared" si="73"/>
        <v>0.625</v>
      </c>
      <c r="Y480" s="16">
        <f t="shared" si="74"/>
        <v>1.25</v>
      </c>
      <c r="Z480" s="1">
        <f t="shared" si="75"/>
        <v>0.3125</v>
      </c>
      <c r="AA480" s="16">
        <f t="shared" si="76"/>
        <v>0.7142857142857143</v>
      </c>
      <c r="AB480" s="16">
        <f t="shared" si="77"/>
        <v>0.50000000000000011</v>
      </c>
      <c r="AC480" s="23">
        <f t="shared" si="78"/>
        <v>0.32192809488736235</v>
      </c>
      <c r="AD480" s="23">
        <f t="shared" si="79"/>
        <v>0.30102999566398109</v>
      </c>
    </row>
    <row r="481" spans="1:30">
      <c r="A481" s="1" t="s">
        <v>34</v>
      </c>
      <c r="B481" s="1">
        <v>2</v>
      </c>
      <c r="D481" s="1">
        <v>0</v>
      </c>
      <c r="E481" s="1">
        <v>0</v>
      </c>
      <c r="F481" s="1" t="s">
        <v>35</v>
      </c>
      <c r="G481" s="1" t="s">
        <v>35</v>
      </c>
      <c r="H481" s="1">
        <v>671</v>
      </c>
      <c r="I481" s="1">
        <v>0</v>
      </c>
      <c r="J481" s="7">
        <v>3</v>
      </c>
      <c r="K481" s="7">
        <v>3</v>
      </c>
      <c r="L481" s="1">
        <v>0</v>
      </c>
      <c r="M481" s="9">
        <v>2</v>
      </c>
      <c r="N481" s="9">
        <v>2</v>
      </c>
      <c r="O481" s="1">
        <v>0</v>
      </c>
      <c r="P481" s="11">
        <v>2</v>
      </c>
      <c r="Q481" s="11">
        <v>3</v>
      </c>
      <c r="R481" s="1">
        <v>0</v>
      </c>
      <c r="S481" s="13">
        <v>0.25</v>
      </c>
      <c r="T481" s="13">
        <v>1</v>
      </c>
      <c r="U481" s="1">
        <f t="shared" si="70"/>
        <v>3</v>
      </c>
      <c r="V481" s="15">
        <f t="shared" si="71"/>
        <v>2</v>
      </c>
      <c r="W481" s="1">
        <f t="shared" si="72"/>
        <v>2.5</v>
      </c>
      <c r="X481" s="1">
        <f t="shared" si="73"/>
        <v>0.625</v>
      </c>
      <c r="Y481" s="16">
        <f t="shared" si="74"/>
        <v>1.25</v>
      </c>
      <c r="Z481" s="1">
        <f t="shared" si="75"/>
        <v>0.3125</v>
      </c>
      <c r="AA481" s="16">
        <f t="shared" si="76"/>
        <v>0.83333333333333337</v>
      </c>
      <c r="AB481" s="16">
        <f t="shared" si="77"/>
        <v>0.50000000000000011</v>
      </c>
      <c r="AC481" s="23">
        <f t="shared" si="78"/>
        <v>0.32192809488736235</v>
      </c>
      <c r="AD481" s="23">
        <f t="shared" si="79"/>
        <v>0.30102999566398109</v>
      </c>
    </row>
    <row r="482" spans="1:30">
      <c r="A482" s="1" t="s">
        <v>98</v>
      </c>
      <c r="B482" s="1">
        <v>15</v>
      </c>
      <c r="C482" s="1" t="s">
        <v>20</v>
      </c>
      <c r="D482" s="1">
        <v>25</v>
      </c>
      <c r="E482" s="1">
        <v>0</v>
      </c>
      <c r="F482" s="1" t="s">
        <v>99</v>
      </c>
      <c r="G482" s="1" t="s">
        <v>99</v>
      </c>
      <c r="H482" s="1">
        <v>306</v>
      </c>
      <c r="I482" s="1">
        <v>0</v>
      </c>
      <c r="J482" s="7">
        <v>3</v>
      </c>
      <c r="K482" s="7">
        <v>6</v>
      </c>
      <c r="L482" s="1">
        <v>0</v>
      </c>
      <c r="M482" s="9">
        <v>4</v>
      </c>
      <c r="N482" s="9">
        <v>4</v>
      </c>
      <c r="O482" s="1">
        <v>0</v>
      </c>
      <c r="P482" s="11">
        <v>6</v>
      </c>
      <c r="Q482" s="11">
        <v>4</v>
      </c>
      <c r="R482" s="1">
        <v>0</v>
      </c>
      <c r="S482" s="13">
        <v>3</v>
      </c>
      <c r="T482" s="13">
        <v>3</v>
      </c>
      <c r="U482" s="1">
        <f t="shared" si="70"/>
        <v>4.5</v>
      </c>
      <c r="V482" s="15">
        <f t="shared" si="71"/>
        <v>4</v>
      </c>
      <c r="W482" s="1">
        <f t="shared" si="72"/>
        <v>5</v>
      </c>
      <c r="X482" s="1">
        <f t="shared" si="73"/>
        <v>3</v>
      </c>
      <c r="Y482" s="16">
        <f t="shared" si="74"/>
        <v>1.25</v>
      </c>
      <c r="Z482" s="1">
        <f t="shared" si="75"/>
        <v>0.75</v>
      </c>
      <c r="AA482" s="16">
        <f t="shared" si="76"/>
        <v>1.1111111111111112</v>
      </c>
      <c r="AB482" s="16">
        <f t="shared" si="77"/>
        <v>0.50000000000000011</v>
      </c>
      <c r="AC482" s="23">
        <f t="shared" si="78"/>
        <v>0.32192809488736235</v>
      </c>
      <c r="AD482" s="23">
        <f t="shared" si="79"/>
        <v>0.30102999566398109</v>
      </c>
    </row>
    <row r="483" spans="1:30">
      <c r="A483" s="1" t="s">
        <v>948</v>
      </c>
      <c r="B483" s="1">
        <v>136</v>
      </c>
      <c r="D483" s="1">
        <v>0</v>
      </c>
      <c r="E483" s="1">
        <v>0</v>
      </c>
      <c r="F483" s="1" t="s">
        <v>949</v>
      </c>
      <c r="G483" s="1" t="s">
        <v>949</v>
      </c>
      <c r="H483" s="1">
        <v>501</v>
      </c>
      <c r="I483" s="1">
        <v>0</v>
      </c>
      <c r="J483" s="7">
        <v>3</v>
      </c>
      <c r="K483" s="7">
        <v>3</v>
      </c>
      <c r="L483" s="1">
        <v>1</v>
      </c>
      <c r="M483" s="9">
        <v>2</v>
      </c>
      <c r="N483" s="9">
        <v>2</v>
      </c>
      <c r="O483" s="1">
        <v>1</v>
      </c>
      <c r="P483" s="11">
        <v>2</v>
      </c>
      <c r="Q483" s="11">
        <v>3</v>
      </c>
      <c r="R483" s="1">
        <v>0</v>
      </c>
      <c r="S483" s="13">
        <v>2</v>
      </c>
      <c r="T483" s="13">
        <v>2</v>
      </c>
      <c r="U483" s="1">
        <f t="shared" si="70"/>
        <v>3</v>
      </c>
      <c r="V483" s="15">
        <f t="shared" si="71"/>
        <v>2</v>
      </c>
      <c r="W483" s="1">
        <f t="shared" si="72"/>
        <v>2.5</v>
      </c>
      <c r="X483" s="1">
        <f t="shared" si="73"/>
        <v>2</v>
      </c>
      <c r="Y483" s="16">
        <f t="shared" si="74"/>
        <v>1.25</v>
      </c>
      <c r="Z483" s="1">
        <f t="shared" si="75"/>
        <v>1</v>
      </c>
      <c r="AA483" s="16">
        <f t="shared" si="76"/>
        <v>0.83333333333333337</v>
      </c>
      <c r="AB483" s="16">
        <f t="shared" si="77"/>
        <v>0.50000000000000011</v>
      </c>
      <c r="AC483" s="23">
        <f t="shared" si="78"/>
        <v>0.32192809488736235</v>
      </c>
      <c r="AD483" s="23">
        <f t="shared" si="79"/>
        <v>0.30102999566398109</v>
      </c>
    </row>
    <row r="484" spans="1:30">
      <c r="A484" s="1" t="s">
        <v>988</v>
      </c>
      <c r="B484" s="1">
        <v>151</v>
      </c>
      <c r="D484" s="1">
        <v>0</v>
      </c>
      <c r="E484" s="1">
        <v>0</v>
      </c>
      <c r="F484" s="1" t="s">
        <v>989</v>
      </c>
      <c r="G484" s="1" t="s">
        <v>989</v>
      </c>
      <c r="H484" s="1">
        <v>717</v>
      </c>
      <c r="I484" s="1">
        <v>0</v>
      </c>
      <c r="J484" s="7">
        <v>1</v>
      </c>
      <c r="K484" s="7">
        <v>3</v>
      </c>
      <c r="L484" s="1">
        <v>0</v>
      </c>
      <c r="M484" s="9">
        <v>2</v>
      </c>
      <c r="N484" s="9">
        <v>2</v>
      </c>
      <c r="O484" s="1">
        <v>0</v>
      </c>
      <c r="P484" s="11">
        <v>2</v>
      </c>
      <c r="Q484" s="11">
        <v>3</v>
      </c>
      <c r="R484" s="1">
        <v>0</v>
      </c>
      <c r="S484" s="13">
        <v>1</v>
      </c>
      <c r="T484" s="13">
        <v>1</v>
      </c>
      <c r="U484" s="1">
        <f t="shared" si="70"/>
        <v>2</v>
      </c>
      <c r="V484" s="15">
        <f t="shared" si="71"/>
        <v>2</v>
      </c>
      <c r="W484" s="1">
        <f t="shared" si="72"/>
        <v>2.5</v>
      </c>
      <c r="X484" s="1">
        <f t="shared" si="73"/>
        <v>1</v>
      </c>
      <c r="Y484" s="16">
        <f t="shared" si="74"/>
        <v>1.25</v>
      </c>
      <c r="Z484" s="1">
        <f t="shared" si="75"/>
        <v>0.5</v>
      </c>
      <c r="AA484" s="16">
        <f t="shared" si="76"/>
        <v>1.25</v>
      </c>
      <c r="AB484" s="16">
        <f t="shared" si="77"/>
        <v>0.50000000000000011</v>
      </c>
      <c r="AC484" s="23">
        <f t="shared" si="78"/>
        <v>0.32192809488736235</v>
      </c>
      <c r="AD484" s="23">
        <f t="shared" si="79"/>
        <v>0.30102999566398109</v>
      </c>
    </row>
    <row r="485" spans="1:30">
      <c r="A485" s="1" t="s">
        <v>1276</v>
      </c>
      <c r="B485" s="1">
        <v>224</v>
      </c>
      <c r="C485" s="1" t="s">
        <v>20</v>
      </c>
      <c r="D485" s="1">
        <v>8</v>
      </c>
      <c r="E485" s="1">
        <v>7</v>
      </c>
      <c r="F485" s="1" t="s">
        <v>1277</v>
      </c>
      <c r="G485" s="1" t="s">
        <v>1277</v>
      </c>
      <c r="H485" s="1">
        <v>266</v>
      </c>
      <c r="I485" s="1">
        <v>0</v>
      </c>
      <c r="J485" s="7">
        <v>1</v>
      </c>
      <c r="K485" s="7">
        <v>3</v>
      </c>
      <c r="L485" s="1">
        <v>0</v>
      </c>
      <c r="M485" s="9">
        <v>2</v>
      </c>
      <c r="N485" s="9">
        <v>2</v>
      </c>
      <c r="O485" s="1">
        <v>0</v>
      </c>
      <c r="P485" s="11">
        <v>3</v>
      </c>
      <c r="Q485" s="11">
        <v>2</v>
      </c>
      <c r="R485" s="1">
        <v>0</v>
      </c>
      <c r="S485" s="13">
        <v>2</v>
      </c>
      <c r="T485" s="13">
        <v>0</v>
      </c>
      <c r="U485" s="1">
        <f t="shared" si="70"/>
        <v>2</v>
      </c>
      <c r="V485" s="15">
        <f t="shared" si="71"/>
        <v>2</v>
      </c>
      <c r="W485" s="1">
        <f t="shared" si="72"/>
        <v>2.5</v>
      </c>
      <c r="X485" s="1">
        <f t="shared" si="73"/>
        <v>1</v>
      </c>
      <c r="Y485" s="16">
        <f t="shared" si="74"/>
        <v>1.25</v>
      </c>
      <c r="Z485" s="1">
        <f t="shared" si="75"/>
        <v>0.5</v>
      </c>
      <c r="AA485" s="16">
        <f t="shared" si="76"/>
        <v>1.25</v>
      </c>
      <c r="AB485" s="16">
        <f t="shared" si="77"/>
        <v>0.50000000000000011</v>
      </c>
      <c r="AC485" s="23">
        <f t="shared" si="78"/>
        <v>0.32192809488736235</v>
      </c>
      <c r="AD485" s="23">
        <f t="shared" si="79"/>
        <v>0.30102999566398109</v>
      </c>
    </row>
    <row r="486" spans="1:30">
      <c r="A486" s="1" t="s">
        <v>1932</v>
      </c>
      <c r="B486" s="1">
        <v>387</v>
      </c>
      <c r="C486" s="1" t="s">
        <v>20</v>
      </c>
      <c r="D486" s="1">
        <v>10</v>
      </c>
      <c r="E486" s="1">
        <v>0</v>
      </c>
      <c r="F486" s="1" t="s">
        <v>1933</v>
      </c>
      <c r="G486" s="1" t="s">
        <v>1933</v>
      </c>
      <c r="H486" s="1">
        <v>353</v>
      </c>
      <c r="I486" s="1">
        <v>0</v>
      </c>
      <c r="J486" s="7">
        <v>1</v>
      </c>
      <c r="K486" s="7">
        <v>3</v>
      </c>
      <c r="L486" s="1">
        <v>0</v>
      </c>
      <c r="M486" s="9">
        <v>2</v>
      </c>
      <c r="N486" s="9">
        <v>2</v>
      </c>
      <c r="O486" s="1">
        <v>0</v>
      </c>
      <c r="P486" s="11">
        <v>2</v>
      </c>
      <c r="Q486" s="11">
        <v>3</v>
      </c>
      <c r="R486" s="1">
        <v>0</v>
      </c>
      <c r="S486" s="13">
        <v>2</v>
      </c>
      <c r="T486" s="13">
        <v>1</v>
      </c>
      <c r="U486" s="1">
        <f t="shared" si="70"/>
        <v>2</v>
      </c>
      <c r="V486" s="15">
        <f t="shared" si="71"/>
        <v>2</v>
      </c>
      <c r="W486" s="1">
        <f t="shared" si="72"/>
        <v>2.5</v>
      </c>
      <c r="X486" s="1">
        <f t="shared" si="73"/>
        <v>1.5</v>
      </c>
      <c r="Y486" s="16">
        <f t="shared" si="74"/>
        <v>1.25</v>
      </c>
      <c r="Z486" s="1">
        <f t="shared" si="75"/>
        <v>0.75</v>
      </c>
      <c r="AA486" s="16">
        <f t="shared" si="76"/>
        <v>1.25</v>
      </c>
      <c r="AB486" s="16">
        <f t="shared" si="77"/>
        <v>0.50000000000000011</v>
      </c>
      <c r="AC486" s="23">
        <f t="shared" si="78"/>
        <v>0.32192809488736235</v>
      </c>
      <c r="AD486" s="23">
        <f t="shared" si="79"/>
        <v>0.30102999566398109</v>
      </c>
    </row>
    <row r="487" spans="1:30">
      <c r="A487" s="1" t="s">
        <v>1964</v>
      </c>
      <c r="B487" s="1">
        <v>393</v>
      </c>
      <c r="C487" s="1" t="s">
        <v>20</v>
      </c>
      <c r="D487" s="1">
        <v>1</v>
      </c>
      <c r="E487" s="1">
        <v>0</v>
      </c>
      <c r="F487" s="1" t="s">
        <v>1965</v>
      </c>
      <c r="G487" s="1" t="s">
        <v>1965</v>
      </c>
      <c r="H487" s="1">
        <v>308</v>
      </c>
      <c r="I487" s="1">
        <v>3</v>
      </c>
      <c r="J487" s="7">
        <v>3</v>
      </c>
      <c r="K487" s="7">
        <v>3</v>
      </c>
      <c r="L487" s="1">
        <v>2</v>
      </c>
      <c r="M487" s="9">
        <v>2</v>
      </c>
      <c r="N487" s="9">
        <v>2</v>
      </c>
      <c r="O487" s="1">
        <v>2</v>
      </c>
      <c r="P487" s="11">
        <v>2</v>
      </c>
      <c r="Q487" s="11">
        <v>3</v>
      </c>
      <c r="R487" s="1">
        <v>1</v>
      </c>
      <c r="S487" s="13">
        <v>2</v>
      </c>
      <c r="T487" s="13">
        <v>2</v>
      </c>
      <c r="U487" s="1">
        <f t="shared" si="70"/>
        <v>3</v>
      </c>
      <c r="V487" s="15">
        <f t="shared" si="71"/>
        <v>2</v>
      </c>
      <c r="W487" s="1">
        <f t="shared" si="72"/>
        <v>2.5</v>
      </c>
      <c r="X487" s="1">
        <f t="shared" si="73"/>
        <v>2</v>
      </c>
      <c r="Y487" s="16">
        <f t="shared" si="74"/>
        <v>1.25</v>
      </c>
      <c r="Z487" s="1">
        <f t="shared" si="75"/>
        <v>1</v>
      </c>
      <c r="AA487" s="16">
        <f t="shared" si="76"/>
        <v>0.83333333333333337</v>
      </c>
      <c r="AB487" s="16">
        <f t="shared" si="77"/>
        <v>0.50000000000000011</v>
      </c>
      <c r="AC487" s="23">
        <f t="shared" si="78"/>
        <v>0.32192809488736235</v>
      </c>
      <c r="AD487" s="23">
        <f t="shared" si="79"/>
        <v>0.30102999566398109</v>
      </c>
    </row>
    <row r="488" spans="1:30">
      <c r="A488" s="1" t="s">
        <v>458</v>
      </c>
      <c r="B488" s="1">
        <v>60</v>
      </c>
      <c r="C488" s="1" t="s">
        <v>20</v>
      </c>
      <c r="D488" s="1">
        <v>34</v>
      </c>
      <c r="E488" s="1">
        <v>36</v>
      </c>
      <c r="F488" s="1" t="s">
        <v>459</v>
      </c>
      <c r="G488" s="1" t="s">
        <v>459</v>
      </c>
      <c r="H488" s="1">
        <v>276</v>
      </c>
      <c r="I488" s="1">
        <v>0</v>
      </c>
      <c r="J488" s="7">
        <v>9</v>
      </c>
      <c r="K488" s="7">
        <v>8</v>
      </c>
      <c r="L488" s="1">
        <v>0</v>
      </c>
      <c r="M488" s="9">
        <v>9</v>
      </c>
      <c r="N488" s="9">
        <v>7</v>
      </c>
      <c r="O488" s="1">
        <v>0</v>
      </c>
      <c r="P488" s="11">
        <v>10</v>
      </c>
      <c r="Q488" s="11">
        <v>10</v>
      </c>
      <c r="R488" s="1">
        <v>0</v>
      </c>
      <c r="S488" s="13">
        <v>11</v>
      </c>
      <c r="T488" s="13">
        <v>6</v>
      </c>
      <c r="U488" s="1">
        <f t="shared" ref="U488:U551" si="80">(J488+K488)/2</f>
        <v>8.5</v>
      </c>
      <c r="V488" s="15">
        <f t="shared" ref="V488:V551" si="81">(M488+N488)/2</f>
        <v>8</v>
      </c>
      <c r="W488" s="1">
        <f t="shared" ref="W488:W551" si="82">(P488+Q488)/2</f>
        <v>10</v>
      </c>
      <c r="X488" s="1">
        <f t="shared" ref="X488:X551" si="83">(S488+T488)/2</f>
        <v>8.5</v>
      </c>
      <c r="Y488" s="16">
        <f t="shared" ref="Y488:Y551" si="84">W488/V488</f>
        <v>1.25</v>
      </c>
      <c r="Z488" s="1">
        <f t="shared" ref="Z488:Z551" si="85">X488/V488</f>
        <v>1.0625</v>
      </c>
      <c r="AA488" s="16">
        <f t="shared" ref="AA488:AA551" si="86">W488/U488</f>
        <v>1.1764705882352942</v>
      </c>
      <c r="AB488" s="16">
        <f t="shared" ref="AB488:AB551" si="87">TTEST((P488:Q488),(M488:N488),2,3)</f>
        <v>0.29516723530086653</v>
      </c>
      <c r="AC488" s="23">
        <f t="shared" ref="AC488:AC551" si="88">LOG(Y488,2)</f>
        <v>0.32192809488736235</v>
      </c>
      <c r="AD488" s="23">
        <f t="shared" ref="AD488:AD551" si="89">-LOG(AB488,10)</f>
        <v>0.52993185253250497</v>
      </c>
    </row>
    <row r="489" spans="1:30">
      <c r="A489" s="1" t="s">
        <v>1700</v>
      </c>
      <c r="B489" s="1">
        <v>314</v>
      </c>
      <c r="C489" s="1" t="s">
        <v>20</v>
      </c>
      <c r="D489" s="1">
        <v>76</v>
      </c>
      <c r="E489" s="1">
        <v>11</v>
      </c>
      <c r="F489" s="1" t="s">
        <v>1701</v>
      </c>
      <c r="G489" s="1" t="s">
        <v>1701</v>
      </c>
      <c r="H489" s="1">
        <v>1770</v>
      </c>
      <c r="I489" s="1">
        <v>0</v>
      </c>
      <c r="J489" s="7">
        <v>11</v>
      </c>
      <c r="K489" s="7">
        <v>17</v>
      </c>
      <c r="L489" s="1">
        <v>0</v>
      </c>
      <c r="M489" s="9">
        <v>11</v>
      </c>
      <c r="N489" s="9">
        <v>9</v>
      </c>
      <c r="O489" s="1">
        <v>0</v>
      </c>
      <c r="P489" s="11">
        <v>13</v>
      </c>
      <c r="Q489" s="11">
        <v>12</v>
      </c>
      <c r="R489" s="1">
        <v>0</v>
      </c>
      <c r="S489" s="13">
        <v>10</v>
      </c>
      <c r="T489" s="13">
        <v>4</v>
      </c>
      <c r="U489" s="1">
        <f t="shared" si="80"/>
        <v>14</v>
      </c>
      <c r="V489" s="15">
        <f t="shared" si="81"/>
        <v>10</v>
      </c>
      <c r="W489" s="1">
        <f t="shared" si="82"/>
        <v>12.5</v>
      </c>
      <c r="X489" s="1">
        <f t="shared" si="83"/>
        <v>7</v>
      </c>
      <c r="Y489" s="16">
        <f t="shared" si="84"/>
        <v>1.25</v>
      </c>
      <c r="Z489" s="1">
        <f t="shared" si="85"/>
        <v>0.7</v>
      </c>
      <c r="AA489" s="16">
        <f t="shared" si="86"/>
        <v>0.8928571428571429</v>
      </c>
      <c r="AB489" s="16">
        <f t="shared" si="87"/>
        <v>0.19872738893452607</v>
      </c>
      <c r="AC489" s="23">
        <f t="shared" si="88"/>
        <v>0.32192809488736235</v>
      </c>
      <c r="AD489" s="23">
        <f t="shared" si="89"/>
        <v>0.70174227358768126</v>
      </c>
    </row>
    <row r="490" spans="1:30">
      <c r="A490" s="1" t="s">
        <v>826</v>
      </c>
      <c r="B490" s="1">
        <v>117</v>
      </c>
      <c r="D490" s="1">
        <v>0</v>
      </c>
      <c r="E490" s="1">
        <v>0</v>
      </c>
      <c r="F490" s="1" t="s">
        <v>827</v>
      </c>
      <c r="G490" s="1" t="s">
        <v>827</v>
      </c>
      <c r="H490" s="1">
        <v>126</v>
      </c>
      <c r="I490" s="1">
        <v>1</v>
      </c>
      <c r="J490" s="7">
        <v>5</v>
      </c>
      <c r="K490" s="7">
        <v>5</v>
      </c>
      <c r="L490" s="1">
        <v>2</v>
      </c>
      <c r="M490" s="9">
        <v>4</v>
      </c>
      <c r="N490" s="9">
        <v>4</v>
      </c>
      <c r="O490" s="1">
        <v>2</v>
      </c>
      <c r="P490" s="11">
        <v>5</v>
      </c>
      <c r="Q490" s="11">
        <v>5</v>
      </c>
      <c r="R490" s="1">
        <v>2</v>
      </c>
      <c r="S490" s="13">
        <v>5</v>
      </c>
      <c r="T490" s="13">
        <v>5</v>
      </c>
      <c r="U490" s="1">
        <f t="shared" si="80"/>
        <v>5</v>
      </c>
      <c r="V490" s="15">
        <f t="shared" si="81"/>
        <v>4</v>
      </c>
      <c r="W490" s="1">
        <f t="shared" si="82"/>
        <v>5</v>
      </c>
      <c r="X490" s="1">
        <f t="shared" si="83"/>
        <v>5</v>
      </c>
      <c r="Y490" s="16">
        <f t="shared" si="84"/>
        <v>1.25</v>
      </c>
      <c r="Z490" s="1">
        <f t="shared" si="85"/>
        <v>1.25</v>
      </c>
      <c r="AA490" s="16">
        <f t="shared" si="86"/>
        <v>1</v>
      </c>
      <c r="AB490" s="16" t="e">
        <f t="shared" si="87"/>
        <v>#DIV/0!</v>
      </c>
      <c r="AC490" s="23">
        <f t="shared" si="88"/>
        <v>0.32192809488736235</v>
      </c>
      <c r="AD490" s="23" t="e">
        <f t="shared" si="89"/>
        <v>#DIV/0!</v>
      </c>
    </row>
    <row r="491" spans="1:30">
      <c r="A491" s="1" t="s">
        <v>844</v>
      </c>
      <c r="B491" s="1">
        <v>117</v>
      </c>
      <c r="D491" s="1">
        <v>0</v>
      </c>
      <c r="E491" s="1">
        <v>0</v>
      </c>
      <c r="F491" s="1" t="s">
        <v>845</v>
      </c>
      <c r="G491" s="1" t="s">
        <v>845</v>
      </c>
      <c r="H491" s="1">
        <v>103</v>
      </c>
      <c r="I491" s="1">
        <v>1</v>
      </c>
      <c r="J491" s="7">
        <v>5</v>
      </c>
      <c r="K491" s="7">
        <v>5</v>
      </c>
      <c r="L491" s="1">
        <v>2</v>
      </c>
      <c r="M491" s="9">
        <v>4</v>
      </c>
      <c r="N491" s="9">
        <v>4</v>
      </c>
      <c r="O491" s="1">
        <v>2</v>
      </c>
      <c r="P491" s="11">
        <v>5</v>
      </c>
      <c r="Q491" s="11">
        <v>5</v>
      </c>
      <c r="R491" s="1">
        <v>2</v>
      </c>
      <c r="S491" s="13">
        <v>5</v>
      </c>
      <c r="T491" s="13">
        <v>5</v>
      </c>
      <c r="U491" s="1">
        <f t="shared" si="80"/>
        <v>5</v>
      </c>
      <c r="V491" s="15">
        <f t="shared" si="81"/>
        <v>4</v>
      </c>
      <c r="W491" s="1">
        <f t="shared" si="82"/>
        <v>5</v>
      </c>
      <c r="X491" s="1">
        <f t="shared" si="83"/>
        <v>5</v>
      </c>
      <c r="Y491" s="16">
        <f t="shared" si="84"/>
        <v>1.25</v>
      </c>
      <c r="Z491" s="1">
        <f t="shared" si="85"/>
        <v>1.25</v>
      </c>
      <c r="AA491" s="16">
        <f t="shared" si="86"/>
        <v>1</v>
      </c>
      <c r="AB491" s="16" t="e">
        <f t="shared" si="87"/>
        <v>#DIV/0!</v>
      </c>
      <c r="AC491" s="23">
        <f t="shared" si="88"/>
        <v>0.32192809488736235</v>
      </c>
      <c r="AD491" s="23" t="e">
        <f t="shared" si="89"/>
        <v>#DIV/0!</v>
      </c>
    </row>
    <row r="492" spans="1:30">
      <c r="A492" s="1" t="s">
        <v>1376</v>
      </c>
      <c r="B492" s="1">
        <v>256</v>
      </c>
      <c r="C492" s="1" t="s">
        <v>20</v>
      </c>
      <c r="D492" s="1">
        <v>80</v>
      </c>
      <c r="E492" s="1">
        <v>0</v>
      </c>
      <c r="F492" s="1" t="s">
        <v>1377</v>
      </c>
      <c r="G492" s="1" t="s">
        <v>1377</v>
      </c>
      <c r="H492" s="1">
        <v>1140</v>
      </c>
      <c r="I492" s="1">
        <v>0</v>
      </c>
      <c r="J492" s="7">
        <v>11</v>
      </c>
      <c r="K492" s="7">
        <v>16</v>
      </c>
      <c r="L492" s="1">
        <v>0</v>
      </c>
      <c r="M492" s="9">
        <v>10</v>
      </c>
      <c r="N492" s="9">
        <v>7</v>
      </c>
      <c r="O492" s="1">
        <v>0</v>
      </c>
      <c r="P492" s="11">
        <v>9</v>
      </c>
      <c r="Q492" s="11">
        <v>12</v>
      </c>
      <c r="R492" s="1">
        <v>0</v>
      </c>
      <c r="S492" s="13">
        <v>8</v>
      </c>
      <c r="T492" s="13">
        <v>7</v>
      </c>
      <c r="U492" s="1">
        <f t="shared" si="80"/>
        <v>13.5</v>
      </c>
      <c r="V492" s="15">
        <f t="shared" si="81"/>
        <v>8.5</v>
      </c>
      <c r="W492" s="1">
        <f t="shared" si="82"/>
        <v>10.5</v>
      </c>
      <c r="X492" s="1">
        <f t="shared" si="83"/>
        <v>7.5</v>
      </c>
      <c r="Y492" s="16">
        <f t="shared" si="84"/>
        <v>1.2352941176470589</v>
      </c>
      <c r="Z492" s="1">
        <f t="shared" si="85"/>
        <v>0.88235294117647056</v>
      </c>
      <c r="AA492" s="16">
        <f t="shared" si="86"/>
        <v>0.77777777777777779</v>
      </c>
      <c r="AB492" s="16">
        <f t="shared" si="87"/>
        <v>0.44529980377477074</v>
      </c>
      <c r="AC492" s="23">
        <f t="shared" si="88"/>
        <v>0.30485458152842093</v>
      </c>
      <c r="AD492" s="23">
        <f t="shared" si="89"/>
        <v>0.35134749624437339</v>
      </c>
    </row>
    <row r="493" spans="1:30">
      <c r="A493" s="1" t="s">
        <v>372</v>
      </c>
      <c r="B493" s="1">
        <v>38</v>
      </c>
      <c r="C493" s="1" t="s">
        <v>20</v>
      </c>
      <c r="D493" s="1">
        <v>241</v>
      </c>
      <c r="E493" s="1">
        <v>2</v>
      </c>
      <c r="F493" s="1" t="s">
        <v>373</v>
      </c>
      <c r="G493" s="1" t="s">
        <v>373</v>
      </c>
      <c r="H493" s="1">
        <v>607</v>
      </c>
      <c r="I493" s="1">
        <v>17</v>
      </c>
      <c r="J493" s="7">
        <v>27</v>
      </c>
      <c r="K493" s="7">
        <v>37</v>
      </c>
      <c r="L493" s="1">
        <v>21</v>
      </c>
      <c r="M493" s="9">
        <v>28</v>
      </c>
      <c r="N493" s="9">
        <v>23</v>
      </c>
      <c r="O493" s="1">
        <v>21</v>
      </c>
      <c r="P493" s="11">
        <v>30</v>
      </c>
      <c r="Q493" s="11">
        <v>33</v>
      </c>
      <c r="R493" s="1">
        <v>13</v>
      </c>
      <c r="S493" s="13">
        <v>29</v>
      </c>
      <c r="T493" s="13">
        <v>26</v>
      </c>
      <c r="U493" s="1">
        <f t="shared" si="80"/>
        <v>32</v>
      </c>
      <c r="V493" s="15">
        <f t="shared" si="81"/>
        <v>25.5</v>
      </c>
      <c r="W493" s="1">
        <f t="shared" si="82"/>
        <v>31.5</v>
      </c>
      <c r="X493" s="1">
        <f t="shared" si="83"/>
        <v>27.5</v>
      </c>
      <c r="Y493" s="16">
        <f t="shared" si="84"/>
        <v>1.2352941176470589</v>
      </c>
      <c r="Z493" s="1">
        <f t="shared" si="85"/>
        <v>1.0784313725490196</v>
      </c>
      <c r="AA493" s="16">
        <f t="shared" si="86"/>
        <v>0.984375</v>
      </c>
      <c r="AB493" s="16">
        <f t="shared" si="87"/>
        <v>0.20330709746120501</v>
      </c>
      <c r="AC493" s="23">
        <f t="shared" si="88"/>
        <v>0.30485458152842093</v>
      </c>
      <c r="AD493" s="23">
        <f t="shared" si="89"/>
        <v>0.69184745985466634</v>
      </c>
    </row>
    <row r="494" spans="1:30">
      <c r="A494" s="1" t="s">
        <v>828</v>
      </c>
      <c r="B494" s="1">
        <v>117</v>
      </c>
      <c r="D494" s="1">
        <v>0</v>
      </c>
      <c r="E494" s="1">
        <v>0</v>
      </c>
      <c r="F494" s="1" t="s">
        <v>829</v>
      </c>
      <c r="G494" s="1" t="s">
        <v>829</v>
      </c>
      <c r="H494" s="1">
        <v>103</v>
      </c>
      <c r="I494" s="1">
        <v>1</v>
      </c>
      <c r="J494" s="7">
        <v>7</v>
      </c>
      <c r="K494" s="7">
        <v>8</v>
      </c>
      <c r="L494" s="1">
        <v>1</v>
      </c>
      <c r="M494" s="9">
        <v>7</v>
      </c>
      <c r="N494" s="9">
        <v>6</v>
      </c>
      <c r="O494" s="1">
        <v>1</v>
      </c>
      <c r="P494" s="11">
        <v>8</v>
      </c>
      <c r="Q494" s="11">
        <v>8</v>
      </c>
      <c r="R494" s="1">
        <v>1</v>
      </c>
      <c r="S494" s="13">
        <v>8</v>
      </c>
      <c r="T494" s="13">
        <v>7</v>
      </c>
      <c r="U494" s="1">
        <f t="shared" si="80"/>
        <v>7.5</v>
      </c>
      <c r="V494" s="15">
        <f t="shared" si="81"/>
        <v>6.5</v>
      </c>
      <c r="W494" s="1">
        <f t="shared" si="82"/>
        <v>8</v>
      </c>
      <c r="X494" s="1">
        <f t="shared" si="83"/>
        <v>7.5</v>
      </c>
      <c r="Y494" s="16">
        <f t="shared" si="84"/>
        <v>1.2307692307692308</v>
      </c>
      <c r="Z494" s="1">
        <f t="shared" si="85"/>
        <v>1.1538461538461537</v>
      </c>
      <c r="AA494" s="16">
        <f t="shared" si="86"/>
        <v>1.0666666666666667</v>
      </c>
      <c r="AB494" s="16">
        <f t="shared" si="87"/>
        <v>0.2048327646991335</v>
      </c>
      <c r="AC494" s="23">
        <f t="shared" si="88"/>
        <v>0.29956028185890793</v>
      </c>
      <c r="AD494" s="23">
        <f t="shared" si="89"/>
        <v>0.68860057313610568</v>
      </c>
    </row>
    <row r="495" spans="1:30">
      <c r="A495" s="1" t="s">
        <v>798</v>
      </c>
      <c r="B495" s="1">
        <v>117</v>
      </c>
      <c r="C495" s="1" t="s">
        <v>20</v>
      </c>
      <c r="D495" s="1">
        <v>0</v>
      </c>
      <c r="E495" s="1">
        <v>105</v>
      </c>
      <c r="F495" s="1" t="s">
        <v>799</v>
      </c>
      <c r="G495" s="1" t="s">
        <v>799</v>
      </c>
      <c r="H495" s="1">
        <v>233</v>
      </c>
      <c r="I495" s="1">
        <v>1</v>
      </c>
      <c r="J495" s="7">
        <v>12</v>
      </c>
      <c r="K495" s="7">
        <v>15</v>
      </c>
      <c r="L495" s="1">
        <v>2</v>
      </c>
      <c r="M495" s="9">
        <v>11</v>
      </c>
      <c r="N495" s="9">
        <v>11</v>
      </c>
      <c r="O495" s="1">
        <v>2</v>
      </c>
      <c r="P495" s="11">
        <v>12</v>
      </c>
      <c r="Q495" s="11">
        <v>15</v>
      </c>
      <c r="R495" s="1">
        <v>2</v>
      </c>
      <c r="S495" s="13">
        <v>10</v>
      </c>
      <c r="T495" s="13">
        <v>12</v>
      </c>
      <c r="U495" s="1">
        <f t="shared" si="80"/>
        <v>13.5</v>
      </c>
      <c r="V495" s="15">
        <f t="shared" si="81"/>
        <v>11</v>
      </c>
      <c r="W495" s="1">
        <f t="shared" si="82"/>
        <v>13.5</v>
      </c>
      <c r="X495" s="1">
        <f t="shared" si="83"/>
        <v>11</v>
      </c>
      <c r="Y495" s="16">
        <f t="shared" si="84"/>
        <v>1.2272727272727273</v>
      </c>
      <c r="Z495" s="1">
        <f t="shared" si="85"/>
        <v>1</v>
      </c>
      <c r="AA495" s="16">
        <f t="shared" si="86"/>
        <v>1</v>
      </c>
      <c r="AB495" s="16">
        <f t="shared" si="87"/>
        <v>0.34404173924526144</v>
      </c>
      <c r="AC495" s="23">
        <f t="shared" si="88"/>
        <v>0.2954558835261713</v>
      </c>
      <c r="AD495" s="23">
        <f t="shared" si="89"/>
        <v>0.46338886549748909</v>
      </c>
    </row>
    <row r="496" spans="1:30">
      <c r="A496" s="1" t="s">
        <v>982</v>
      </c>
      <c r="B496" s="1">
        <v>149</v>
      </c>
      <c r="C496" s="1" t="s">
        <v>20</v>
      </c>
      <c r="D496" s="1">
        <v>105</v>
      </c>
      <c r="E496" s="1">
        <v>0</v>
      </c>
      <c r="F496" s="1" t="s">
        <v>983</v>
      </c>
      <c r="G496" s="1" t="s">
        <v>983</v>
      </c>
      <c r="H496" s="1">
        <v>911</v>
      </c>
      <c r="I496" s="1">
        <v>0</v>
      </c>
      <c r="J496" s="7">
        <v>14</v>
      </c>
      <c r="K496" s="7">
        <v>20</v>
      </c>
      <c r="L496" s="1">
        <v>0</v>
      </c>
      <c r="M496" s="9">
        <v>12</v>
      </c>
      <c r="N496" s="9">
        <v>10</v>
      </c>
      <c r="O496" s="1">
        <v>0</v>
      </c>
      <c r="P496" s="11">
        <v>14</v>
      </c>
      <c r="Q496" s="11">
        <v>13</v>
      </c>
      <c r="R496" s="1">
        <v>0</v>
      </c>
      <c r="S496" s="13">
        <v>11</v>
      </c>
      <c r="T496" s="13">
        <v>11</v>
      </c>
      <c r="U496" s="1">
        <f t="shared" si="80"/>
        <v>17</v>
      </c>
      <c r="V496" s="15">
        <f t="shared" si="81"/>
        <v>11</v>
      </c>
      <c r="W496" s="1">
        <f t="shared" si="82"/>
        <v>13.5</v>
      </c>
      <c r="X496" s="1">
        <f t="shared" si="83"/>
        <v>11</v>
      </c>
      <c r="Y496" s="16">
        <f t="shared" si="84"/>
        <v>1.2272727272727273</v>
      </c>
      <c r="Z496" s="1">
        <f t="shared" si="85"/>
        <v>1</v>
      </c>
      <c r="AA496" s="16">
        <f t="shared" si="86"/>
        <v>0.79411764705882348</v>
      </c>
      <c r="AB496" s="16">
        <f t="shared" si="87"/>
        <v>0.19872738893452607</v>
      </c>
      <c r="AC496" s="23">
        <f t="shared" si="88"/>
        <v>0.2954558835261713</v>
      </c>
      <c r="AD496" s="23">
        <f t="shared" si="89"/>
        <v>0.70174227358768126</v>
      </c>
    </row>
    <row r="497" spans="1:30">
      <c r="A497" s="1" t="s">
        <v>94</v>
      </c>
      <c r="B497" s="1">
        <v>14</v>
      </c>
      <c r="C497" s="1" t="s">
        <v>20</v>
      </c>
      <c r="D497" s="1">
        <v>41</v>
      </c>
      <c r="E497" s="1">
        <v>0</v>
      </c>
      <c r="F497" s="1" t="s">
        <v>95</v>
      </c>
      <c r="G497" s="1" t="s">
        <v>95</v>
      </c>
      <c r="H497" s="1">
        <v>1254</v>
      </c>
      <c r="I497" s="1">
        <v>0</v>
      </c>
      <c r="J497" s="7">
        <v>6</v>
      </c>
      <c r="K497" s="7">
        <v>9</v>
      </c>
      <c r="L497" s="1">
        <v>0</v>
      </c>
      <c r="M497" s="9">
        <v>6</v>
      </c>
      <c r="N497" s="9">
        <v>3</v>
      </c>
      <c r="O497" s="1">
        <v>0</v>
      </c>
      <c r="P497" s="11">
        <v>6</v>
      </c>
      <c r="Q497" s="11">
        <v>5</v>
      </c>
      <c r="R497" s="1">
        <v>0</v>
      </c>
      <c r="S497" s="13">
        <v>4</v>
      </c>
      <c r="T497" s="13">
        <v>2</v>
      </c>
      <c r="U497" s="1">
        <f t="shared" si="80"/>
        <v>7.5</v>
      </c>
      <c r="V497" s="15">
        <f t="shared" si="81"/>
        <v>4.5</v>
      </c>
      <c r="W497" s="1">
        <f t="shared" si="82"/>
        <v>5.5</v>
      </c>
      <c r="X497" s="1">
        <f t="shared" si="83"/>
        <v>3</v>
      </c>
      <c r="Y497" s="16">
        <f t="shared" si="84"/>
        <v>1.2222222222222223</v>
      </c>
      <c r="Z497" s="1">
        <f t="shared" si="85"/>
        <v>0.66666666666666663</v>
      </c>
      <c r="AA497" s="16">
        <f t="shared" si="86"/>
        <v>0.73333333333333328</v>
      </c>
      <c r="AB497" s="16">
        <f t="shared" si="87"/>
        <v>0.62483011156092783</v>
      </c>
      <c r="AC497" s="23">
        <f t="shared" si="88"/>
        <v>0.28950661719498505</v>
      </c>
      <c r="AD497" s="23">
        <f t="shared" si="89"/>
        <v>0.20423804928178077</v>
      </c>
    </row>
    <row r="498" spans="1:30">
      <c r="A498" s="1" t="s">
        <v>260</v>
      </c>
      <c r="B498" s="1">
        <v>27</v>
      </c>
      <c r="D498" s="1">
        <v>0</v>
      </c>
      <c r="E498" s="1">
        <v>0</v>
      </c>
      <c r="F498" s="1" t="s">
        <v>261</v>
      </c>
      <c r="G498" s="1" t="s">
        <v>261</v>
      </c>
      <c r="H498" s="1">
        <v>551</v>
      </c>
      <c r="I498" s="1">
        <v>1</v>
      </c>
      <c r="J498" s="7">
        <v>5</v>
      </c>
      <c r="K498" s="7">
        <v>4</v>
      </c>
      <c r="L498" s="1">
        <v>4</v>
      </c>
      <c r="M498" s="9">
        <v>3</v>
      </c>
      <c r="N498" s="9">
        <v>6</v>
      </c>
      <c r="O498" s="1">
        <v>3</v>
      </c>
      <c r="P498" s="11">
        <v>6</v>
      </c>
      <c r="Q498" s="11">
        <v>5</v>
      </c>
      <c r="R498" s="1">
        <v>4</v>
      </c>
      <c r="S498" s="13">
        <v>5</v>
      </c>
      <c r="T498" s="13">
        <v>5</v>
      </c>
      <c r="U498" s="1">
        <f t="shared" si="80"/>
        <v>4.5</v>
      </c>
      <c r="V498" s="15">
        <f t="shared" si="81"/>
        <v>4.5</v>
      </c>
      <c r="W498" s="1">
        <f t="shared" si="82"/>
        <v>5.5</v>
      </c>
      <c r="X498" s="1">
        <f t="shared" si="83"/>
        <v>5</v>
      </c>
      <c r="Y498" s="16">
        <f t="shared" si="84"/>
        <v>1.2222222222222223</v>
      </c>
      <c r="Z498" s="1">
        <f t="shared" si="85"/>
        <v>1.1111111111111112</v>
      </c>
      <c r="AA498" s="16">
        <f t="shared" si="86"/>
        <v>1.2222222222222223</v>
      </c>
      <c r="AB498" s="16">
        <f t="shared" si="87"/>
        <v>0.62483011156092783</v>
      </c>
      <c r="AC498" s="23">
        <f t="shared" si="88"/>
        <v>0.28950661719498505</v>
      </c>
      <c r="AD498" s="23">
        <f t="shared" si="89"/>
        <v>0.20423804928178077</v>
      </c>
    </row>
    <row r="499" spans="1:30">
      <c r="A499" s="1" t="s">
        <v>1146</v>
      </c>
      <c r="B499" s="1">
        <v>191</v>
      </c>
      <c r="C499" s="1" t="s">
        <v>20</v>
      </c>
      <c r="D499" s="1">
        <v>42</v>
      </c>
      <c r="E499" s="1">
        <v>0</v>
      </c>
      <c r="F499" s="1" t="s">
        <v>1147</v>
      </c>
      <c r="G499" s="1" t="s">
        <v>1147</v>
      </c>
      <c r="H499" s="1">
        <v>638</v>
      </c>
      <c r="I499" s="1">
        <v>0</v>
      </c>
      <c r="J499" s="7">
        <v>8</v>
      </c>
      <c r="K499" s="7">
        <v>6</v>
      </c>
      <c r="L499" s="1">
        <v>0</v>
      </c>
      <c r="M499" s="9">
        <v>5</v>
      </c>
      <c r="N499" s="9">
        <v>4</v>
      </c>
      <c r="O499" s="1">
        <v>0</v>
      </c>
      <c r="P499" s="11">
        <v>4</v>
      </c>
      <c r="Q499" s="11">
        <v>7</v>
      </c>
      <c r="R499" s="1">
        <v>0</v>
      </c>
      <c r="S499" s="13">
        <v>5</v>
      </c>
      <c r="T499" s="13">
        <v>3</v>
      </c>
      <c r="U499" s="1">
        <f t="shared" si="80"/>
        <v>7</v>
      </c>
      <c r="V499" s="15">
        <f t="shared" si="81"/>
        <v>4.5</v>
      </c>
      <c r="W499" s="1">
        <f t="shared" si="82"/>
        <v>5.5</v>
      </c>
      <c r="X499" s="1">
        <f t="shared" si="83"/>
        <v>4</v>
      </c>
      <c r="Y499" s="16">
        <f t="shared" si="84"/>
        <v>1.2222222222222223</v>
      </c>
      <c r="Z499" s="1">
        <f t="shared" si="85"/>
        <v>0.88888888888888884</v>
      </c>
      <c r="AA499" s="16">
        <f t="shared" si="86"/>
        <v>0.7857142857142857</v>
      </c>
      <c r="AB499" s="16">
        <f t="shared" si="87"/>
        <v>0.62483011156092783</v>
      </c>
      <c r="AC499" s="23">
        <f t="shared" si="88"/>
        <v>0.28950661719498505</v>
      </c>
      <c r="AD499" s="23">
        <f t="shared" si="89"/>
        <v>0.20423804928178077</v>
      </c>
    </row>
    <row r="500" spans="1:30">
      <c r="A500" s="1" t="s">
        <v>1586</v>
      </c>
      <c r="B500" s="1">
        <v>293</v>
      </c>
      <c r="D500" s="1">
        <v>0</v>
      </c>
      <c r="E500" s="1">
        <v>0</v>
      </c>
      <c r="F500" s="1" t="s">
        <v>1587</v>
      </c>
      <c r="G500" s="1" t="s">
        <v>1587</v>
      </c>
      <c r="H500" s="1">
        <v>307</v>
      </c>
      <c r="I500" s="1">
        <v>1</v>
      </c>
      <c r="J500" s="7">
        <v>4</v>
      </c>
      <c r="K500" s="7">
        <v>6</v>
      </c>
      <c r="L500" s="1">
        <v>4</v>
      </c>
      <c r="M500" s="9">
        <v>5</v>
      </c>
      <c r="N500" s="9">
        <v>4</v>
      </c>
      <c r="O500" s="1">
        <v>2</v>
      </c>
      <c r="P500" s="11">
        <v>4</v>
      </c>
      <c r="Q500" s="11">
        <v>7</v>
      </c>
      <c r="R500" s="1">
        <v>2</v>
      </c>
      <c r="S500" s="13">
        <v>4</v>
      </c>
      <c r="T500" s="13">
        <v>4</v>
      </c>
      <c r="U500" s="1">
        <f t="shared" si="80"/>
        <v>5</v>
      </c>
      <c r="V500" s="15">
        <f t="shared" si="81"/>
        <v>4.5</v>
      </c>
      <c r="W500" s="1">
        <f t="shared" si="82"/>
        <v>5.5</v>
      </c>
      <c r="X500" s="1">
        <f t="shared" si="83"/>
        <v>4</v>
      </c>
      <c r="Y500" s="16">
        <f t="shared" si="84"/>
        <v>1.2222222222222223</v>
      </c>
      <c r="Z500" s="1">
        <f t="shared" si="85"/>
        <v>0.88888888888888884</v>
      </c>
      <c r="AA500" s="16">
        <f t="shared" si="86"/>
        <v>1.1000000000000001</v>
      </c>
      <c r="AB500" s="16">
        <f t="shared" si="87"/>
        <v>0.62483011156092783</v>
      </c>
      <c r="AC500" s="23">
        <f t="shared" si="88"/>
        <v>0.28950661719498505</v>
      </c>
      <c r="AD500" s="23">
        <f t="shared" si="89"/>
        <v>0.20423804928178077</v>
      </c>
    </row>
    <row r="501" spans="1:30">
      <c r="A501" s="1" t="s">
        <v>470</v>
      </c>
      <c r="B501" s="1">
        <v>64</v>
      </c>
      <c r="C501" s="1" t="s">
        <v>20</v>
      </c>
      <c r="D501" s="1">
        <v>79</v>
      </c>
      <c r="E501" s="1">
        <v>0</v>
      </c>
      <c r="F501" s="1" t="s">
        <v>471</v>
      </c>
      <c r="G501" s="1" t="s">
        <v>471</v>
      </c>
      <c r="H501" s="1">
        <v>464</v>
      </c>
      <c r="I501" s="1">
        <v>0</v>
      </c>
      <c r="J501" s="7">
        <v>9</v>
      </c>
      <c r="K501" s="7">
        <v>11</v>
      </c>
      <c r="L501" s="1">
        <v>0</v>
      </c>
      <c r="M501" s="9">
        <v>9</v>
      </c>
      <c r="N501" s="9">
        <v>9</v>
      </c>
      <c r="O501" s="1">
        <v>1</v>
      </c>
      <c r="P501" s="11">
        <v>11</v>
      </c>
      <c r="Q501" s="11">
        <v>11</v>
      </c>
      <c r="R501" s="1">
        <v>0</v>
      </c>
      <c r="S501" s="13">
        <v>10</v>
      </c>
      <c r="T501" s="13">
        <v>8</v>
      </c>
      <c r="U501" s="1">
        <f t="shared" si="80"/>
        <v>10</v>
      </c>
      <c r="V501" s="15">
        <f t="shared" si="81"/>
        <v>9</v>
      </c>
      <c r="W501" s="1">
        <f t="shared" si="82"/>
        <v>11</v>
      </c>
      <c r="X501" s="1">
        <f t="shared" si="83"/>
        <v>9</v>
      </c>
      <c r="Y501" s="16">
        <f t="shared" si="84"/>
        <v>1.2222222222222223</v>
      </c>
      <c r="Z501" s="1">
        <f t="shared" si="85"/>
        <v>1</v>
      </c>
      <c r="AA501" s="16">
        <f t="shared" si="86"/>
        <v>1.1000000000000001</v>
      </c>
      <c r="AB501" s="16" t="e">
        <f t="shared" si="87"/>
        <v>#DIV/0!</v>
      </c>
      <c r="AC501" s="23">
        <f t="shared" si="88"/>
        <v>0.28950661719498505</v>
      </c>
      <c r="AD501" s="23" t="e">
        <f t="shared" si="89"/>
        <v>#DIV/0!</v>
      </c>
    </row>
    <row r="502" spans="1:30">
      <c r="A502" s="1" t="s">
        <v>782</v>
      </c>
      <c r="B502" s="1">
        <v>111</v>
      </c>
      <c r="C502" s="1" t="s">
        <v>20</v>
      </c>
      <c r="D502" s="1">
        <v>3</v>
      </c>
      <c r="E502" s="1">
        <v>53</v>
      </c>
      <c r="F502" s="1" t="s">
        <v>783</v>
      </c>
      <c r="G502" s="1" t="s">
        <v>783</v>
      </c>
      <c r="H502" s="1">
        <v>1368</v>
      </c>
      <c r="I502" s="1">
        <v>0</v>
      </c>
      <c r="J502" s="7">
        <v>6</v>
      </c>
      <c r="K502" s="7">
        <v>6</v>
      </c>
      <c r="L502" s="1">
        <v>0</v>
      </c>
      <c r="M502" s="9">
        <v>6</v>
      </c>
      <c r="N502" s="9">
        <v>8</v>
      </c>
      <c r="O502" s="1">
        <v>0</v>
      </c>
      <c r="P502" s="11">
        <v>9</v>
      </c>
      <c r="Q502" s="11">
        <v>8</v>
      </c>
      <c r="R502" s="1">
        <v>0</v>
      </c>
      <c r="S502" s="13">
        <v>8</v>
      </c>
      <c r="T502" s="13">
        <v>5</v>
      </c>
      <c r="U502" s="1">
        <f t="shared" si="80"/>
        <v>6</v>
      </c>
      <c r="V502" s="15">
        <f t="shared" si="81"/>
        <v>7</v>
      </c>
      <c r="W502" s="1">
        <f t="shared" si="82"/>
        <v>8.5</v>
      </c>
      <c r="X502" s="1">
        <f t="shared" si="83"/>
        <v>6.5</v>
      </c>
      <c r="Y502" s="16">
        <f t="shared" si="84"/>
        <v>1.2142857142857142</v>
      </c>
      <c r="Z502" s="1">
        <f t="shared" si="85"/>
        <v>0.9285714285714286</v>
      </c>
      <c r="AA502" s="16">
        <f t="shared" si="86"/>
        <v>1.4166666666666667</v>
      </c>
      <c r="AB502" s="16">
        <f t="shared" si="87"/>
        <v>0.3498855927709405</v>
      </c>
      <c r="AC502" s="23">
        <f t="shared" si="88"/>
        <v>0.2801079191927352</v>
      </c>
      <c r="AD502" s="23">
        <f t="shared" si="89"/>
        <v>0.45607394008039742</v>
      </c>
    </row>
    <row r="503" spans="1:30">
      <c r="A503" s="1" t="s">
        <v>2230</v>
      </c>
      <c r="B503" s="1">
        <v>469</v>
      </c>
      <c r="C503" s="1" t="s">
        <v>20</v>
      </c>
      <c r="D503" s="1">
        <v>102</v>
      </c>
      <c r="E503" s="1">
        <v>0</v>
      </c>
      <c r="F503" s="1" t="s">
        <v>2231</v>
      </c>
      <c r="G503" s="1" t="s">
        <v>2231</v>
      </c>
      <c r="H503" s="1">
        <v>183</v>
      </c>
      <c r="I503" s="1">
        <v>5</v>
      </c>
      <c r="J503" s="7">
        <v>6</v>
      </c>
      <c r="K503" s="7">
        <v>12</v>
      </c>
      <c r="L503" s="1">
        <v>7</v>
      </c>
      <c r="M503" s="9">
        <v>9</v>
      </c>
      <c r="N503" s="9">
        <v>10</v>
      </c>
      <c r="O503" s="1">
        <v>5</v>
      </c>
      <c r="P503" s="11">
        <v>12</v>
      </c>
      <c r="Q503" s="11">
        <v>11</v>
      </c>
      <c r="R503" s="1">
        <v>7</v>
      </c>
      <c r="S503" s="13">
        <v>10</v>
      </c>
      <c r="T503" s="13">
        <v>8</v>
      </c>
      <c r="U503" s="1">
        <f t="shared" si="80"/>
        <v>9</v>
      </c>
      <c r="V503" s="15">
        <f t="shared" si="81"/>
        <v>9.5</v>
      </c>
      <c r="W503" s="1">
        <f t="shared" si="82"/>
        <v>11.5</v>
      </c>
      <c r="X503" s="1">
        <f t="shared" si="83"/>
        <v>9</v>
      </c>
      <c r="Y503" s="16">
        <f t="shared" si="84"/>
        <v>1.2105263157894737</v>
      </c>
      <c r="Z503" s="1">
        <f t="shared" si="85"/>
        <v>0.94736842105263153</v>
      </c>
      <c r="AA503" s="16">
        <f t="shared" si="86"/>
        <v>1.2777777777777777</v>
      </c>
      <c r="AB503" s="16">
        <f t="shared" si="87"/>
        <v>0.10557280900008414</v>
      </c>
      <c r="AC503" s="23">
        <f t="shared" si="88"/>
        <v>0.27563444261342734</v>
      </c>
      <c r="AD503" s="23">
        <f t="shared" si="89"/>
        <v>0.97644792291794547</v>
      </c>
    </row>
    <row r="504" spans="1:30">
      <c r="A504" s="1" t="s">
        <v>106</v>
      </c>
      <c r="B504" s="1">
        <v>19</v>
      </c>
      <c r="C504" s="1" t="s">
        <v>20</v>
      </c>
      <c r="D504" s="1">
        <v>137</v>
      </c>
      <c r="E504" s="1">
        <v>0</v>
      </c>
      <c r="F504" s="1" t="s">
        <v>107</v>
      </c>
      <c r="G504" s="1" t="s">
        <v>107</v>
      </c>
      <c r="H504" s="1">
        <v>1573</v>
      </c>
      <c r="I504" s="1">
        <v>0</v>
      </c>
      <c r="J504" s="7">
        <v>14</v>
      </c>
      <c r="K504" s="7">
        <v>19</v>
      </c>
      <c r="L504" s="1">
        <v>0</v>
      </c>
      <c r="M504" s="9">
        <v>20</v>
      </c>
      <c r="N504" s="9">
        <v>14</v>
      </c>
      <c r="O504" s="1">
        <v>0</v>
      </c>
      <c r="P504" s="11">
        <v>20</v>
      </c>
      <c r="Q504" s="11">
        <v>21</v>
      </c>
      <c r="R504" s="1">
        <v>0</v>
      </c>
      <c r="S504" s="13">
        <v>19</v>
      </c>
      <c r="T504" s="13">
        <v>10</v>
      </c>
      <c r="U504" s="1">
        <f t="shared" si="80"/>
        <v>16.5</v>
      </c>
      <c r="V504" s="15">
        <f t="shared" si="81"/>
        <v>17</v>
      </c>
      <c r="W504" s="1">
        <f t="shared" si="82"/>
        <v>20.5</v>
      </c>
      <c r="X504" s="1">
        <f t="shared" si="83"/>
        <v>14.5</v>
      </c>
      <c r="Y504" s="16">
        <f t="shared" si="84"/>
        <v>1.2058823529411764</v>
      </c>
      <c r="Z504" s="1">
        <f t="shared" si="85"/>
        <v>0.8529411764705882</v>
      </c>
      <c r="AA504" s="16">
        <f t="shared" si="86"/>
        <v>1.2424242424242424</v>
      </c>
      <c r="AB504" s="16">
        <f t="shared" si="87"/>
        <v>0.44754373592012031</v>
      </c>
      <c r="AC504" s="23">
        <f t="shared" si="88"/>
        <v>0.27008916336774419</v>
      </c>
      <c r="AD504" s="23">
        <f t="shared" si="89"/>
        <v>0.34916451712876706</v>
      </c>
    </row>
    <row r="505" spans="1:30">
      <c r="A505" s="1" t="s">
        <v>124</v>
      </c>
      <c r="B505" s="1">
        <v>22</v>
      </c>
      <c r="C505" s="1" t="s">
        <v>20</v>
      </c>
      <c r="D505" s="1">
        <v>46</v>
      </c>
      <c r="E505" s="1">
        <v>0</v>
      </c>
      <c r="F505" s="1" t="s">
        <v>125</v>
      </c>
      <c r="G505" s="1" t="s">
        <v>125</v>
      </c>
      <c r="H505" s="1">
        <v>1307</v>
      </c>
      <c r="I505" s="1">
        <v>0</v>
      </c>
      <c r="J505" s="7">
        <v>7</v>
      </c>
      <c r="K505" s="7">
        <v>7</v>
      </c>
      <c r="L505" s="1">
        <v>0</v>
      </c>
      <c r="M505" s="9">
        <v>7</v>
      </c>
      <c r="N505" s="9">
        <v>3</v>
      </c>
      <c r="O505" s="1">
        <v>0</v>
      </c>
      <c r="P505" s="11">
        <v>5</v>
      </c>
      <c r="Q505" s="11">
        <v>7</v>
      </c>
      <c r="R505" s="1">
        <v>0</v>
      </c>
      <c r="S505" s="13">
        <v>6</v>
      </c>
      <c r="T505" s="13">
        <v>4</v>
      </c>
      <c r="U505" s="1">
        <f t="shared" si="80"/>
        <v>7</v>
      </c>
      <c r="V505" s="15">
        <f t="shared" si="81"/>
        <v>5</v>
      </c>
      <c r="W505" s="1">
        <f t="shared" si="82"/>
        <v>6</v>
      </c>
      <c r="X505" s="1">
        <f t="shared" si="83"/>
        <v>5</v>
      </c>
      <c r="Y505" s="16">
        <f t="shared" si="84"/>
        <v>1.2</v>
      </c>
      <c r="Z505" s="1">
        <f t="shared" si="85"/>
        <v>1</v>
      </c>
      <c r="AA505" s="16">
        <f t="shared" si="86"/>
        <v>0.8571428571428571</v>
      </c>
      <c r="AB505" s="16">
        <f t="shared" si="87"/>
        <v>0.71172279123366966</v>
      </c>
      <c r="AC505" s="23">
        <f t="shared" si="88"/>
        <v>0.26303440583379378</v>
      </c>
      <c r="AD505" s="23">
        <f t="shared" si="89"/>
        <v>0.14768912670007314</v>
      </c>
    </row>
    <row r="506" spans="1:30">
      <c r="A506" s="1" t="s">
        <v>1952</v>
      </c>
      <c r="B506" s="1">
        <v>393</v>
      </c>
      <c r="C506" s="1" t="s">
        <v>20</v>
      </c>
      <c r="D506" s="1">
        <v>1</v>
      </c>
      <c r="E506" s="1">
        <v>2</v>
      </c>
      <c r="F506" s="1" t="s">
        <v>1953</v>
      </c>
      <c r="G506" s="1" t="s">
        <v>1953</v>
      </c>
      <c r="H506" s="1">
        <v>461</v>
      </c>
      <c r="I506" s="1">
        <v>2</v>
      </c>
      <c r="J506" s="7">
        <v>3</v>
      </c>
      <c r="K506" s="7">
        <v>3</v>
      </c>
      <c r="L506" s="1">
        <v>2</v>
      </c>
      <c r="M506" s="9">
        <v>3</v>
      </c>
      <c r="N506" s="9">
        <v>2</v>
      </c>
      <c r="O506" s="1">
        <v>2</v>
      </c>
      <c r="P506" s="11">
        <v>2</v>
      </c>
      <c r="Q506" s="11">
        <v>4</v>
      </c>
      <c r="R506" s="1">
        <v>1</v>
      </c>
      <c r="S506" s="13">
        <v>3</v>
      </c>
      <c r="T506" s="13">
        <v>2</v>
      </c>
      <c r="U506" s="1">
        <f t="shared" si="80"/>
        <v>3</v>
      </c>
      <c r="V506" s="15">
        <f t="shared" si="81"/>
        <v>2.5</v>
      </c>
      <c r="W506" s="1">
        <f t="shared" si="82"/>
        <v>3</v>
      </c>
      <c r="X506" s="1">
        <f t="shared" si="83"/>
        <v>2.5</v>
      </c>
      <c r="Y506" s="16">
        <f t="shared" si="84"/>
        <v>1.2</v>
      </c>
      <c r="Z506" s="1">
        <f t="shared" si="85"/>
        <v>1</v>
      </c>
      <c r="AA506" s="16">
        <f t="shared" si="86"/>
        <v>1</v>
      </c>
      <c r="AB506" s="16">
        <f t="shared" si="87"/>
        <v>0.71172279123366966</v>
      </c>
      <c r="AC506" s="23">
        <f t="shared" si="88"/>
        <v>0.26303440583379378</v>
      </c>
      <c r="AD506" s="23">
        <f t="shared" si="89"/>
        <v>0.14768912670007314</v>
      </c>
    </row>
    <row r="507" spans="1:30">
      <c r="A507" s="1" t="s">
        <v>402</v>
      </c>
      <c r="B507" s="1">
        <v>45</v>
      </c>
      <c r="C507" s="1" t="s">
        <v>20</v>
      </c>
      <c r="D507" s="1">
        <v>39</v>
      </c>
      <c r="E507" s="1">
        <v>3</v>
      </c>
      <c r="F507" s="1" t="s">
        <v>403</v>
      </c>
      <c r="G507" s="1" t="s">
        <v>403</v>
      </c>
      <c r="H507" s="1">
        <v>1740</v>
      </c>
      <c r="I507" s="1">
        <v>0</v>
      </c>
      <c r="J507" s="7">
        <v>4</v>
      </c>
      <c r="K507" s="7">
        <v>9</v>
      </c>
      <c r="L507" s="1">
        <v>0</v>
      </c>
      <c r="M507" s="9">
        <v>6</v>
      </c>
      <c r="N507" s="9">
        <v>4</v>
      </c>
      <c r="O507" s="1">
        <v>0</v>
      </c>
      <c r="P507" s="11">
        <v>5</v>
      </c>
      <c r="Q507" s="11">
        <v>7</v>
      </c>
      <c r="R507" s="1">
        <v>0</v>
      </c>
      <c r="S507" s="13">
        <v>5</v>
      </c>
      <c r="T507" s="13">
        <v>2</v>
      </c>
      <c r="U507" s="1">
        <f t="shared" si="80"/>
        <v>6.5</v>
      </c>
      <c r="V507" s="15">
        <f t="shared" si="81"/>
        <v>5</v>
      </c>
      <c r="W507" s="1">
        <f t="shared" si="82"/>
        <v>6</v>
      </c>
      <c r="X507" s="1">
        <f t="shared" si="83"/>
        <v>3.5</v>
      </c>
      <c r="Y507" s="16">
        <f t="shared" si="84"/>
        <v>1.2</v>
      </c>
      <c r="Z507" s="1">
        <f t="shared" si="85"/>
        <v>0.7</v>
      </c>
      <c r="AA507" s="16">
        <f t="shared" si="86"/>
        <v>0.92307692307692313</v>
      </c>
      <c r="AB507" s="16">
        <f t="shared" si="87"/>
        <v>0.55278640450004213</v>
      </c>
      <c r="AC507" s="23">
        <f t="shared" si="88"/>
        <v>0.26303440583379378</v>
      </c>
      <c r="AD507" s="23">
        <f t="shared" si="89"/>
        <v>0.25744264675400685</v>
      </c>
    </row>
    <row r="508" spans="1:30">
      <c r="A508" s="1" t="s">
        <v>1582</v>
      </c>
      <c r="B508" s="1">
        <v>293</v>
      </c>
      <c r="C508" s="1" t="s">
        <v>20</v>
      </c>
      <c r="D508" s="1">
        <v>0</v>
      </c>
      <c r="E508" s="1">
        <v>54</v>
      </c>
      <c r="F508" s="1" t="s">
        <v>1583</v>
      </c>
      <c r="G508" s="1" t="s">
        <v>1583</v>
      </c>
      <c r="H508" s="1">
        <v>609</v>
      </c>
      <c r="I508" s="1">
        <v>2</v>
      </c>
      <c r="J508" s="7">
        <v>5</v>
      </c>
      <c r="K508" s="7">
        <v>6</v>
      </c>
      <c r="L508" s="1">
        <v>4</v>
      </c>
      <c r="M508" s="9">
        <v>6</v>
      </c>
      <c r="N508" s="9">
        <v>4</v>
      </c>
      <c r="O508" s="1">
        <v>3</v>
      </c>
      <c r="P508" s="11">
        <v>5</v>
      </c>
      <c r="Q508" s="11">
        <v>7</v>
      </c>
      <c r="R508" s="1">
        <v>3</v>
      </c>
      <c r="S508" s="13">
        <v>4</v>
      </c>
      <c r="T508" s="13">
        <v>5</v>
      </c>
      <c r="U508" s="1">
        <f t="shared" si="80"/>
        <v>5.5</v>
      </c>
      <c r="V508" s="15">
        <f t="shared" si="81"/>
        <v>5</v>
      </c>
      <c r="W508" s="1">
        <f t="shared" si="82"/>
        <v>6</v>
      </c>
      <c r="X508" s="1">
        <f t="shared" si="83"/>
        <v>4.5</v>
      </c>
      <c r="Y508" s="16">
        <f t="shared" si="84"/>
        <v>1.2</v>
      </c>
      <c r="Z508" s="1">
        <f t="shared" si="85"/>
        <v>0.9</v>
      </c>
      <c r="AA508" s="16">
        <f t="shared" si="86"/>
        <v>1.0909090909090908</v>
      </c>
      <c r="AB508" s="16">
        <f t="shared" si="87"/>
        <v>0.55278640450004213</v>
      </c>
      <c r="AC508" s="23">
        <f t="shared" si="88"/>
        <v>0.26303440583379378</v>
      </c>
      <c r="AD508" s="23">
        <f t="shared" si="89"/>
        <v>0.25744264675400685</v>
      </c>
    </row>
    <row r="509" spans="1:30">
      <c r="A509" s="1" t="s">
        <v>1584</v>
      </c>
      <c r="B509" s="1">
        <v>293</v>
      </c>
      <c r="D509" s="1">
        <v>0</v>
      </c>
      <c r="E509" s="1">
        <v>0</v>
      </c>
      <c r="F509" s="1" t="s">
        <v>1585</v>
      </c>
      <c r="G509" s="1" t="s">
        <v>1585</v>
      </c>
      <c r="H509" s="1">
        <v>533</v>
      </c>
      <c r="I509" s="1">
        <v>2</v>
      </c>
      <c r="J509" s="7">
        <v>5</v>
      </c>
      <c r="K509" s="7">
        <v>6</v>
      </c>
      <c r="L509" s="1">
        <v>4</v>
      </c>
      <c r="M509" s="9">
        <v>6</v>
      </c>
      <c r="N509" s="9">
        <v>4</v>
      </c>
      <c r="O509" s="1">
        <v>3</v>
      </c>
      <c r="P509" s="11">
        <v>5</v>
      </c>
      <c r="Q509" s="11">
        <v>7</v>
      </c>
      <c r="R509" s="1">
        <v>3</v>
      </c>
      <c r="S509" s="13">
        <v>4</v>
      </c>
      <c r="T509" s="13">
        <v>5</v>
      </c>
      <c r="U509" s="1">
        <f t="shared" si="80"/>
        <v>5.5</v>
      </c>
      <c r="V509" s="15">
        <f t="shared" si="81"/>
        <v>5</v>
      </c>
      <c r="W509" s="1">
        <f t="shared" si="82"/>
        <v>6</v>
      </c>
      <c r="X509" s="1">
        <f t="shared" si="83"/>
        <v>4.5</v>
      </c>
      <c r="Y509" s="16">
        <f t="shared" si="84"/>
        <v>1.2</v>
      </c>
      <c r="Z509" s="1">
        <f t="shared" si="85"/>
        <v>0.9</v>
      </c>
      <c r="AA509" s="16">
        <f t="shared" si="86"/>
        <v>1.0909090909090908</v>
      </c>
      <c r="AB509" s="16">
        <f t="shared" si="87"/>
        <v>0.55278640450004213</v>
      </c>
      <c r="AC509" s="23">
        <f t="shared" si="88"/>
        <v>0.26303440583379378</v>
      </c>
      <c r="AD509" s="23">
        <f t="shared" si="89"/>
        <v>0.25744264675400685</v>
      </c>
    </row>
    <row r="510" spans="1:30">
      <c r="A510" s="1" t="s">
        <v>1588</v>
      </c>
      <c r="B510" s="1">
        <v>293</v>
      </c>
      <c r="D510" s="1">
        <v>0</v>
      </c>
      <c r="E510" s="1">
        <v>0</v>
      </c>
      <c r="F510" s="1" t="s">
        <v>1589</v>
      </c>
      <c r="G510" s="1" t="s">
        <v>1589</v>
      </c>
      <c r="H510" s="1">
        <v>173</v>
      </c>
      <c r="I510" s="1">
        <v>2</v>
      </c>
      <c r="J510" s="7">
        <v>5</v>
      </c>
      <c r="K510" s="7">
        <v>6</v>
      </c>
      <c r="L510" s="1">
        <v>4</v>
      </c>
      <c r="M510" s="9">
        <v>6</v>
      </c>
      <c r="N510" s="9">
        <v>4</v>
      </c>
      <c r="O510" s="1">
        <v>3</v>
      </c>
      <c r="P510" s="11">
        <v>5</v>
      </c>
      <c r="Q510" s="11">
        <v>7</v>
      </c>
      <c r="R510" s="1">
        <v>3</v>
      </c>
      <c r="S510" s="13">
        <v>4</v>
      </c>
      <c r="T510" s="13">
        <v>5</v>
      </c>
      <c r="U510" s="1">
        <f t="shared" si="80"/>
        <v>5.5</v>
      </c>
      <c r="V510" s="15">
        <f t="shared" si="81"/>
        <v>5</v>
      </c>
      <c r="W510" s="1">
        <f t="shared" si="82"/>
        <v>6</v>
      </c>
      <c r="X510" s="1">
        <f t="shared" si="83"/>
        <v>4.5</v>
      </c>
      <c r="Y510" s="16">
        <f t="shared" si="84"/>
        <v>1.2</v>
      </c>
      <c r="Z510" s="1">
        <f t="shared" si="85"/>
        <v>0.9</v>
      </c>
      <c r="AA510" s="16">
        <f t="shared" si="86"/>
        <v>1.0909090909090908</v>
      </c>
      <c r="AB510" s="16">
        <f t="shared" si="87"/>
        <v>0.55278640450004213</v>
      </c>
      <c r="AC510" s="23">
        <f t="shared" si="88"/>
        <v>0.26303440583379378</v>
      </c>
      <c r="AD510" s="23">
        <f t="shared" si="89"/>
        <v>0.25744264675400685</v>
      </c>
    </row>
    <row r="511" spans="1:30">
      <c r="A511" s="1" t="s">
        <v>1590</v>
      </c>
      <c r="B511" s="1">
        <v>293</v>
      </c>
      <c r="D511" s="1">
        <v>0</v>
      </c>
      <c r="E511" s="1">
        <v>0</v>
      </c>
      <c r="F511" s="1" t="s">
        <v>1591</v>
      </c>
      <c r="G511" s="1" t="s">
        <v>1591</v>
      </c>
      <c r="H511" s="1">
        <v>156</v>
      </c>
      <c r="I511" s="1">
        <v>2</v>
      </c>
      <c r="J511" s="7">
        <v>5</v>
      </c>
      <c r="K511" s="7">
        <v>6</v>
      </c>
      <c r="L511" s="1">
        <v>4</v>
      </c>
      <c r="M511" s="9">
        <v>6</v>
      </c>
      <c r="N511" s="9">
        <v>4</v>
      </c>
      <c r="O511" s="1">
        <v>3</v>
      </c>
      <c r="P511" s="11">
        <v>5</v>
      </c>
      <c r="Q511" s="11">
        <v>7</v>
      </c>
      <c r="R511" s="1">
        <v>3</v>
      </c>
      <c r="S511" s="13">
        <v>4</v>
      </c>
      <c r="T511" s="13">
        <v>5</v>
      </c>
      <c r="U511" s="1">
        <f t="shared" si="80"/>
        <v>5.5</v>
      </c>
      <c r="V511" s="15">
        <f t="shared" si="81"/>
        <v>5</v>
      </c>
      <c r="W511" s="1">
        <f t="shared" si="82"/>
        <v>6</v>
      </c>
      <c r="X511" s="1">
        <f t="shared" si="83"/>
        <v>4.5</v>
      </c>
      <c r="Y511" s="16">
        <f t="shared" si="84"/>
        <v>1.2</v>
      </c>
      <c r="Z511" s="1">
        <f t="shared" si="85"/>
        <v>0.9</v>
      </c>
      <c r="AA511" s="16">
        <f t="shared" si="86"/>
        <v>1.0909090909090908</v>
      </c>
      <c r="AB511" s="16">
        <f t="shared" si="87"/>
        <v>0.55278640450004213</v>
      </c>
      <c r="AC511" s="23">
        <f t="shared" si="88"/>
        <v>0.26303440583379378</v>
      </c>
      <c r="AD511" s="23">
        <f t="shared" si="89"/>
        <v>0.25744264675400685</v>
      </c>
    </row>
    <row r="512" spans="1:30">
      <c r="A512" s="1" t="s">
        <v>1592</v>
      </c>
      <c r="B512" s="1">
        <v>293</v>
      </c>
      <c r="D512" s="1">
        <v>0</v>
      </c>
      <c r="E512" s="1">
        <v>0</v>
      </c>
      <c r="F512" s="1" t="s">
        <v>1593</v>
      </c>
      <c r="G512" s="1" t="s">
        <v>1593</v>
      </c>
      <c r="H512" s="1">
        <v>156</v>
      </c>
      <c r="I512" s="1">
        <v>2</v>
      </c>
      <c r="J512" s="7">
        <v>5</v>
      </c>
      <c r="K512" s="7">
        <v>6</v>
      </c>
      <c r="L512" s="1">
        <v>4</v>
      </c>
      <c r="M512" s="9">
        <v>6</v>
      </c>
      <c r="N512" s="9">
        <v>4</v>
      </c>
      <c r="O512" s="1">
        <v>3</v>
      </c>
      <c r="P512" s="11">
        <v>5</v>
      </c>
      <c r="Q512" s="11">
        <v>7</v>
      </c>
      <c r="R512" s="1">
        <v>3</v>
      </c>
      <c r="S512" s="13">
        <v>4</v>
      </c>
      <c r="T512" s="13">
        <v>5</v>
      </c>
      <c r="U512" s="1">
        <f t="shared" si="80"/>
        <v>5.5</v>
      </c>
      <c r="V512" s="15">
        <f t="shared" si="81"/>
        <v>5</v>
      </c>
      <c r="W512" s="1">
        <f t="shared" si="82"/>
        <v>6</v>
      </c>
      <c r="X512" s="1">
        <f t="shared" si="83"/>
        <v>4.5</v>
      </c>
      <c r="Y512" s="16">
        <f t="shared" si="84"/>
        <v>1.2</v>
      </c>
      <c r="Z512" s="1">
        <f t="shared" si="85"/>
        <v>0.9</v>
      </c>
      <c r="AA512" s="16">
        <f t="shared" si="86"/>
        <v>1.0909090909090908</v>
      </c>
      <c r="AB512" s="16">
        <f t="shared" si="87"/>
        <v>0.55278640450004213</v>
      </c>
      <c r="AC512" s="23">
        <f t="shared" si="88"/>
        <v>0.26303440583379378</v>
      </c>
      <c r="AD512" s="23">
        <f t="shared" si="89"/>
        <v>0.25744264675400685</v>
      </c>
    </row>
    <row r="513" spans="1:30">
      <c r="A513" s="1" t="s">
        <v>1594</v>
      </c>
      <c r="B513" s="1">
        <v>293</v>
      </c>
      <c r="D513" s="1">
        <v>0</v>
      </c>
      <c r="E513" s="1">
        <v>0</v>
      </c>
      <c r="F513" s="1" t="s">
        <v>1595</v>
      </c>
      <c r="G513" s="1" t="s">
        <v>1595</v>
      </c>
      <c r="H513" s="1">
        <v>128</v>
      </c>
      <c r="I513" s="1">
        <v>2</v>
      </c>
      <c r="J513" s="7">
        <v>5</v>
      </c>
      <c r="K513" s="7">
        <v>6</v>
      </c>
      <c r="L513" s="1">
        <v>4</v>
      </c>
      <c r="M513" s="9">
        <v>6</v>
      </c>
      <c r="N513" s="9">
        <v>4</v>
      </c>
      <c r="O513" s="1">
        <v>3</v>
      </c>
      <c r="P513" s="11">
        <v>5</v>
      </c>
      <c r="Q513" s="11">
        <v>7</v>
      </c>
      <c r="R513" s="1">
        <v>3</v>
      </c>
      <c r="S513" s="13">
        <v>4</v>
      </c>
      <c r="T513" s="13">
        <v>5</v>
      </c>
      <c r="U513" s="1">
        <f t="shared" si="80"/>
        <v>5.5</v>
      </c>
      <c r="V513" s="15">
        <f t="shared" si="81"/>
        <v>5</v>
      </c>
      <c r="W513" s="1">
        <f t="shared" si="82"/>
        <v>6</v>
      </c>
      <c r="X513" s="1">
        <f t="shared" si="83"/>
        <v>4.5</v>
      </c>
      <c r="Y513" s="16">
        <f t="shared" si="84"/>
        <v>1.2</v>
      </c>
      <c r="Z513" s="1">
        <f t="shared" si="85"/>
        <v>0.9</v>
      </c>
      <c r="AA513" s="16">
        <f t="shared" si="86"/>
        <v>1.0909090909090908</v>
      </c>
      <c r="AB513" s="16">
        <f t="shared" si="87"/>
        <v>0.55278640450004213</v>
      </c>
      <c r="AC513" s="23">
        <f t="shared" si="88"/>
        <v>0.26303440583379378</v>
      </c>
      <c r="AD513" s="23">
        <f t="shared" si="89"/>
        <v>0.25744264675400685</v>
      </c>
    </row>
    <row r="514" spans="1:30">
      <c r="A514" s="1" t="s">
        <v>462</v>
      </c>
      <c r="B514" s="1">
        <v>61</v>
      </c>
      <c r="C514" s="1" t="s">
        <v>20</v>
      </c>
      <c r="D514" s="1">
        <v>22</v>
      </c>
      <c r="E514" s="1">
        <v>0</v>
      </c>
      <c r="F514" s="1" t="s">
        <v>463</v>
      </c>
      <c r="G514" s="1" t="s">
        <v>463</v>
      </c>
      <c r="H514" s="1">
        <v>614</v>
      </c>
      <c r="I514" s="1">
        <v>0</v>
      </c>
      <c r="J514" s="7">
        <v>3</v>
      </c>
      <c r="K514" s="7">
        <v>5</v>
      </c>
      <c r="L514" s="1">
        <v>0</v>
      </c>
      <c r="M514" s="9">
        <v>3</v>
      </c>
      <c r="N514" s="9">
        <v>2</v>
      </c>
      <c r="O514" s="1">
        <v>0</v>
      </c>
      <c r="P514" s="11">
        <v>3</v>
      </c>
      <c r="Q514" s="11">
        <v>3</v>
      </c>
      <c r="R514" s="1">
        <v>0</v>
      </c>
      <c r="S514" s="13">
        <v>3</v>
      </c>
      <c r="T514" s="13">
        <v>0</v>
      </c>
      <c r="U514" s="1">
        <f t="shared" si="80"/>
        <v>4</v>
      </c>
      <c r="V514" s="15">
        <f t="shared" si="81"/>
        <v>2.5</v>
      </c>
      <c r="W514" s="1">
        <f t="shared" si="82"/>
        <v>3</v>
      </c>
      <c r="X514" s="1">
        <f t="shared" si="83"/>
        <v>1.5</v>
      </c>
      <c r="Y514" s="16">
        <f t="shared" si="84"/>
        <v>1.2</v>
      </c>
      <c r="Z514" s="1">
        <f t="shared" si="85"/>
        <v>0.6</v>
      </c>
      <c r="AA514" s="16">
        <f t="shared" si="86"/>
        <v>0.75</v>
      </c>
      <c r="AB514" s="16">
        <f t="shared" si="87"/>
        <v>0.50000000000000011</v>
      </c>
      <c r="AC514" s="23">
        <f t="shared" si="88"/>
        <v>0.26303440583379378</v>
      </c>
      <c r="AD514" s="23">
        <f t="shared" si="89"/>
        <v>0.30102999566398109</v>
      </c>
    </row>
    <row r="515" spans="1:30">
      <c r="A515" s="1" t="s">
        <v>1188</v>
      </c>
      <c r="B515" s="1">
        <v>201</v>
      </c>
      <c r="C515" s="1" t="s">
        <v>20</v>
      </c>
      <c r="D515" s="1">
        <v>1</v>
      </c>
      <c r="E515" s="1">
        <v>30</v>
      </c>
      <c r="F515" s="1" t="s">
        <v>1189</v>
      </c>
      <c r="G515" s="1" t="s">
        <v>1189</v>
      </c>
      <c r="H515" s="1">
        <v>228</v>
      </c>
      <c r="I515" s="1">
        <v>1</v>
      </c>
      <c r="J515" s="7">
        <v>4</v>
      </c>
      <c r="K515" s="7">
        <v>4</v>
      </c>
      <c r="L515" s="1">
        <v>2</v>
      </c>
      <c r="M515" s="9">
        <v>3</v>
      </c>
      <c r="N515" s="9">
        <v>2</v>
      </c>
      <c r="O515" s="1">
        <v>2</v>
      </c>
      <c r="P515" s="11">
        <v>3</v>
      </c>
      <c r="Q515" s="11">
        <v>3</v>
      </c>
      <c r="R515" s="1">
        <v>0</v>
      </c>
      <c r="S515" s="13">
        <v>4</v>
      </c>
      <c r="T515" s="13">
        <v>3</v>
      </c>
      <c r="U515" s="1">
        <f t="shared" si="80"/>
        <v>4</v>
      </c>
      <c r="V515" s="15">
        <f t="shared" si="81"/>
        <v>2.5</v>
      </c>
      <c r="W515" s="1">
        <f t="shared" si="82"/>
        <v>3</v>
      </c>
      <c r="X515" s="1">
        <f t="shared" si="83"/>
        <v>3.5</v>
      </c>
      <c r="Y515" s="16">
        <f t="shared" si="84"/>
        <v>1.2</v>
      </c>
      <c r="Z515" s="1">
        <f t="shared" si="85"/>
        <v>1.4</v>
      </c>
      <c r="AA515" s="16">
        <f t="shared" si="86"/>
        <v>0.75</v>
      </c>
      <c r="AB515" s="16">
        <f t="shared" si="87"/>
        <v>0.50000000000000011</v>
      </c>
      <c r="AC515" s="23">
        <f t="shared" si="88"/>
        <v>0.26303440583379378</v>
      </c>
      <c r="AD515" s="23">
        <f t="shared" si="89"/>
        <v>0.30102999566398109</v>
      </c>
    </row>
    <row r="516" spans="1:30">
      <c r="A516" s="1" t="s">
        <v>1190</v>
      </c>
      <c r="B516" s="1">
        <v>201</v>
      </c>
      <c r="D516" s="1">
        <v>0</v>
      </c>
      <c r="E516" s="1">
        <v>0</v>
      </c>
      <c r="F516" s="1" t="s">
        <v>1191</v>
      </c>
      <c r="G516" s="1" t="s">
        <v>1191</v>
      </c>
      <c r="H516" s="1">
        <v>223</v>
      </c>
      <c r="I516" s="1">
        <v>1</v>
      </c>
      <c r="J516" s="7">
        <v>3</v>
      </c>
      <c r="K516" s="7">
        <v>4</v>
      </c>
      <c r="L516" s="1">
        <v>2</v>
      </c>
      <c r="M516" s="9">
        <v>3</v>
      </c>
      <c r="N516" s="9">
        <v>2</v>
      </c>
      <c r="O516" s="1">
        <v>2</v>
      </c>
      <c r="P516" s="11">
        <v>3</v>
      </c>
      <c r="Q516" s="11">
        <v>3</v>
      </c>
      <c r="R516" s="1">
        <v>0</v>
      </c>
      <c r="S516" s="13">
        <v>4</v>
      </c>
      <c r="T516" s="13">
        <v>3</v>
      </c>
      <c r="U516" s="1">
        <f t="shared" si="80"/>
        <v>3.5</v>
      </c>
      <c r="V516" s="15">
        <f t="shared" si="81"/>
        <v>2.5</v>
      </c>
      <c r="W516" s="1">
        <f t="shared" si="82"/>
        <v>3</v>
      </c>
      <c r="X516" s="1">
        <f t="shared" si="83"/>
        <v>3.5</v>
      </c>
      <c r="Y516" s="16">
        <f t="shared" si="84"/>
        <v>1.2</v>
      </c>
      <c r="Z516" s="1">
        <f t="shared" si="85"/>
        <v>1.4</v>
      </c>
      <c r="AA516" s="16">
        <f t="shared" si="86"/>
        <v>0.8571428571428571</v>
      </c>
      <c r="AB516" s="16">
        <f t="shared" si="87"/>
        <v>0.50000000000000011</v>
      </c>
      <c r="AC516" s="23">
        <f t="shared" si="88"/>
        <v>0.26303440583379378</v>
      </c>
      <c r="AD516" s="23">
        <f t="shared" si="89"/>
        <v>0.30102999566398109</v>
      </c>
    </row>
    <row r="517" spans="1:30">
      <c r="A517" s="1" t="s">
        <v>1254</v>
      </c>
      <c r="B517" s="1">
        <v>218</v>
      </c>
      <c r="C517" s="1" t="s">
        <v>20</v>
      </c>
      <c r="D517" s="1">
        <v>1</v>
      </c>
      <c r="E517" s="1">
        <v>0</v>
      </c>
      <c r="F517" s="1" t="s">
        <v>1255</v>
      </c>
      <c r="G517" s="1" t="s">
        <v>1255</v>
      </c>
      <c r="H517" s="1">
        <v>590</v>
      </c>
      <c r="I517" s="1">
        <v>0</v>
      </c>
      <c r="J517" s="7">
        <v>4</v>
      </c>
      <c r="K517" s="7">
        <v>6</v>
      </c>
      <c r="L517" s="1">
        <v>0</v>
      </c>
      <c r="M517" s="9">
        <v>3</v>
      </c>
      <c r="N517" s="9">
        <v>2</v>
      </c>
      <c r="O517" s="1">
        <v>0</v>
      </c>
      <c r="P517" s="11">
        <v>3</v>
      </c>
      <c r="Q517" s="11">
        <v>3</v>
      </c>
      <c r="R517" s="1">
        <v>0</v>
      </c>
      <c r="S517" s="13">
        <v>2</v>
      </c>
      <c r="T517" s="13">
        <v>3</v>
      </c>
      <c r="U517" s="1">
        <f t="shared" si="80"/>
        <v>5</v>
      </c>
      <c r="V517" s="15">
        <f t="shared" si="81"/>
        <v>2.5</v>
      </c>
      <c r="W517" s="1">
        <f t="shared" si="82"/>
        <v>3</v>
      </c>
      <c r="X517" s="1">
        <f t="shared" si="83"/>
        <v>2.5</v>
      </c>
      <c r="Y517" s="16">
        <f t="shared" si="84"/>
        <v>1.2</v>
      </c>
      <c r="Z517" s="1">
        <f t="shared" si="85"/>
        <v>1</v>
      </c>
      <c r="AA517" s="16">
        <f t="shared" si="86"/>
        <v>0.6</v>
      </c>
      <c r="AB517" s="16">
        <f t="shared" si="87"/>
        <v>0.50000000000000011</v>
      </c>
      <c r="AC517" s="23">
        <f t="shared" si="88"/>
        <v>0.26303440583379378</v>
      </c>
      <c r="AD517" s="23">
        <f t="shared" si="89"/>
        <v>0.30102999566398109</v>
      </c>
    </row>
    <row r="518" spans="1:30">
      <c r="A518" s="1" t="s">
        <v>1372</v>
      </c>
      <c r="B518" s="1">
        <v>255</v>
      </c>
      <c r="C518" s="1" t="s">
        <v>20</v>
      </c>
      <c r="D518" s="1">
        <v>18</v>
      </c>
      <c r="E518" s="1">
        <v>5</v>
      </c>
      <c r="F518" s="1" t="s">
        <v>1373</v>
      </c>
      <c r="G518" s="1" t="s">
        <v>1373</v>
      </c>
      <c r="H518" s="1">
        <v>166</v>
      </c>
      <c r="I518" s="1">
        <v>0</v>
      </c>
      <c r="J518" s="7">
        <v>2</v>
      </c>
      <c r="K518" s="7">
        <v>3</v>
      </c>
      <c r="L518" s="1">
        <v>1</v>
      </c>
      <c r="M518" s="9">
        <v>3</v>
      </c>
      <c r="N518" s="9">
        <v>2</v>
      </c>
      <c r="O518" s="1">
        <v>1</v>
      </c>
      <c r="P518" s="11">
        <v>3</v>
      </c>
      <c r="Q518" s="11">
        <v>3</v>
      </c>
      <c r="R518" s="1">
        <v>0</v>
      </c>
      <c r="S518" s="13">
        <v>3</v>
      </c>
      <c r="T518" s="13">
        <v>2</v>
      </c>
      <c r="U518" s="1">
        <f t="shared" si="80"/>
        <v>2.5</v>
      </c>
      <c r="V518" s="15">
        <f t="shared" si="81"/>
        <v>2.5</v>
      </c>
      <c r="W518" s="1">
        <f t="shared" si="82"/>
        <v>3</v>
      </c>
      <c r="X518" s="1">
        <f t="shared" si="83"/>
        <v>2.5</v>
      </c>
      <c r="Y518" s="16">
        <f t="shared" si="84"/>
        <v>1.2</v>
      </c>
      <c r="Z518" s="1">
        <f t="shared" si="85"/>
        <v>1</v>
      </c>
      <c r="AA518" s="16">
        <f t="shared" si="86"/>
        <v>1.2</v>
      </c>
      <c r="AB518" s="16">
        <f t="shared" si="87"/>
        <v>0.50000000000000011</v>
      </c>
      <c r="AC518" s="23">
        <f t="shared" si="88"/>
        <v>0.26303440583379378</v>
      </c>
      <c r="AD518" s="23">
        <f t="shared" si="89"/>
        <v>0.30102999566398109</v>
      </c>
    </row>
    <row r="519" spans="1:30">
      <c r="A519" s="1" t="s">
        <v>2018</v>
      </c>
      <c r="B519" s="1">
        <v>407</v>
      </c>
      <c r="C519" s="1" t="s">
        <v>20</v>
      </c>
      <c r="D519" s="1">
        <v>0</v>
      </c>
      <c r="E519" s="1">
        <v>22</v>
      </c>
      <c r="F519" s="1" t="s">
        <v>2019</v>
      </c>
      <c r="G519" s="1" t="s">
        <v>2019</v>
      </c>
      <c r="H519" s="1">
        <v>370</v>
      </c>
      <c r="I519" s="1">
        <v>0</v>
      </c>
      <c r="J519" s="7">
        <v>2</v>
      </c>
      <c r="K519" s="7">
        <v>3</v>
      </c>
      <c r="L519" s="1">
        <v>1</v>
      </c>
      <c r="M519" s="9">
        <v>2</v>
      </c>
      <c r="N519" s="9">
        <v>3</v>
      </c>
      <c r="O519" s="1">
        <v>0</v>
      </c>
      <c r="P519" s="11">
        <v>3</v>
      </c>
      <c r="Q519" s="11">
        <v>3</v>
      </c>
      <c r="R519" s="1">
        <v>0</v>
      </c>
      <c r="S519" s="13">
        <v>3</v>
      </c>
      <c r="T519" s="13">
        <v>2</v>
      </c>
      <c r="U519" s="1">
        <f t="shared" si="80"/>
        <v>2.5</v>
      </c>
      <c r="V519" s="15">
        <f t="shared" si="81"/>
        <v>2.5</v>
      </c>
      <c r="W519" s="1">
        <f t="shared" si="82"/>
        <v>3</v>
      </c>
      <c r="X519" s="1">
        <f t="shared" si="83"/>
        <v>2.5</v>
      </c>
      <c r="Y519" s="16">
        <f t="shared" si="84"/>
        <v>1.2</v>
      </c>
      <c r="Z519" s="1">
        <f t="shared" si="85"/>
        <v>1</v>
      </c>
      <c r="AA519" s="16">
        <f t="shared" si="86"/>
        <v>1.2</v>
      </c>
      <c r="AB519" s="16">
        <f t="shared" si="87"/>
        <v>0.50000000000000011</v>
      </c>
      <c r="AC519" s="23">
        <f t="shared" si="88"/>
        <v>0.26303440583379378</v>
      </c>
      <c r="AD519" s="23">
        <f t="shared" si="89"/>
        <v>0.30102999566398109</v>
      </c>
    </row>
    <row r="520" spans="1:30">
      <c r="A520" s="1" t="s">
        <v>2020</v>
      </c>
      <c r="B520" s="1">
        <v>407</v>
      </c>
      <c r="D520" s="1">
        <v>0</v>
      </c>
      <c r="E520" s="1">
        <v>0</v>
      </c>
      <c r="F520" s="1" t="s">
        <v>2021</v>
      </c>
      <c r="G520" s="1" t="s">
        <v>2021</v>
      </c>
      <c r="H520" s="1">
        <v>365</v>
      </c>
      <c r="I520" s="1">
        <v>0</v>
      </c>
      <c r="J520" s="7">
        <v>2</v>
      </c>
      <c r="K520" s="7">
        <v>3</v>
      </c>
      <c r="L520" s="1">
        <v>1</v>
      </c>
      <c r="M520" s="9">
        <v>2</v>
      </c>
      <c r="N520" s="9">
        <v>3</v>
      </c>
      <c r="O520" s="1">
        <v>0</v>
      </c>
      <c r="P520" s="11">
        <v>3</v>
      </c>
      <c r="Q520" s="11">
        <v>3</v>
      </c>
      <c r="R520" s="1">
        <v>0</v>
      </c>
      <c r="S520" s="13">
        <v>3</v>
      </c>
      <c r="T520" s="13">
        <v>2</v>
      </c>
      <c r="U520" s="1">
        <f t="shared" si="80"/>
        <v>2.5</v>
      </c>
      <c r="V520" s="15">
        <f t="shared" si="81"/>
        <v>2.5</v>
      </c>
      <c r="W520" s="1">
        <f t="shared" si="82"/>
        <v>3</v>
      </c>
      <c r="X520" s="1">
        <f t="shared" si="83"/>
        <v>2.5</v>
      </c>
      <c r="Y520" s="16">
        <f t="shared" si="84"/>
        <v>1.2</v>
      </c>
      <c r="Z520" s="1">
        <f t="shared" si="85"/>
        <v>1</v>
      </c>
      <c r="AA520" s="16">
        <f t="shared" si="86"/>
        <v>1.2</v>
      </c>
      <c r="AB520" s="16">
        <f t="shared" si="87"/>
        <v>0.50000000000000011</v>
      </c>
      <c r="AC520" s="23">
        <f t="shared" si="88"/>
        <v>0.26303440583379378</v>
      </c>
      <c r="AD520" s="23">
        <f t="shared" si="89"/>
        <v>0.30102999566398109</v>
      </c>
    </row>
    <row r="521" spans="1:30">
      <c r="A521" s="1" t="s">
        <v>1500</v>
      </c>
      <c r="B521" s="1">
        <v>275</v>
      </c>
      <c r="C521" s="1" t="s">
        <v>20</v>
      </c>
      <c r="D521" s="1">
        <v>2</v>
      </c>
      <c r="E521" s="1">
        <v>96</v>
      </c>
      <c r="F521" s="1" t="s">
        <v>1501</v>
      </c>
      <c r="G521" s="1" t="s">
        <v>1501</v>
      </c>
      <c r="H521" s="1">
        <v>534</v>
      </c>
      <c r="I521" s="1">
        <v>3</v>
      </c>
      <c r="J521" s="7">
        <v>12</v>
      </c>
      <c r="K521" s="7">
        <v>13</v>
      </c>
      <c r="L521" s="1">
        <v>3</v>
      </c>
      <c r="M521" s="9">
        <v>9</v>
      </c>
      <c r="N521" s="9">
        <v>11</v>
      </c>
      <c r="O521" s="1">
        <v>3</v>
      </c>
      <c r="P521" s="11">
        <v>12</v>
      </c>
      <c r="Q521" s="11">
        <v>12</v>
      </c>
      <c r="R521" s="1">
        <v>0</v>
      </c>
      <c r="S521" s="13">
        <v>11</v>
      </c>
      <c r="T521" s="13">
        <v>9</v>
      </c>
      <c r="U521" s="1">
        <f t="shared" si="80"/>
        <v>12.5</v>
      </c>
      <c r="V521" s="15">
        <f t="shared" si="81"/>
        <v>10</v>
      </c>
      <c r="W521" s="1">
        <f t="shared" si="82"/>
        <v>12</v>
      </c>
      <c r="X521" s="1">
        <f t="shared" si="83"/>
        <v>10</v>
      </c>
      <c r="Y521" s="16">
        <f t="shared" si="84"/>
        <v>1.2</v>
      </c>
      <c r="Z521" s="1">
        <f t="shared" si="85"/>
        <v>1</v>
      </c>
      <c r="AA521" s="16">
        <f t="shared" si="86"/>
        <v>0.96</v>
      </c>
      <c r="AB521" s="16">
        <f t="shared" si="87"/>
        <v>0.29516723530086653</v>
      </c>
      <c r="AC521" s="23">
        <f t="shared" si="88"/>
        <v>0.26303440583379378</v>
      </c>
      <c r="AD521" s="23">
        <f t="shared" si="89"/>
        <v>0.52993185253250497</v>
      </c>
    </row>
    <row r="522" spans="1:30">
      <c r="A522" s="1" t="s">
        <v>830</v>
      </c>
      <c r="B522" s="1">
        <v>117</v>
      </c>
      <c r="D522" s="1">
        <v>0</v>
      </c>
      <c r="E522" s="1">
        <v>0</v>
      </c>
      <c r="F522" s="1" t="s">
        <v>831</v>
      </c>
      <c r="G522" s="1" t="s">
        <v>831</v>
      </c>
      <c r="H522" s="1">
        <v>103</v>
      </c>
      <c r="I522" s="1">
        <v>1</v>
      </c>
      <c r="J522" s="7">
        <v>8</v>
      </c>
      <c r="K522" s="7">
        <v>9</v>
      </c>
      <c r="L522" s="1">
        <v>2</v>
      </c>
      <c r="M522" s="9">
        <v>8</v>
      </c>
      <c r="N522" s="9">
        <v>7</v>
      </c>
      <c r="O522" s="1">
        <v>2</v>
      </c>
      <c r="P522" s="11">
        <v>9</v>
      </c>
      <c r="Q522" s="11">
        <v>9</v>
      </c>
      <c r="R522" s="1">
        <v>2</v>
      </c>
      <c r="S522" s="13">
        <v>9</v>
      </c>
      <c r="T522" s="13">
        <v>8</v>
      </c>
      <c r="U522" s="1">
        <f t="shared" si="80"/>
        <v>8.5</v>
      </c>
      <c r="V522" s="15">
        <f t="shared" si="81"/>
        <v>7.5</v>
      </c>
      <c r="W522" s="1">
        <f t="shared" si="82"/>
        <v>9</v>
      </c>
      <c r="X522" s="1">
        <f t="shared" si="83"/>
        <v>8.5</v>
      </c>
      <c r="Y522" s="16">
        <f t="shared" si="84"/>
        <v>1.2</v>
      </c>
      <c r="Z522" s="1">
        <f t="shared" si="85"/>
        <v>1.1333333333333333</v>
      </c>
      <c r="AA522" s="16">
        <f t="shared" si="86"/>
        <v>1.0588235294117647</v>
      </c>
      <c r="AB522" s="16">
        <f t="shared" si="87"/>
        <v>0.2048327646991335</v>
      </c>
      <c r="AC522" s="23">
        <f t="shared" si="88"/>
        <v>0.26303440583379378</v>
      </c>
      <c r="AD522" s="23">
        <f t="shared" si="89"/>
        <v>0.68860057313610568</v>
      </c>
    </row>
    <row r="523" spans="1:30">
      <c r="A523" s="1" t="s">
        <v>832</v>
      </c>
      <c r="B523" s="1">
        <v>117</v>
      </c>
      <c r="D523" s="1">
        <v>0</v>
      </c>
      <c r="E523" s="1">
        <v>0</v>
      </c>
      <c r="F523" s="1" t="s">
        <v>833</v>
      </c>
      <c r="G523" s="1" t="s">
        <v>833</v>
      </c>
      <c r="H523" s="1">
        <v>103</v>
      </c>
      <c r="I523" s="1">
        <v>1</v>
      </c>
      <c r="J523" s="7">
        <v>8</v>
      </c>
      <c r="K523" s="7">
        <v>9</v>
      </c>
      <c r="L523" s="1">
        <v>2</v>
      </c>
      <c r="M523" s="9">
        <v>8</v>
      </c>
      <c r="N523" s="9">
        <v>7</v>
      </c>
      <c r="O523" s="1">
        <v>2</v>
      </c>
      <c r="P523" s="11">
        <v>9</v>
      </c>
      <c r="Q523" s="11">
        <v>9</v>
      </c>
      <c r="R523" s="1">
        <v>2</v>
      </c>
      <c r="S523" s="13">
        <v>9</v>
      </c>
      <c r="T523" s="13">
        <v>8</v>
      </c>
      <c r="U523" s="1">
        <f t="shared" si="80"/>
        <v>8.5</v>
      </c>
      <c r="V523" s="15">
        <f t="shared" si="81"/>
        <v>7.5</v>
      </c>
      <c r="W523" s="1">
        <f t="shared" si="82"/>
        <v>9</v>
      </c>
      <c r="X523" s="1">
        <f t="shared" si="83"/>
        <v>8.5</v>
      </c>
      <c r="Y523" s="16">
        <f t="shared" si="84"/>
        <v>1.2</v>
      </c>
      <c r="Z523" s="1">
        <f t="shared" si="85"/>
        <v>1.1333333333333333</v>
      </c>
      <c r="AA523" s="16">
        <f t="shared" si="86"/>
        <v>1.0588235294117647</v>
      </c>
      <c r="AB523" s="16">
        <f t="shared" si="87"/>
        <v>0.2048327646991335</v>
      </c>
      <c r="AC523" s="23">
        <f t="shared" si="88"/>
        <v>0.26303440583379378</v>
      </c>
      <c r="AD523" s="23">
        <f t="shared" si="89"/>
        <v>0.68860057313610568</v>
      </c>
    </row>
    <row r="524" spans="1:30">
      <c r="A524" s="1" t="s">
        <v>834</v>
      </c>
      <c r="B524" s="1">
        <v>117</v>
      </c>
      <c r="D524" s="1">
        <v>0</v>
      </c>
      <c r="E524" s="1">
        <v>0</v>
      </c>
      <c r="F524" s="1" t="s">
        <v>835</v>
      </c>
      <c r="G524" s="1" t="s">
        <v>835</v>
      </c>
      <c r="H524" s="1">
        <v>103</v>
      </c>
      <c r="I524" s="1">
        <v>1</v>
      </c>
      <c r="J524" s="7">
        <v>8</v>
      </c>
      <c r="K524" s="7">
        <v>9</v>
      </c>
      <c r="L524" s="1">
        <v>2</v>
      </c>
      <c r="M524" s="9">
        <v>8</v>
      </c>
      <c r="N524" s="9">
        <v>7</v>
      </c>
      <c r="O524" s="1">
        <v>2</v>
      </c>
      <c r="P524" s="11">
        <v>9</v>
      </c>
      <c r="Q524" s="11">
        <v>9</v>
      </c>
      <c r="R524" s="1">
        <v>2</v>
      </c>
      <c r="S524" s="13">
        <v>9</v>
      </c>
      <c r="T524" s="13">
        <v>8</v>
      </c>
      <c r="U524" s="1">
        <f t="shared" si="80"/>
        <v>8.5</v>
      </c>
      <c r="V524" s="15">
        <f t="shared" si="81"/>
        <v>7.5</v>
      </c>
      <c r="W524" s="1">
        <f t="shared" si="82"/>
        <v>9</v>
      </c>
      <c r="X524" s="1">
        <f t="shared" si="83"/>
        <v>8.5</v>
      </c>
      <c r="Y524" s="16">
        <f t="shared" si="84"/>
        <v>1.2</v>
      </c>
      <c r="Z524" s="1">
        <f t="shared" si="85"/>
        <v>1.1333333333333333</v>
      </c>
      <c r="AA524" s="16">
        <f t="shared" si="86"/>
        <v>1.0588235294117647</v>
      </c>
      <c r="AB524" s="16">
        <f t="shared" si="87"/>
        <v>0.2048327646991335</v>
      </c>
      <c r="AC524" s="23">
        <f t="shared" si="88"/>
        <v>0.26303440583379378</v>
      </c>
      <c r="AD524" s="23">
        <f t="shared" si="89"/>
        <v>0.68860057313610568</v>
      </c>
    </row>
    <row r="525" spans="1:30">
      <c r="A525" s="1" t="s">
        <v>836</v>
      </c>
      <c r="B525" s="1">
        <v>117</v>
      </c>
      <c r="D525" s="1">
        <v>0</v>
      </c>
      <c r="E525" s="1">
        <v>0</v>
      </c>
      <c r="F525" s="1" t="s">
        <v>837</v>
      </c>
      <c r="G525" s="1" t="s">
        <v>837</v>
      </c>
      <c r="H525" s="1">
        <v>103</v>
      </c>
      <c r="I525" s="1">
        <v>1</v>
      </c>
      <c r="J525" s="7">
        <v>8</v>
      </c>
      <c r="K525" s="7">
        <v>9</v>
      </c>
      <c r="L525" s="1">
        <v>2</v>
      </c>
      <c r="M525" s="9">
        <v>8</v>
      </c>
      <c r="N525" s="9">
        <v>7</v>
      </c>
      <c r="O525" s="1">
        <v>2</v>
      </c>
      <c r="P525" s="11">
        <v>9</v>
      </c>
      <c r="Q525" s="11">
        <v>9</v>
      </c>
      <c r="R525" s="1">
        <v>2</v>
      </c>
      <c r="S525" s="13">
        <v>9</v>
      </c>
      <c r="T525" s="13">
        <v>8</v>
      </c>
      <c r="U525" s="1">
        <f t="shared" si="80"/>
        <v>8.5</v>
      </c>
      <c r="V525" s="15">
        <f t="shared" si="81"/>
        <v>7.5</v>
      </c>
      <c r="W525" s="1">
        <f t="shared" si="82"/>
        <v>9</v>
      </c>
      <c r="X525" s="1">
        <f t="shared" si="83"/>
        <v>8.5</v>
      </c>
      <c r="Y525" s="16">
        <f t="shared" si="84"/>
        <v>1.2</v>
      </c>
      <c r="Z525" s="1">
        <f t="shared" si="85"/>
        <v>1.1333333333333333</v>
      </c>
      <c r="AA525" s="16">
        <f t="shared" si="86"/>
        <v>1.0588235294117647</v>
      </c>
      <c r="AB525" s="16">
        <f t="shared" si="87"/>
        <v>0.2048327646991335</v>
      </c>
      <c r="AC525" s="23">
        <f t="shared" si="88"/>
        <v>0.26303440583379378</v>
      </c>
      <c r="AD525" s="23">
        <f t="shared" si="89"/>
        <v>0.68860057313610568</v>
      </c>
    </row>
    <row r="526" spans="1:30">
      <c r="A526" s="1" t="s">
        <v>838</v>
      </c>
      <c r="B526" s="1">
        <v>117</v>
      </c>
      <c r="D526" s="1">
        <v>0</v>
      </c>
      <c r="E526" s="1">
        <v>0</v>
      </c>
      <c r="F526" s="1" t="s">
        <v>839</v>
      </c>
      <c r="G526" s="1" t="s">
        <v>839</v>
      </c>
      <c r="H526" s="1">
        <v>103</v>
      </c>
      <c r="I526" s="1">
        <v>1</v>
      </c>
      <c r="J526" s="7">
        <v>8</v>
      </c>
      <c r="K526" s="7">
        <v>9</v>
      </c>
      <c r="L526" s="1">
        <v>2</v>
      </c>
      <c r="M526" s="9">
        <v>8</v>
      </c>
      <c r="N526" s="9">
        <v>7</v>
      </c>
      <c r="O526" s="1">
        <v>2</v>
      </c>
      <c r="P526" s="11">
        <v>9</v>
      </c>
      <c r="Q526" s="11">
        <v>9</v>
      </c>
      <c r="R526" s="1">
        <v>2</v>
      </c>
      <c r="S526" s="13">
        <v>9</v>
      </c>
      <c r="T526" s="13">
        <v>8</v>
      </c>
      <c r="U526" s="1">
        <f t="shared" si="80"/>
        <v>8.5</v>
      </c>
      <c r="V526" s="15">
        <f t="shared" si="81"/>
        <v>7.5</v>
      </c>
      <c r="W526" s="1">
        <f t="shared" si="82"/>
        <v>9</v>
      </c>
      <c r="X526" s="1">
        <f t="shared" si="83"/>
        <v>8.5</v>
      </c>
      <c r="Y526" s="16">
        <f t="shared" si="84"/>
        <v>1.2</v>
      </c>
      <c r="Z526" s="1">
        <f t="shared" si="85"/>
        <v>1.1333333333333333</v>
      </c>
      <c r="AA526" s="16">
        <f t="shared" si="86"/>
        <v>1.0588235294117647</v>
      </c>
      <c r="AB526" s="16">
        <f t="shared" si="87"/>
        <v>0.2048327646991335</v>
      </c>
      <c r="AC526" s="23">
        <f t="shared" si="88"/>
        <v>0.26303440583379378</v>
      </c>
      <c r="AD526" s="23">
        <f t="shared" si="89"/>
        <v>0.68860057313610568</v>
      </c>
    </row>
    <row r="527" spans="1:30">
      <c r="A527" s="1" t="s">
        <v>840</v>
      </c>
      <c r="B527" s="1">
        <v>117</v>
      </c>
      <c r="D527" s="1">
        <v>0</v>
      </c>
      <c r="E527" s="1">
        <v>0</v>
      </c>
      <c r="F527" s="1" t="s">
        <v>841</v>
      </c>
      <c r="G527" s="1" t="s">
        <v>841</v>
      </c>
      <c r="H527" s="1">
        <v>103</v>
      </c>
      <c r="I527" s="1">
        <v>1</v>
      </c>
      <c r="J527" s="7">
        <v>8</v>
      </c>
      <c r="K527" s="7">
        <v>9</v>
      </c>
      <c r="L527" s="1">
        <v>2</v>
      </c>
      <c r="M527" s="9">
        <v>8</v>
      </c>
      <c r="N527" s="9">
        <v>7</v>
      </c>
      <c r="O527" s="1">
        <v>2</v>
      </c>
      <c r="P527" s="11">
        <v>9</v>
      </c>
      <c r="Q527" s="11">
        <v>9</v>
      </c>
      <c r="R527" s="1">
        <v>2</v>
      </c>
      <c r="S527" s="13">
        <v>9</v>
      </c>
      <c r="T527" s="13">
        <v>8</v>
      </c>
      <c r="U527" s="1">
        <f t="shared" si="80"/>
        <v>8.5</v>
      </c>
      <c r="V527" s="15">
        <f t="shared" si="81"/>
        <v>7.5</v>
      </c>
      <c r="W527" s="1">
        <f t="shared" si="82"/>
        <v>9</v>
      </c>
      <c r="X527" s="1">
        <f t="shared" si="83"/>
        <v>8.5</v>
      </c>
      <c r="Y527" s="16">
        <f t="shared" si="84"/>
        <v>1.2</v>
      </c>
      <c r="Z527" s="1">
        <f t="shared" si="85"/>
        <v>1.1333333333333333</v>
      </c>
      <c r="AA527" s="16">
        <f t="shared" si="86"/>
        <v>1.0588235294117647</v>
      </c>
      <c r="AB527" s="16">
        <f t="shared" si="87"/>
        <v>0.2048327646991335</v>
      </c>
      <c r="AC527" s="23">
        <f t="shared" si="88"/>
        <v>0.26303440583379378</v>
      </c>
      <c r="AD527" s="23">
        <f t="shared" si="89"/>
        <v>0.68860057313610568</v>
      </c>
    </row>
    <row r="528" spans="1:30">
      <c r="A528" s="1" t="s">
        <v>846</v>
      </c>
      <c r="B528" s="1">
        <v>117</v>
      </c>
      <c r="D528" s="1">
        <v>0</v>
      </c>
      <c r="E528" s="1">
        <v>0</v>
      </c>
      <c r="F528" s="1" t="s">
        <v>847</v>
      </c>
      <c r="G528" s="1" t="s">
        <v>847</v>
      </c>
      <c r="H528" s="1">
        <v>103</v>
      </c>
      <c r="I528" s="1">
        <v>1</v>
      </c>
      <c r="J528" s="7">
        <v>8</v>
      </c>
      <c r="K528" s="7">
        <v>9</v>
      </c>
      <c r="L528" s="1">
        <v>2</v>
      </c>
      <c r="M528" s="9">
        <v>8</v>
      </c>
      <c r="N528" s="9">
        <v>7</v>
      </c>
      <c r="O528" s="1">
        <v>2</v>
      </c>
      <c r="P528" s="11">
        <v>9</v>
      </c>
      <c r="Q528" s="11">
        <v>9</v>
      </c>
      <c r="R528" s="1">
        <v>2</v>
      </c>
      <c r="S528" s="13">
        <v>9</v>
      </c>
      <c r="T528" s="13">
        <v>8</v>
      </c>
      <c r="U528" s="1">
        <f t="shared" si="80"/>
        <v>8.5</v>
      </c>
      <c r="V528" s="15">
        <f t="shared" si="81"/>
        <v>7.5</v>
      </c>
      <c r="W528" s="1">
        <f t="shared" si="82"/>
        <v>9</v>
      </c>
      <c r="X528" s="1">
        <f t="shared" si="83"/>
        <v>8.5</v>
      </c>
      <c r="Y528" s="16">
        <f t="shared" si="84"/>
        <v>1.2</v>
      </c>
      <c r="Z528" s="1">
        <f t="shared" si="85"/>
        <v>1.1333333333333333</v>
      </c>
      <c r="AA528" s="16">
        <f t="shared" si="86"/>
        <v>1.0588235294117647</v>
      </c>
      <c r="AB528" s="16">
        <f t="shared" si="87"/>
        <v>0.2048327646991335</v>
      </c>
      <c r="AC528" s="23">
        <f t="shared" si="88"/>
        <v>0.26303440583379378</v>
      </c>
      <c r="AD528" s="23">
        <f t="shared" si="89"/>
        <v>0.68860057313610568</v>
      </c>
    </row>
    <row r="529" spans="1:30">
      <c r="A529" s="1" t="s">
        <v>848</v>
      </c>
      <c r="B529" s="1">
        <v>117</v>
      </c>
      <c r="D529" s="1">
        <v>0</v>
      </c>
      <c r="E529" s="1">
        <v>0</v>
      </c>
      <c r="F529" s="1" t="s">
        <v>849</v>
      </c>
      <c r="G529" s="1" t="s">
        <v>849</v>
      </c>
      <c r="H529" s="1">
        <v>103</v>
      </c>
      <c r="I529" s="1">
        <v>1</v>
      </c>
      <c r="J529" s="7">
        <v>8</v>
      </c>
      <c r="K529" s="7">
        <v>9</v>
      </c>
      <c r="L529" s="1">
        <v>2</v>
      </c>
      <c r="M529" s="9">
        <v>8</v>
      </c>
      <c r="N529" s="9">
        <v>7</v>
      </c>
      <c r="O529" s="1">
        <v>2</v>
      </c>
      <c r="P529" s="11">
        <v>9</v>
      </c>
      <c r="Q529" s="11">
        <v>9</v>
      </c>
      <c r="R529" s="1">
        <v>2</v>
      </c>
      <c r="S529" s="13">
        <v>9</v>
      </c>
      <c r="T529" s="13">
        <v>8</v>
      </c>
      <c r="U529" s="1">
        <f t="shared" si="80"/>
        <v>8.5</v>
      </c>
      <c r="V529" s="15">
        <f t="shared" si="81"/>
        <v>7.5</v>
      </c>
      <c r="W529" s="1">
        <f t="shared" si="82"/>
        <v>9</v>
      </c>
      <c r="X529" s="1">
        <f t="shared" si="83"/>
        <v>8.5</v>
      </c>
      <c r="Y529" s="16">
        <f t="shared" si="84"/>
        <v>1.2</v>
      </c>
      <c r="Z529" s="1">
        <f t="shared" si="85"/>
        <v>1.1333333333333333</v>
      </c>
      <c r="AA529" s="16">
        <f t="shared" si="86"/>
        <v>1.0588235294117647</v>
      </c>
      <c r="AB529" s="16">
        <f t="shared" si="87"/>
        <v>0.2048327646991335</v>
      </c>
      <c r="AC529" s="23">
        <f t="shared" si="88"/>
        <v>0.26303440583379378</v>
      </c>
      <c r="AD529" s="23">
        <f t="shared" si="89"/>
        <v>0.68860057313610568</v>
      </c>
    </row>
    <row r="530" spans="1:30">
      <c r="A530" s="1" t="s">
        <v>850</v>
      </c>
      <c r="B530" s="1">
        <v>117</v>
      </c>
      <c r="D530" s="1">
        <v>0</v>
      </c>
      <c r="E530" s="1">
        <v>0</v>
      </c>
      <c r="F530" s="1" t="s">
        <v>851</v>
      </c>
      <c r="G530" s="1" t="s">
        <v>851</v>
      </c>
      <c r="H530" s="1">
        <v>96</v>
      </c>
      <c r="I530" s="1">
        <v>1</v>
      </c>
      <c r="J530" s="7">
        <v>8</v>
      </c>
      <c r="K530" s="7">
        <v>9</v>
      </c>
      <c r="L530" s="1">
        <v>2</v>
      </c>
      <c r="M530" s="9">
        <v>8</v>
      </c>
      <c r="N530" s="9">
        <v>7</v>
      </c>
      <c r="O530" s="1">
        <v>2</v>
      </c>
      <c r="P530" s="11">
        <v>9</v>
      </c>
      <c r="Q530" s="11">
        <v>9</v>
      </c>
      <c r="R530" s="1">
        <v>2</v>
      </c>
      <c r="S530" s="13">
        <v>9</v>
      </c>
      <c r="T530" s="13">
        <v>8</v>
      </c>
      <c r="U530" s="1">
        <f t="shared" si="80"/>
        <v>8.5</v>
      </c>
      <c r="V530" s="15">
        <f t="shared" si="81"/>
        <v>7.5</v>
      </c>
      <c r="W530" s="1">
        <f t="shared" si="82"/>
        <v>9</v>
      </c>
      <c r="X530" s="1">
        <f t="shared" si="83"/>
        <v>8.5</v>
      </c>
      <c r="Y530" s="16">
        <f t="shared" si="84"/>
        <v>1.2</v>
      </c>
      <c r="Z530" s="1">
        <f t="shared" si="85"/>
        <v>1.1333333333333333</v>
      </c>
      <c r="AA530" s="16">
        <f t="shared" si="86"/>
        <v>1.0588235294117647</v>
      </c>
      <c r="AB530" s="16">
        <f t="shared" si="87"/>
        <v>0.2048327646991335</v>
      </c>
      <c r="AC530" s="23">
        <f t="shared" si="88"/>
        <v>0.26303440583379378</v>
      </c>
      <c r="AD530" s="23">
        <f t="shared" si="89"/>
        <v>0.68860057313610568</v>
      </c>
    </row>
    <row r="531" spans="1:30">
      <c r="A531" s="1" t="s">
        <v>852</v>
      </c>
      <c r="B531" s="1">
        <v>117</v>
      </c>
      <c r="D531" s="1">
        <v>0</v>
      </c>
      <c r="E531" s="1">
        <v>0</v>
      </c>
      <c r="F531" s="1" t="s">
        <v>853</v>
      </c>
      <c r="G531" s="1" t="s">
        <v>853</v>
      </c>
      <c r="H531" s="1">
        <v>82</v>
      </c>
      <c r="I531" s="1">
        <v>1</v>
      </c>
      <c r="J531" s="7">
        <v>8</v>
      </c>
      <c r="K531" s="7">
        <v>9</v>
      </c>
      <c r="L531" s="1">
        <v>2</v>
      </c>
      <c r="M531" s="9">
        <v>8</v>
      </c>
      <c r="N531" s="9">
        <v>7</v>
      </c>
      <c r="O531" s="1">
        <v>2</v>
      </c>
      <c r="P531" s="11">
        <v>9</v>
      </c>
      <c r="Q531" s="11">
        <v>9</v>
      </c>
      <c r="R531" s="1">
        <v>2</v>
      </c>
      <c r="S531" s="13">
        <v>9</v>
      </c>
      <c r="T531" s="13">
        <v>8</v>
      </c>
      <c r="U531" s="1">
        <f t="shared" si="80"/>
        <v>8.5</v>
      </c>
      <c r="V531" s="15">
        <f t="shared" si="81"/>
        <v>7.5</v>
      </c>
      <c r="W531" s="1">
        <f t="shared" si="82"/>
        <v>9</v>
      </c>
      <c r="X531" s="1">
        <f t="shared" si="83"/>
        <v>8.5</v>
      </c>
      <c r="Y531" s="16">
        <f t="shared" si="84"/>
        <v>1.2</v>
      </c>
      <c r="Z531" s="1">
        <f t="shared" si="85"/>
        <v>1.1333333333333333</v>
      </c>
      <c r="AA531" s="16">
        <f t="shared" si="86"/>
        <v>1.0588235294117647</v>
      </c>
      <c r="AB531" s="16">
        <f t="shared" si="87"/>
        <v>0.2048327646991335</v>
      </c>
      <c r="AC531" s="23">
        <f t="shared" si="88"/>
        <v>0.26303440583379378</v>
      </c>
      <c r="AD531" s="23">
        <f t="shared" si="89"/>
        <v>0.68860057313610568</v>
      </c>
    </row>
    <row r="532" spans="1:30">
      <c r="A532" s="1" t="s">
        <v>590</v>
      </c>
      <c r="B532" s="1">
        <v>74</v>
      </c>
      <c r="C532" s="1" t="s">
        <v>20</v>
      </c>
      <c r="D532" s="1">
        <v>43</v>
      </c>
      <c r="E532" s="1">
        <v>0</v>
      </c>
      <c r="F532" s="1" t="s">
        <v>591</v>
      </c>
      <c r="G532" s="1" t="s">
        <v>591</v>
      </c>
      <c r="H532" s="1">
        <v>847</v>
      </c>
      <c r="I532" s="1">
        <v>0</v>
      </c>
      <c r="J532" s="7">
        <v>5</v>
      </c>
      <c r="K532" s="7">
        <v>5</v>
      </c>
      <c r="L532" s="1">
        <v>0</v>
      </c>
      <c r="M532" s="9">
        <v>5</v>
      </c>
      <c r="N532" s="9">
        <v>5</v>
      </c>
      <c r="O532" s="1">
        <v>0</v>
      </c>
      <c r="P532" s="11">
        <v>6</v>
      </c>
      <c r="Q532" s="11">
        <v>6</v>
      </c>
      <c r="R532" s="1">
        <v>0</v>
      </c>
      <c r="S532" s="13">
        <v>7</v>
      </c>
      <c r="T532" s="13">
        <v>4</v>
      </c>
      <c r="U532" s="1">
        <f t="shared" si="80"/>
        <v>5</v>
      </c>
      <c r="V532" s="15">
        <f t="shared" si="81"/>
        <v>5</v>
      </c>
      <c r="W532" s="1">
        <f t="shared" si="82"/>
        <v>6</v>
      </c>
      <c r="X532" s="1">
        <f t="shared" si="83"/>
        <v>5.5</v>
      </c>
      <c r="Y532" s="16">
        <f t="shared" si="84"/>
        <v>1.2</v>
      </c>
      <c r="Z532" s="1">
        <f t="shared" si="85"/>
        <v>1.1000000000000001</v>
      </c>
      <c r="AA532" s="16">
        <f t="shared" si="86"/>
        <v>1.2</v>
      </c>
      <c r="AB532" s="16" t="e">
        <f t="shared" si="87"/>
        <v>#DIV/0!</v>
      </c>
      <c r="AC532" s="23">
        <f t="shared" si="88"/>
        <v>0.26303440583379378</v>
      </c>
      <c r="AD532" s="23" t="e">
        <f t="shared" si="89"/>
        <v>#DIV/0!</v>
      </c>
    </row>
    <row r="533" spans="1:30">
      <c r="A533" s="1" t="s">
        <v>30</v>
      </c>
      <c r="B533" s="1">
        <v>2</v>
      </c>
      <c r="C533" s="1" t="s">
        <v>20</v>
      </c>
      <c r="D533" s="1">
        <v>74</v>
      </c>
      <c r="E533" s="1">
        <v>0</v>
      </c>
      <c r="F533" s="1" t="s">
        <v>31</v>
      </c>
      <c r="G533" s="1" t="s">
        <v>31</v>
      </c>
      <c r="H533" s="1">
        <v>1351</v>
      </c>
      <c r="I533" s="1">
        <v>0</v>
      </c>
      <c r="J533" s="7">
        <v>22</v>
      </c>
      <c r="K533" s="7">
        <v>30</v>
      </c>
      <c r="L533" s="1">
        <v>0</v>
      </c>
      <c r="M533" s="9">
        <v>21</v>
      </c>
      <c r="N533" s="9">
        <v>16</v>
      </c>
      <c r="O533" s="1">
        <v>0</v>
      </c>
      <c r="P533" s="11">
        <v>23</v>
      </c>
      <c r="Q533" s="11">
        <v>21</v>
      </c>
      <c r="R533" s="1">
        <v>0</v>
      </c>
      <c r="S533" s="13">
        <v>22</v>
      </c>
      <c r="T533" s="13">
        <v>7</v>
      </c>
      <c r="U533" s="1">
        <f t="shared" si="80"/>
        <v>26</v>
      </c>
      <c r="V533" s="15">
        <f t="shared" si="81"/>
        <v>18.5</v>
      </c>
      <c r="W533" s="1">
        <f t="shared" si="82"/>
        <v>22</v>
      </c>
      <c r="X533" s="1">
        <f t="shared" si="83"/>
        <v>14.5</v>
      </c>
      <c r="Y533" s="16">
        <f t="shared" si="84"/>
        <v>1.1891891891891893</v>
      </c>
      <c r="Z533" s="1">
        <f t="shared" si="85"/>
        <v>0.78378378378378377</v>
      </c>
      <c r="AA533" s="16">
        <f t="shared" si="86"/>
        <v>0.84615384615384615</v>
      </c>
      <c r="AB533" s="16">
        <f t="shared" si="87"/>
        <v>0.3763736435306681</v>
      </c>
      <c r="AC533" s="23">
        <f t="shared" si="88"/>
        <v>0.24997825300834758</v>
      </c>
      <c r="AD533" s="23">
        <f t="shared" si="89"/>
        <v>0.42438079669527801</v>
      </c>
    </row>
    <row r="534" spans="1:30">
      <c r="A534" s="1" t="s">
        <v>266</v>
      </c>
      <c r="B534" s="1">
        <v>27</v>
      </c>
      <c r="C534" s="1" t="s">
        <v>20</v>
      </c>
      <c r="D534" s="1">
        <v>291</v>
      </c>
      <c r="E534" s="1">
        <v>57</v>
      </c>
      <c r="F534" s="1" t="s">
        <v>267</v>
      </c>
      <c r="G534" s="1" t="s">
        <v>267</v>
      </c>
      <c r="H534" s="1">
        <v>639</v>
      </c>
      <c r="I534" s="1">
        <v>17</v>
      </c>
      <c r="J534" s="7">
        <v>33</v>
      </c>
      <c r="K534" s="7">
        <v>34</v>
      </c>
      <c r="L534" s="1">
        <v>39</v>
      </c>
      <c r="M534" s="9">
        <v>33</v>
      </c>
      <c r="N534" s="9">
        <v>36</v>
      </c>
      <c r="O534" s="1">
        <v>25</v>
      </c>
      <c r="P534" s="11">
        <v>42</v>
      </c>
      <c r="Q534" s="11">
        <v>40</v>
      </c>
      <c r="R534" s="1">
        <v>29</v>
      </c>
      <c r="S534" s="13">
        <v>41</v>
      </c>
      <c r="T534" s="13">
        <v>34</v>
      </c>
      <c r="U534" s="1">
        <f t="shared" si="80"/>
        <v>33.5</v>
      </c>
      <c r="V534" s="15">
        <f t="shared" si="81"/>
        <v>34.5</v>
      </c>
      <c r="W534" s="1">
        <f t="shared" si="82"/>
        <v>41</v>
      </c>
      <c r="X534" s="1">
        <f t="shared" si="83"/>
        <v>37.5</v>
      </c>
      <c r="Y534" s="16">
        <f t="shared" si="84"/>
        <v>1.1884057971014492</v>
      </c>
      <c r="Z534" s="1">
        <f t="shared" si="85"/>
        <v>1.0869565217391304</v>
      </c>
      <c r="AA534" s="16">
        <f t="shared" si="86"/>
        <v>1.2238805970149254</v>
      </c>
      <c r="AB534" s="16">
        <f t="shared" si="87"/>
        <v>8.4388541625161934E-2</v>
      </c>
      <c r="AC534" s="23">
        <f t="shared" si="88"/>
        <v>0.2490275478399146</v>
      </c>
      <c r="AD534" s="23">
        <f t="shared" si="89"/>
        <v>1.0737165183837405</v>
      </c>
    </row>
    <row r="535" spans="1:30">
      <c r="A535" s="1" t="s">
        <v>472</v>
      </c>
      <c r="B535" s="1">
        <v>65</v>
      </c>
      <c r="C535" s="1" t="s">
        <v>20</v>
      </c>
      <c r="D535" s="1">
        <v>74</v>
      </c>
      <c r="E535" s="1">
        <v>0</v>
      </c>
      <c r="F535" s="1" t="s">
        <v>473</v>
      </c>
      <c r="G535" s="1" t="s">
        <v>473</v>
      </c>
      <c r="H535" s="1">
        <v>1079</v>
      </c>
      <c r="I535" s="1">
        <v>1</v>
      </c>
      <c r="J535" s="7">
        <v>10</v>
      </c>
      <c r="K535" s="7">
        <v>16</v>
      </c>
      <c r="L535" s="1">
        <v>1</v>
      </c>
      <c r="M535" s="9">
        <v>12</v>
      </c>
      <c r="N535" s="9">
        <v>10</v>
      </c>
      <c r="O535" s="1">
        <v>0</v>
      </c>
      <c r="P535" s="11">
        <v>10</v>
      </c>
      <c r="Q535" s="11">
        <v>16</v>
      </c>
      <c r="R535" s="1">
        <v>0</v>
      </c>
      <c r="S535" s="13">
        <v>10</v>
      </c>
      <c r="T535" s="13">
        <v>4</v>
      </c>
      <c r="U535" s="1">
        <f t="shared" si="80"/>
        <v>13</v>
      </c>
      <c r="V535" s="15">
        <f t="shared" si="81"/>
        <v>11</v>
      </c>
      <c r="W535" s="1">
        <f t="shared" si="82"/>
        <v>13</v>
      </c>
      <c r="X535" s="1">
        <f t="shared" si="83"/>
        <v>7</v>
      </c>
      <c r="Y535" s="16">
        <f t="shared" si="84"/>
        <v>1.1818181818181819</v>
      </c>
      <c r="Z535" s="1">
        <f t="shared" si="85"/>
        <v>0.63636363636363635</v>
      </c>
      <c r="AA535" s="16">
        <f t="shared" si="86"/>
        <v>1</v>
      </c>
      <c r="AB535" s="16">
        <f t="shared" si="87"/>
        <v>0.62483011156092783</v>
      </c>
      <c r="AC535" s="23">
        <f t="shared" si="88"/>
        <v>0.24100809950379498</v>
      </c>
      <c r="AD535" s="23">
        <f t="shared" si="89"/>
        <v>0.20423804928178077</v>
      </c>
    </row>
    <row r="536" spans="1:30">
      <c r="A536" s="1" t="s">
        <v>1326</v>
      </c>
      <c r="B536" s="1">
        <v>237</v>
      </c>
      <c r="C536" s="1" t="s">
        <v>20</v>
      </c>
      <c r="D536" s="1">
        <v>68</v>
      </c>
      <c r="E536" s="1">
        <v>0</v>
      </c>
      <c r="F536" s="1" t="s">
        <v>1327</v>
      </c>
      <c r="G536" s="1" t="s">
        <v>1327</v>
      </c>
      <c r="H536" s="1">
        <v>558</v>
      </c>
      <c r="I536" s="1">
        <v>0</v>
      </c>
      <c r="J536" s="7">
        <v>9</v>
      </c>
      <c r="K536" s="7">
        <v>13</v>
      </c>
      <c r="L536" s="1">
        <v>1</v>
      </c>
      <c r="M536" s="9">
        <v>8</v>
      </c>
      <c r="N536" s="9">
        <v>4</v>
      </c>
      <c r="O536" s="1">
        <v>2</v>
      </c>
      <c r="P536" s="11">
        <v>7</v>
      </c>
      <c r="Q536" s="11">
        <v>7</v>
      </c>
      <c r="R536" s="1">
        <v>1</v>
      </c>
      <c r="S536" s="13">
        <v>9</v>
      </c>
      <c r="T536" s="13">
        <v>7</v>
      </c>
      <c r="U536" s="1">
        <f t="shared" si="80"/>
        <v>11</v>
      </c>
      <c r="V536" s="15">
        <f t="shared" si="81"/>
        <v>6</v>
      </c>
      <c r="W536" s="1">
        <f t="shared" si="82"/>
        <v>7</v>
      </c>
      <c r="X536" s="1">
        <f t="shared" si="83"/>
        <v>8</v>
      </c>
      <c r="Y536" s="16">
        <f t="shared" si="84"/>
        <v>1.1666666666666667</v>
      </c>
      <c r="Z536" s="1">
        <f t="shared" si="85"/>
        <v>1.3333333333333333</v>
      </c>
      <c r="AA536" s="16">
        <f t="shared" si="86"/>
        <v>0.63636363636363635</v>
      </c>
      <c r="AB536" s="16">
        <f t="shared" si="87"/>
        <v>0.70483276469913347</v>
      </c>
      <c r="AC536" s="23">
        <f t="shared" si="88"/>
        <v>0.22239242133644802</v>
      </c>
      <c r="AD536" s="23">
        <f t="shared" si="89"/>
        <v>0.15191391561006293</v>
      </c>
    </row>
    <row r="537" spans="1:30">
      <c r="A537" s="1" t="s">
        <v>474</v>
      </c>
      <c r="B537" s="1">
        <v>65</v>
      </c>
      <c r="C537" s="1" t="s">
        <v>20</v>
      </c>
      <c r="D537" s="1">
        <v>11</v>
      </c>
      <c r="E537" s="1">
        <v>16</v>
      </c>
      <c r="F537" s="1" t="s">
        <v>475</v>
      </c>
      <c r="G537" s="1" t="s">
        <v>475</v>
      </c>
      <c r="H537" s="1">
        <v>1147</v>
      </c>
      <c r="I537" s="1">
        <v>0</v>
      </c>
      <c r="J537" s="7">
        <v>5</v>
      </c>
      <c r="K537" s="7">
        <v>6</v>
      </c>
      <c r="L537" s="1">
        <v>0</v>
      </c>
      <c r="M537" s="9">
        <v>3</v>
      </c>
      <c r="N537" s="9">
        <v>3</v>
      </c>
      <c r="O537" s="1">
        <v>0</v>
      </c>
      <c r="P537" s="11">
        <v>3</v>
      </c>
      <c r="Q537" s="11">
        <v>4</v>
      </c>
      <c r="R537" s="1">
        <v>0</v>
      </c>
      <c r="S537" s="13">
        <v>3</v>
      </c>
      <c r="T537" s="13">
        <v>0</v>
      </c>
      <c r="U537" s="1">
        <f t="shared" si="80"/>
        <v>5.5</v>
      </c>
      <c r="V537" s="15">
        <f t="shared" si="81"/>
        <v>3</v>
      </c>
      <c r="W537" s="1">
        <f t="shared" si="82"/>
        <v>3.5</v>
      </c>
      <c r="X537" s="1">
        <f t="shared" si="83"/>
        <v>1.5</v>
      </c>
      <c r="Y537" s="16">
        <f t="shared" si="84"/>
        <v>1.1666666666666667</v>
      </c>
      <c r="Z537" s="1">
        <f t="shared" si="85"/>
        <v>0.5</v>
      </c>
      <c r="AA537" s="16">
        <f t="shared" si="86"/>
        <v>0.63636363636363635</v>
      </c>
      <c r="AB537" s="16">
        <f t="shared" si="87"/>
        <v>0.50000000000000011</v>
      </c>
      <c r="AC537" s="23">
        <f t="shared" si="88"/>
        <v>0.22239242133644802</v>
      </c>
      <c r="AD537" s="23">
        <f t="shared" si="89"/>
        <v>0.30102999566398109</v>
      </c>
    </row>
    <row r="538" spans="1:30">
      <c r="A538" s="1" t="s">
        <v>650</v>
      </c>
      <c r="B538" s="1">
        <v>85</v>
      </c>
      <c r="D538" s="1">
        <v>0</v>
      </c>
      <c r="E538" s="1">
        <v>0</v>
      </c>
      <c r="F538" s="1" t="s">
        <v>651</v>
      </c>
      <c r="G538" s="1" t="s">
        <v>651</v>
      </c>
      <c r="H538" s="1">
        <v>1576</v>
      </c>
      <c r="I538" s="1">
        <v>0</v>
      </c>
      <c r="J538" s="7">
        <v>6</v>
      </c>
      <c r="K538" s="7">
        <v>9</v>
      </c>
      <c r="L538" s="1">
        <v>0</v>
      </c>
      <c r="M538" s="9">
        <v>5</v>
      </c>
      <c r="N538" s="9">
        <v>7</v>
      </c>
      <c r="O538" s="1">
        <v>0</v>
      </c>
      <c r="P538" s="11">
        <v>7</v>
      </c>
      <c r="Q538" s="11">
        <v>7</v>
      </c>
      <c r="R538" s="1">
        <v>0</v>
      </c>
      <c r="S538" s="13">
        <v>6</v>
      </c>
      <c r="T538" s="13">
        <v>4</v>
      </c>
      <c r="U538" s="1">
        <f t="shared" si="80"/>
        <v>7.5</v>
      </c>
      <c r="V538" s="15">
        <f t="shared" si="81"/>
        <v>6</v>
      </c>
      <c r="W538" s="1">
        <f t="shared" si="82"/>
        <v>7</v>
      </c>
      <c r="X538" s="1">
        <f t="shared" si="83"/>
        <v>5</v>
      </c>
      <c r="Y538" s="16">
        <f t="shared" si="84"/>
        <v>1.1666666666666667</v>
      </c>
      <c r="Z538" s="1">
        <f t="shared" si="85"/>
        <v>0.83333333333333337</v>
      </c>
      <c r="AA538" s="16">
        <f t="shared" si="86"/>
        <v>0.93333333333333335</v>
      </c>
      <c r="AB538" s="16">
        <f t="shared" si="87"/>
        <v>0.50000000000000011</v>
      </c>
      <c r="AC538" s="23">
        <f t="shared" si="88"/>
        <v>0.22239242133644802</v>
      </c>
      <c r="AD538" s="23">
        <f t="shared" si="89"/>
        <v>0.30102999566398109</v>
      </c>
    </row>
    <row r="539" spans="1:30">
      <c r="A539" s="1" t="s">
        <v>652</v>
      </c>
      <c r="B539" s="1">
        <v>85</v>
      </c>
      <c r="D539" s="1">
        <v>0</v>
      </c>
      <c r="E539" s="1">
        <v>0</v>
      </c>
      <c r="F539" s="1" t="s">
        <v>653</v>
      </c>
      <c r="G539" s="1" t="s">
        <v>653</v>
      </c>
      <c r="H539" s="1">
        <v>1572</v>
      </c>
      <c r="I539" s="1">
        <v>0</v>
      </c>
      <c r="J539" s="7">
        <v>6</v>
      </c>
      <c r="K539" s="7">
        <v>9</v>
      </c>
      <c r="L539" s="1">
        <v>0</v>
      </c>
      <c r="M539" s="9">
        <v>5</v>
      </c>
      <c r="N539" s="9">
        <v>7</v>
      </c>
      <c r="O539" s="1">
        <v>0</v>
      </c>
      <c r="P539" s="11">
        <v>7</v>
      </c>
      <c r="Q539" s="11">
        <v>7</v>
      </c>
      <c r="R539" s="1">
        <v>0</v>
      </c>
      <c r="S539" s="13">
        <v>6</v>
      </c>
      <c r="T539" s="13">
        <v>4</v>
      </c>
      <c r="U539" s="1">
        <f t="shared" si="80"/>
        <v>7.5</v>
      </c>
      <c r="V539" s="15">
        <f t="shared" si="81"/>
        <v>6</v>
      </c>
      <c r="W539" s="1">
        <f t="shared" si="82"/>
        <v>7</v>
      </c>
      <c r="X539" s="1">
        <f t="shared" si="83"/>
        <v>5</v>
      </c>
      <c r="Y539" s="16">
        <f t="shared" si="84"/>
        <v>1.1666666666666667</v>
      </c>
      <c r="Z539" s="1">
        <f t="shared" si="85"/>
        <v>0.83333333333333337</v>
      </c>
      <c r="AA539" s="16">
        <f t="shared" si="86"/>
        <v>0.93333333333333335</v>
      </c>
      <c r="AB539" s="16">
        <f t="shared" si="87"/>
        <v>0.50000000000000011</v>
      </c>
      <c r="AC539" s="23">
        <f t="shared" si="88"/>
        <v>0.22239242133644802</v>
      </c>
      <c r="AD539" s="23">
        <f t="shared" si="89"/>
        <v>0.30102999566398109</v>
      </c>
    </row>
    <row r="540" spans="1:30">
      <c r="A540" s="1" t="s">
        <v>1656</v>
      </c>
      <c r="B540" s="1">
        <v>300</v>
      </c>
      <c r="C540" s="1" t="s">
        <v>20</v>
      </c>
      <c r="D540" s="1">
        <v>24</v>
      </c>
      <c r="E540" s="1">
        <v>0</v>
      </c>
      <c r="F540" s="1" t="s">
        <v>1657</v>
      </c>
      <c r="G540" s="1" t="s">
        <v>1657</v>
      </c>
      <c r="H540" s="1">
        <v>581</v>
      </c>
      <c r="I540" s="1">
        <v>0</v>
      </c>
      <c r="J540" s="7">
        <v>3</v>
      </c>
      <c r="K540" s="7">
        <v>4</v>
      </c>
      <c r="L540" s="1">
        <v>0</v>
      </c>
      <c r="M540" s="9">
        <v>3</v>
      </c>
      <c r="N540" s="9">
        <v>3</v>
      </c>
      <c r="O540" s="1">
        <v>0</v>
      </c>
      <c r="P540" s="11">
        <v>3</v>
      </c>
      <c r="Q540" s="11">
        <v>4</v>
      </c>
      <c r="R540" s="1">
        <v>0</v>
      </c>
      <c r="S540" s="13">
        <v>2</v>
      </c>
      <c r="T540" s="13">
        <v>2</v>
      </c>
      <c r="U540" s="1">
        <f t="shared" si="80"/>
        <v>3.5</v>
      </c>
      <c r="V540" s="15">
        <f t="shared" si="81"/>
        <v>3</v>
      </c>
      <c r="W540" s="1">
        <f t="shared" si="82"/>
        <v>3.5</v>
      </c>
      <c r="X540" s="1">
        <f t="shared" si="83"/>
        <v>2</v>
      </c>
      <c r="Y540" s="16">
        <f t="shared" si="84"/>
        <v>1.1666666666666667</v>
      </c>
      <c r="Z540" s="1">
        <f t="shared" si="85"/>
        <v>0.66666666666666663</v>
      </c>
      <c r="AA540" s="16">
        <f t="shared" si="86"/>
        <v>1</v>
      </c>
      <c r="AB540" s="16">
        <f t="shared" si="87"/>
        <v>0.50000000000000011</v>
      </c>
      <c r="AC540" s="23">
        <f t="shared" si="88"/>
        <v>0.22239242133644802</v>
      </c>
      <c r="AD540" s="23">
        <f t="shared" si="89"/>
        <v>0.30102999566398109</v>
      </c>
    </row>
    <row r="541" spans="1:30">
      <c r="A541" s="1" t="s">
        <v>1958</v>
      </c>
      <c r="B541" s="1">
        <v>393</v>
      </c>
      <c r="C541" s="1" t="s">
        <v>20</v>
      </c>
      <c r="D541" s="1">
        <v>0</v>
      </c>
      <c r="E541" s="1">
        <v>13</v>
      </c>
      <c r="F541" s="1" t="s">
        <v>1959</v>
      </c>
      <c r="G541" s="1" t="s">
        <v>1959</v>
      </c>
      <c r="H541" s="1">
        <v>462</v>
      </c>
      <c r="I541" s="1">
        <v>2</v>
      </c>
      <c r="J541" s="7">
        <v>4</v>
      </c>
      <c r="K541" s="7">
        <v>4</v>
      </c>
      <c r="L541" s="1">
        <v>3</v>
      </c>
      <c r="M541" s="9">
        <v>3</v>
      </c>
      <c r="N541" s="9">
        <v>3</v>
      </c>
      <c r="O541" s="1">
        <v>3</v>
      </c>
      <c r="P541" s="11">
        <v>3</v>
      </c>
      <c r="Q541" s="11">
        <v>4</v>
      </c>
      <c r="R541" s="1">
        <v>2</v>
      </c>
      <c r="S541" s="13">
        <v>5</v>
      </c>
      <c r="T541" s="13">
        <v>4</v>
      </c>
      <c r="U541" s="1">
        <f t="shared" si="80"/>
        <v>4</v>
      </c>
      <c r="V541" s="15">
        <f t="shared" si="81"/>
        <v>3</v>
      </c>
      <c r="W541" s="1">
        <f t="shared" si="82"/>
        <v>3.5</v>
      </c>
      <c r="X541" s="1">
        <f t="shared" si="83"/>
        <v>4.5</v>
      </c>
      <c r="Y541" s="16">
        <f t="shared" si="84"/>
        <v>1.1666666666666667</v>
      </c>
      <c r="Z541" s="1">
        <f t="shared" si="85"/>
        <v>1.5</v>
      </c>
      <c r="AA541" s="16">
        <f t="shared" si="86"/>
        <v>0.875</v>
      </c>
      <c r="AB541" s="16">
        <f t="shared" si="87"/>
        <v>0.50000000000000011</v>
      </c>
      <c r="AC541" s="23">
        <f t="shared" si="88"/>
        <v>0.22239242133644802</v>
      </c>
      <c r="AD541" s="23">
        <f t="shared" si="89"/>
        <v>0.30102999566398109</v>
      </c>
    </row>
    <row r="542" spans="1:30">
      <c r="A542" s="1" t="s">
        <v>1960</v>
      </c>
      <c r="B542" s="1">
        <v>393</v>
      </c>
      <c r="D542" s="1">
        <v>0</v>
      </c>
      <c r="E542" s="1">
        <v>0</v>
      </c>
      <c r="F542" s="1" t="s">
        <v>1961</v>
      </c>
      <c r="G542" s="1" t="s">
        <v>1961</v>
      </c>
      <c r="H542" s="1">
        <v>462</v>
      </c>
      <c r="I542" s="1">
        <v>2</v>
      </c>
      <c r="J542" s="7">
        <v>4</v>
      </c>
      <c r="K542" s="7">
        <v>4</v>
      </c>
      <c r="L542" s="1">
        <v>3</v>
      </c>
      <c r="M542" s="9">
        <v>3</v>
      </c>
      <c r="N542" s="9">
        <v>3</v>
      </c>
      <c r="O542" s="1">
        <v>3</v>
      </c>
      <c r="P542" s="11">
        <v>3</v>
      </c>
      <c r="Q542" s="11">
        <v>4</v>
      </c>
      <c r="R542" s="1">
        <v>2</v>
      </c>
      <c r="S542" s="13">
        <v>5</v>
      </c>
      <c r="T542" s="13">
        <v>4</v>
      </c>
      <c r="U542" s="1">
        <f t="shared" si="80"/>
        <v>4</v>
      </c>
      <c r="V542" s="15">
        <f t="shared" si="81"/>
        <v>3</v>
      </c>
      <c r="W542" s="1">
        <f t="shared" si="82"/>
        <v>3.5</v>
      </c>
      <c r="X542" s="1">
        <f t="shared" si="83"/>
        <v>4.5</v>
      </c>
      <c r="Y542" s="16">
        <f t="shared" si="84"/>
        <v>1.1666666666666667</v>
      </c>
      <c r="Z542" s="1">
        <f t="shared" si="85"/>
        <v>1.5</v>
      </c>
      <c r="AA542" s="16">
        <f t="shared" si="86"/>
        <v>0.875</v>
      </c>
      <c r="AB542" s="16">
        <f t="shared" si="87"/>
        <v>0.50000000000000011</v>
      </c>
      <c r="AC542" s="23">
        <f t="shared" si="88"/>
        <v>0.22239242133644802</v>
      </c>
      <c r="AD542" s="23">
        <f t="shared" si="89"/>
        <v>0.30102999566398109</v>
      </c>
    </row>
    <row r="543" spans="1:30">
      <c r="A543" s="1" t="s">
        <v>1388</v>
      </c>
      <c r="B543" s="1">
        <v>260</v>
      </c>
      <c r="C543" s="1" t="s">
        <v>20</v>
      </c>
      <c r="D543" s="1">
        <v>73</v>
      </c>
      <c r="E543" s="1">
        <v>157</v>
      </c>
      <c r="F543" s="1" t="s">
        <v>1389</v>
      </c>
      <c r="G543" s="1" t="s">
        <v>1389</v>
      </c>
      <c r="H543" s="1">
        <v>805</v>
      </c>
      <c r="I543" s="1">
        <v>15</v>
      </c>
      <c r="J543" s="7">
        <v>23</v>
      </c>
      <c r="K543" s="7">
        <v>23</v>
      </c>
      <c r="L543" s="1">
        <v>12</v>
      </c>
      <c r="M543" s="9">
        <v>22</v>
      </c>
      <c r="N543" s="9">
        <v>17</v>
      </c>
      <c r="O543" s="1">
        <v>14</v>
      </c>
      <c r="P543" s="11">
        <v>24</v>
      </c>
      <c r="Q543" s="11">
        <v>21</v>
      </c>
      <c r="R543" s="1">
        <v>13</v>
      </c>
      <c r="S543" s="13">
        <v>25</v>
      </c>
      <c r="T543" s="13">
        <v>21</v>
      </c>
      <c r="U543" s="1">
        <f t="shared" si="80"/>
        <v>23</v>
      </c>
      <c r="V543" s="15">
        <f t="shared" si="81"/>
        <v>19.5</v>
      </c>
      <c r="W543" s="1">
        <f t="shared" si="82"/>
        <v>22.5</v>
      </c>
      <c r="X543" s="1">
        <f t="shared" si="83"/>
        <v>23</v>
      </c>
      <c r="Y543" s="16">
        <f t="shared" si="84"/>
        <v>1.1538461538461537</v>
      </c>
      <c r="Z543" s="1">
        <f t="shared" si="85"/>
        <v>1.1794871794871795</v>
      </c>
      <c r="AA543" s="16">
        <f t="shared" si="86"/>
        <v>0.97826086956521741</v>
      </c>
      <c r="AB543" s="16">
        <f t="shared" si="87"/>
        <v>0.43139342509684175</v>
      </c>
      <c r="AC543" s="23">
        <f t="shared" si="88"/>
        <v>0.20645087746742624</v>
      </c>
      <c r="AD543" s="23">
        <f t="shared" si="89"/>
        <v>0.36512647830143985</v>
      </c>
    </row>
    <row r="544" spans="1:30">
      <c r="A544" s="1" t="s">
        <v>1598</v>
      </c>
      <c r="B544" s="1">
        <v>295</v>
      </c>
      <c r="C544" s="1" t="s">
        <v>20</v>
      </c>
      <c r="D544" s="1">
        <v>52</v>
      </c>
      <c r="E544" s="1">
        <v>0</v>
      </c>
      <c r="F544" s="1" t="s">
        <v>1599</v>
      </c>
      <c r="G544" s="1" t="s">
        <v>1599</v>
      </c>
      <c r="H544" s="1">
        <v>858</v>
      </c>
      <c r="I544" s="1">
        <v>0</v>
      </c>
      <c r="J544" s="7">
        <v>5</v>
      </c>
      <c r="K544" s="7">
        <v>8</v>
      </c>
      <c r="L544" s="1">
        <v>0</v>
      </c>
      <c r="M544" s="9">
        <v>7</v>
      </c>
      <c r="N544" s="9">
        <v>6</v>
      </c>
      <c r="O544" s="1">
        <v>0</v>
      </c>
      <c r="P544" s="11">
        <v>7</v>
      </c>
      <c r="Q544" s="11">
        <v>8</v>
      </c>
      <c r="R544" s="1">
        <v>0</v>
      </c>
      <c r="S544" s="13">
        <v>5</v>
      </c>
      <c r="T544" s="13">
        <v>6</v>
      </c>
      <c r="U544" s="1">
        <f t="shared" si="80"/>
        <v>6.5</v>
      </c>
      <c r="V544" s="15">
        <f t="shared" si="81"/>
        <v>6.5</v>
      </c>
      <c r="W544" s="1">
        <f t="shared" si="82"/>
        <v>7.5</v>
      </c>
      <c r="X544" s="1">
        <f t="shared" si="83"/>
        <v>5.5</v>
      </c>
      <c r="Y544" s="16">
        <f t="shared" si="84"/>
        <v>1.1538461538461537</v>
      </c>
      <c r="Z544" s="1">
        <f t="shared" si="85"/>
        <v>0.84615384615384615</v>
      </c>
      <c r="AA544" s="16">
        <f t="shared" si="86"/>
        <v>1.1538461538461537</v>
      </c>
      <c r="AB544" s="16">
        <f t="shared" si="87"/>
        <v>0.29289321881345243</v>
      </c>
      <c r="AC544" s="23">
        <f t="shared" si="88"/>
        <v>0.20645087746742624</v>
      </c>
      <c r="AD544" s="23">
        <f t="shared" si="89"/>
        <v>0.53329068316985373</v>
      </c>
    </row>
    <row r="545" spans="1:30">
      <c r="A545" s="1" t="s">
        <v>108</v>
      </c>
      <c r="B545" s="1">
        <v>20</v>
      </c>
      <c r="C545" s="1" t="s">
        <v>20</v>
      </c>
      <c r="D545" s="1">
        <v>167</v>
      </c>
      <c r="E545" s="1">
        <v>13</v>
      </c>
      <c r="F545" s="1" t="s">
        <v>109</v>
      </c>
      <c r="G545" s="1" t="s">
        <v>109</v>
      </c>
      <c r="H545" s="1">
        <v>2276</v>
      </c>
      <c r="I545" s="1">
        <v>0</v>
      </c>
      <c r="J545" s="7">
        <v>23</v>
      </c>
      <c r="K545" s="7">
        <v>27</v>
      </c>
      <c r="L545" s="1">
        <v>0</v>
      </c>
      <c r="M545" s="9">
        <v>21</v>
      </c>
      <c r="N545" s="9">
        <v>19</v>
      </c>
      <c r="O545" s="1">
        <v>0</v>
      </c>
      <c r="P545" s="11">
        <v>23</v>
      </c>
      <c r="Q545" s="11">
        <v>23</v>
      </c>
      <c r="R545" s="1">
        <v>0</v>
      </c>
      <c r="S545" s="13">
        <v>25</v>
      </c>
      <c r="T545" s="13">
        <v>19</v>
      </c>
      <c r="U545" s="1">
        <f t="shared" si="80"/>
        <v>25</v>
      </c>
      <c r="V545" s="15">
        <f t="shared" si="81"/>
        <v>20</v>
      </c>
      <c r="W545" s="1">
        <f t="shared" si="82"/>
        <v>23</v>
      </c>
      <c r="X545" s="1">
        <f t="shared" si="83"/>
        <v>22</v>
      </c>
      <c r="Y545" s="16">
        <f t="shared" si="84"/>
        <v>1.1499999999999999</v>
      </c>
      <c r="Z545" s="1">
        <f t="shared" si="85"/>
        <v>1.1000000000000001</v>
      </c>
      <c r="AA545" s="16">
        <f t="shared" si="86"/>
        <v>0.92</v>
      </c>
      <c r="AB545" s="16">
        <f t="shared" si="87"/>
        <v>0.2048327646991335</v>
      </c>
      <c r="AC545" s="23">
        <f t="shared" si="88"/>
        <v>0.20163386116965043</v>
      </c>
      <c r="AD545" s="23">
        <f t="shared" si="89"/>
        <v>0.68860057313610568</v>
      </c>
    </row>
    <row r="546" spans="1:30">
      <c r="A546" s="1" t="s">
        <v>1020</v>
      </c>
      <c r="B546" s="1">
        <v>159</v>
      </c>
      <c r="C546" s="1" t="s">
        <v>20</v>
      </c>
      <c r="D546" s="1">
        <v>11</v>
      </c>
      <c r="E546" s="1">
        <v>0</v>
      </c>
      <c r="F546" s="1" t="s">
        <v>1021</v>
      </c>
      <c r="G546" s="1" t="s">
        <v>1021</v>
      </c>
      <c r="H546" s="1">
        <v>1057</v>
      </c>
      <c r="I546" s="1">
        <v>0</v>
      </c>
      <c r="J546" s="7">
        <v>4</v>
      </c>
      <c r="K546" s="7">
        <v>7</v>
      </c>
      <c r="L546" s="1">
        <v>0</v>
      </c>
      <c r="M546" s="9">
        <v>6</v>
      </c>
      <c r="N546" s="9">
        <v>1</v>
      </c>
      <c r="O546" s="1">
        <v>0</v>
      </c>
      <c r="P546" s="11">
        <v>4</v>
      </c>
      <c r="Q546" s="11">
        <v>4</v>
      </c>
      <c r="R546" s="1">
        <v>0</v>
      </c>
      <c r="S546" s="13">
        <v>4</v>
      </c>
      <c r="T546" s="13">
        <v>3</v>
      </c>
      <c r="U546" s="1">
        <f t="shared" si="80"/>
        <v>5.5</v>
      </c>
      <c r="V546" s="15">
        <f t="shared" si="81"/>
        <v>3.5</v>
      </c>
      <c r="W546" s="1">
        <f t="shared" si="82"/>
        <v>4</v>
      </c>
      <c r="X546" s="1">
        <f t="shared" si="83"/>
        <v>3.5</v>
      </c>
      <c r="Y546" s="16">
        <f t="shared" si="84"/>
        <v>1.1428571428571428</v>
      </c>
      <c r="Z546" s="1">
        <f t="shared" si="85"/>
        <v>1</v>
      </c>
      <c r="AA546" s="16">
        <f t="shared" si="86"/>
        <v>0.72727272727272729</v>
      </c>
      <c r="AB546" s="16">
        <f t="shared" si="87"/>
        <v>0.87433408362199749</v>
      </c>
      <c r="AC546" s="23">
        <f t="shared" si="88"/>
        <v>0.19264507794239583</v>
      </c>
      <c r="AD546" s="23">
        <f t="shared" si="89"/>
        <v>5.832259144983476E-2</v>
      </c>
    </row>
    <row r="547" spans="1:30">
      <c r="A547" s="1" t="s">
        <v>68</v>
      </c>
      <c r="B547" s="1">
        <v>10</v>
      </c>
      <c r="C547" s="1" t="s">
        <v>20</v>
      </c>
      <c r="D547" s="1">
        <v>0</v>
      </c>
      <c r="E547" s="1">
        <v>31</v>
      </c>
      <c r="F547" s="1" t="s">
        <v>69</v>
      </c>
      <c r="G547" s="1" t="s">
        <v>69</v>
      </c>
      <c r="H547" s="1">
        <v>2995</v>
      </c>
      <c r="I547" s="1">
        <v>0</v>
      </c>
      <c r="J547" s="7">
        <v>4</v>
      </c>
      <c r="K547" s="7">
        <v>6</v>
      </c>
      <c r="L547" s="1">
        <v>0</v>
      </c>
      <c r="M547" s="9">
        <v>4</v>
      </c>
      <c r="N547" s="9">
        <v>3</v>
      </c>
      <c r="O547" s="1">
        <v>0</v>
      </c>
      <c r="P547" s="11">
        <v>5</v>
      </c>
      <c r="Q547" s="11">
        <v>3</v>
      </c>
      <c r="R547" s="1">
        <v>0</v>
      </c>
      <c r="S547" s="13">
        <v>3</v>
      </c>
      <c r="T547" s="13">
        <v>3</v>
      </c>
      <c r="U547" s="1">
        <f t="shared" si="80"/>
        <v>5</v>
      </c>
      <c r="V547" s="15">
        <f t="shared" si="81"/>
        <v>3.5</v>
      </c>
      <c r="W547" s="1">
        <f t="shared" si="82"/>
        <v>4</v>
      </c>
      <c r="X547" s="1">
        <f t="shared" si="83"/>
        <v>3</v>
      </c>
      <c r="Y547" s="16">
        <f t="shared" si="84"/>
        <v>1.1428571428571428</v>
      </c>
      <c r="Z547" s="1">
        <f t="shared" si="85"/>
        <v>0.8571428571428571</v>
      </c>
      <c r="AA547" s="16">
        <f t="shared" si="86"/>
        <v>0.8</v>
      </c>
      <c r="AB547" s="16">
        <f t="shared" si="87"/>
        <v>0.71172279123366966</v>
      </c>
      <c r="AC547" s="23">
        <f t="shared" si="88"/>
        <v>0.19264507794239583</v>
      </c>
      <c r="AD547" s="23">
        <f t="shared" si="89"/>
        <v>0.14768912670007314</v>
      </c>
    </row>
    <row r="548" spans="1:30">
      <c r="A548" s="1" t="s">
        <v>70</v>
      </c>
      <c r="B548" s="1">
        <v>10</v>
      </c>
      <c r="D548" s="1">
        <v>0</v>
      </c>
      <c r="E548" s="1">
        <v>0</v>
      </c>
      <c r="F548" s="1" t="s">
        <v>71</v>
      </c>
      <c r="G548" s="1" t="s">
        <v>71</v>
      </c>
      <c r="H548" s="1">
        <v>2975</v>
      </c>
      <c r="I548" s="1">
        <v>0</v>
      </c>
      <c r="J548" s="7">
        <v>4</v>
      </c>
      <c r="K548" s="7">
        <v>6</v>
      </c>
      <c r="L548" s="1">
        <v>0</v>
      </c>
      <c r="M548" s="9">
        <v>4</v>
      </c>
      <c r="N548" s="9">
        <v>3</v>
      </c>
      <c r="O548" s="1">
        <v>0</v>
      </c>
      <c r="P548" s="11">
        <v>5</v>
      </c>
      <c r="Q548" s="11">
        <v>3</v>
      </c>
      <c r="R548" s="1">
        <v>0</v>
      </c>
      <c r="S548" s="13">
        <v>3</v>
      </c>
      <c r="T548" s="13">
        <v>3</v>
      </c>
      <c r="U548" s="1">
        <f t="shared" si="80"/>
        <v>5</v>
      </c>
      <c r="V548" s="15">
        <f t="shared" si="81"/>
        <v>3.5</v>
      </c>
      <c r="W548" s="1">
        <f t="shared" si="82"/>
        <v>4</v>
      </c>
      <c r="X548" s="1">
        <f t="shared" si="83"/>
        <v>3</v>
      </c>
      <c r="Y548" s="16">
        <f t="shared" si="84"/>
        <v>1.1428571428571428</v>
      </c>
      <c r="Z548" s="1">
        <f t="shared" si="85"/>
        <v>0.8571428571428571</v>
      </c>
      <c r="AA548" s="16">
        <f t="shared" si="86"/>
        <v>0.8</v>
      </c>
      <c r="AB548" s="16">
        <f t="shared" si="87"/>
        <v>0.71172279123366966</v>
      </c>
      <c r="AC548" s="23">
        <f t="shared" si="88"/>
        <v>0.19264507794239583</v>
      </c>
      <c r="AD548" s="23">
        <f t="shared" si="89"/>
        <v>0.14768912670007314</v>
      </c>
    </row>
    <row r="549" spans="1:30">
      <c r="A549" s="1" t="s">
        <v>1160</v>
      </c>
      <c r="B549" s="1">
        <v>195</v>
      </c>
      <c r="C549" s="1" t="s">
        <v>20</v>
      </c>
      <c r="D549" s="1">
        <v>0</v>
      </c>
      <c r="E549" s="1">
        <v>1</v>
      </c>
      <c r="F549" s="1" t="s">
        <v>1161</v>
      </c>
      <c r="G549" s="1" t="s">
        <v>1161</v>
      </c>
      <c r="H549" s="1">
        <v>425</v>
      </c>
      <c r="I549" s="1">
        <v>0</v>
      </c>
      <c r="J549" s="7">
        <v>4</v>
      </c>
      <c r="K549" s="7">
        <v>4</v>
      </c>
      <c r="L549" s="1">
        <v>0</v>
      </c>
      <c r="M549" s="9">
        <v>4</v>
      </c>
      <c r="N549" s="9">
        <v>3</v>
      </c>
      <c r="O549" s="1">
        <v>0</v>
      </c>
      <c r="P549" s="11">
        <v>3</v>
      </c>
      <c r="Q549" s="11">
        <v>5</v>
      </c>
      <c r="R549" s="1">
        <v>0</v>
      </c>
      <c r="S549" s="13">
        <v>4</v>
      </c>
      <c r="T549" s="13">
        <v>2</v>
      </c>
      <c r="U549" s="1">
        <f t="shared" si="80"/>
        <v>4</v>
      </c>
      <c r="V549" s="15">
        <f t="shared" si="81"/>
        <v>3.5</v>
      </c>
      <c r="W549" s="1">
        <f t="shared" si="82"/>
        <v>4</v>
      </c>
      <c r="X549" s="1">
        <f t="shared" si="83"/>
        <v>3</v>
      </c>
      <c r="Y549" s="16">
        <f t="shared" si="84"/>
        <v>1.1428571428571428</v>
      </c>
      <c r="Z549" s="1">
        <f t="shared" si="85"/>
        <v>0.8571428571428571</v>
      </c>
      <c r="AA549" s="16">
        <f t="shared" si="86"/>
        <v>1</v>
      </c>
      <c r="AB549" s="16">
        <f t="shared" si="87"/>
        <v>0.71172279123366966</v>
      </c>
      <c r="AC549" s="23">
        <f t="shared" si="88"/>
        <v>0.19264507794239583</v>
      </c>
      <c r="AD549" s="23">
        <f t="shared" si="89"/>
        <v>0.14768912670007314</v>
      </c>
    </row>
    <row r="550" spans="1:30">
      <c r="A550" s="1" t="s">
        <v>1162</v>
      </c>
      <c r="B550" s="1">
        <v>195</v>
      </c>
      <c r="D550" s="1">
        <v>0</v>
      </c>
      <c r="E550" s="1">
        <v>0</v>
      </c>
      <c r="F550" s="1" t="s">
        <v>1163</v>
      </c>
      <c r="G550" s="1" t="s">
        <v>1163</v>
      </c>
      <c r="H550" s="1">
        <v>425</v>
      </c>
      <c r="I550" s="1">
        <v>0</v>
      </c>
      <c r="J550" s="7">
        <v>4</v>
      </c>
      <c r="K550" s="7">
        <v>4</v>
      </c>
      <c r="L550" s="1">
        <v>0</v>
      </c>
      <c r="M550" s="9">
        <v>4</v>
      </c>
      <c r="N550" s="9">
        <v>3</v>
      </c>
      <c r="O550" s="1">
        <v>0</v>
      </c>
      <c r="P550" s="11">
        <v>3</v>
      </c>
      <c r="Q550" s="11">
        <v>5</v>
      </c>
      <c r="R550" s="1">
        <v>0</v>
      </c>
      <c r="S550" s="13">
        <v>4</v>
      </c>
      <c r="T550" s="13">
        <v>2</v>
      </c>
      <c r="U550" s="1">
        <f t="shared" si="80"/>
        <v>4</v>
      </c>
      <c r="V550" s="15">
        <f t="shared" si="81"/>
        <v>3.5</v>
      </c>
      <c r="W550" s="1">
        <f t="shared" si="82"/>
        <v>4</v>
      </c>
      <c r="X550" s="1">
        <f t="shared" si="83"/>
        <v>3</v>
      </c>
      <c r="Y550" s="16">
        <f t="shared" si="84"/>
        <v>1.1428571428571428</v>
      </c>
      <c r="Z550" s="1">
        <f t="shared" si="85"/>
        <v>0.8571428571428571</v>
      </c>
      <c r="AA550" s="16">
        <f t="shared" si="86"/>
        <v>1</v>
      </c>
      <c r="AB550" s="16">
        <f t="shared" si="87"/>
        <v>0.71172279123366966</v>
      </c>
      <c r="AC550" s="23">
        <f t="shared" si="88"/>
        <v>0.19264507794239583</v>
      </c>
      <c r="AD550" s="23">
        <f t="shared" si="89"/>
        <v>0.14768912670007314</v>
      </c>
    </row>
    <row r="551" spans="1:30">
      <c r="A551" s="1" t="s">
        <v>346</v>
      </c>
      <c r="B551" s="1">
        <v>32</v>
      </c>
      <c r="C551" s="1" t="s">
        <v>20</v>
      </c>
      <c r="D551" s="1">
        <v>7</v>
      </c>
      <c r="E551" s="1">
        <v>58</v>
      </c>
      <c r="F551" s="1" t="s">
        <v>347</v>
      </c>
      <c r="G551" s="1" t="s">
        <v>347</v>
      </c>
      <c r="H551" s="1">
        <v>1047</v>
      </c>
      <c r="I551" s="1">
        <v>0</v>
      </c>
      <c r="J551" s="7">
        <v>8</v>
      </c>
      <c r="K551" s="7">
        <v>16</v>
      </c>
      <c r="L551" s="1">
        <v>0</v>
      </c>
      <c r="M551" s="9">
        <v>9</v>
      </c>
      <c r="N551" s="9">
        <v>5</v>
      </c>
      <c r="O551" s="1">
        <v>0</v>
      </c>
      <c r="P551" s="11">
        <v>8</v>
      </c>
      <c r="Q551" s="11">
        <v>8</v>
      </c>
      <c r="R551" s="1">
        <v>0</v>
      </c>
      <c r="S551" s="13">
        <v>6</v>
      </c>
      <c r="T551" s="13">
        <v>5</v>
      </c>
      <c r="U551" s="1">
        <f t="shared" si="80"/>
        <v>12</v>
      </c>
      <c r="V551" s="15">
        <f t="shared" si="81"/>
        <v>7</v>
      </c>
      <c r="W551" s="1">
        <f t="shared" si="82"/>
        <v>8</v>
      </c>
      <c r="X551" s="1">
        <f t="shared" si="83"/>
        <v>5.5</v>
      </c>
      <c r="Y551" s="16">
        <f t="shared" si="84"/>
        <v>1.1428571428571428</v>
      </c>
      <c r="Z551" s="1">
        <f t="shared" si="85"/>
        <v>0.7857142857142857</v>
      </c>
      <c r="AA551" s="16">
        <f t="shared" si="86"/>
        <v>0.66666666666666663</v>
      </c>
      <c r="AB551" s="16">
        <f t="shared" si="87"/>
        <v>0.70483276469913347</v>
      </c>
      <c r="AC551" s="23">
        <f t="shared" si="88"/>
        <v>0.19264507794239583</v>
      </c>
      <c r="AD551" s="23">
        <f t="shared" si="89"/>
        <v>0.15191391561006293</v>
      </c>
    </row>
    <row r="552" spans="1:30">
      <c r="A552" s="1" t="s">
        <v>1296</v>
      </c>
      <c r="B552" s="1">
        <v>230</v>
      </c>
      <c r="C552" s="1" t="s">
        <v>20</v>
      </c>
      <c r="D552" s="1">
        <v>61</v>
      </c>
      <c r="E552" s="1">
        <v>15</v>
      </c>
      <c r="F552" s="1" t="s">
        <v>1297</v>
      </c>
      <c r="G552" s="1" t="s">
        <v>1297</v>
      </c>
      <c r="H552" s="1">
        <v>1312</v>
      </c>
      <c r="I552" s="1">
        <v>0</v>
      </c>
      <c r="J552" s="7">
        <v>8</v>
      </c>
      <c r="K552" s="7">
        <v>9</v>
      </c>
      <c r="L552" s="1">
        <v>0</v>
      </c>
      <c r="M552" s="9">
        <v>13</v>
      </c>
      <c r="N552" s="9">
        <v>8</v>
      </c>
      <c r="O552" s="1">
        <v>0</v>
      </c>
      <c r="P552" s="11">
        <v>12</v>
      </c>
      <c r="Q552" s="11">
        <v>12</v>
      </c>
      <c r="R552" s="1">
        <v>0</v>
      </c>
      <c r="S552" s="13">
        <v>10</v>
      </c>
      <c r="T552" s="13">
        <v>4</v>
      </c>
      <c r="U552" s="1">
        <f t="shared" ref="U552:U615" si="90">(J552+K552)/2</f>
        <v>8.5</v>
      </c>
      <c r="V552" s="15">
        <f t="shared" ref="V552:V615" si="91">(M552+N552)/2</f>
        <v>10.5</v>
      </c>
      <c r="W552" s="1">
        <f t="shared" ref="W552:W615" si="92">(P552+Q552)/2</f>
        <v>12</v>
      </c>
      <c r="X552" s="1">
        <f t="shared" ref="X552:X615" si="93">(S552+T552)/2</f>
        <v>7</v>
      </c>
      <c r="Y552" s="16">
        <f t="shared" ref="Y552:Y615" si="94">W552/V552</f>
        <v>1.1428571428571428</v>
      </c>
      <c r="Z552" s="1">
        <f t="shared" ref="Z552:Z615" si="95">X552/V552</f>
        <v>0.66666666666666663</v>
      </c>
      <c r="AA552" s="16">
        <f t="shared" ref="AA552:AA615" si="96">W552/U552</f>
        <v>1.411764705882353</v>
      </c>
      <c r="AB552" s="16">
        <f t="shared" ref="AB552:AB615" si="97">TTEST((P552:Q552),(M552:N552),2,3)</f>
        <v>0.65595826075473873</v>
      </c>
      <c r="AC552" s="23">
        <f t="shared" ref="AC552:AC615" si="98">LOG(Y552,2)</f>
        <v>0.19264507794239583</v>
      </c>
      <c r="AD552" s="23">
        <f t="shared" ref="AD552:AD615" si="99">-LOG(AB552,10)</f>
        <v>0.18312379431428874</v>
      </c>
    </row>
    <row r="553" spans="1:30">
      <c r="A553" s="1" t="s">
        <v>1056</v>
      </c>
      <c r="B553" s="1">
        <v>169</v>
      </c>
      <c r="C553" s="1" t="s">
        <v>20</v>
      </c>
      <c r="D553" s="1">
        <v>0</v>
      </c>
      <c r="E553" s="1">
        <v>94</v>
      </c>
      <c r="F553" s="1" t="s">
        <v>1057</v>
      </c>
      <c r="G553" s="1" t="s">
        <v>1057</v>
      </c>
      <c r="H553" s="1">
        <v>1696</v>
      </c>
      <c r="I553" s="1">
        <v>2</v>
      </c>
      <c r="J553" s="7">
        <v>12</v>
      </c>
      <c r="K553" s="7">
        <v>12</v>
      </c>
      <c r="L553" s="1">
        <v>3</v>
      </c>
      <c r="M553" s="9">
        <v>12</v>
      </c>
      <c r="N553" s="9">
        <v>9</v>
      </c>
      <c r="O553" s="1">
        <v>0</v>
      </c>
      <c r="P553" s="11">
        <v>11</v>
      </c>
      <c r="Q553" s="11">
        <v>13</v>
      </c>
      <c r="R553" s="1">
        <v>1</v>
      </c>
      <c r="S553" s="13">
        <v>11</v>
      </c>
      <c r="T553" s="13">
        <v>8</v>
      </c>
      <c r="U553" s="1">
        <f t="shared" si="90"/>
        <v>12</v>
      </c>
      <c r="V553" s="15">
        <f t="shared" si="91"/>
        <v>10.5</v>
      </c>
      <c r="W553" s="1">
        <f t="shared" si="92"/>
        <v>12</v>
      </c>
      <c r="X553" s="1">
        <f t="shared" si="93"/>
        <v>9.5</v>
      </c>
      <c r="Y553" s="16">
        <f t="shared" si="94"/>
        <v>1.1428571428571428</v>
      </c>
      <c r="Z553" s="1">
        <f t="shared" si="95"/>
        <v>0.90476190476190477</v>
      </c>
      <c r="AA553" s="16">
        <f t="shared" si="96"/>
        <v>1</v>
      </c>
      <c r="AB553" s="16">
        <f t="shared" si="97"/>
        <v>0.50383786374193729</v>
      </c>
      <c r="AC553" s="23">
        <f t="shared" si="98"/>
        <v>0.19264507794239583</v>
      </c>
      <c r="AD553" s="23">
        <f t="shared" si="99"/>
        <v>0.29770919809974988</v>
      </c>
    </row>
    <row r="554" spans="1:30">
      <c r="A554" s="1" t="s">
        <v>60</v>
      </c>
      <c r="B554" s="1">
        <v>10</v>
      </c>
      <c r="C554" s="1" t="s">
        <v>20</v>
      </c>
      <c r="D554" s="1">
        <v>0</v>
      </c>
      <c r="E554" s="1">
        <v>22</v>
      </c>
      <c r="F554" s="1" t="s">
        <v>61</v>
      </c>
      <c r="G554" s="1" t="s">
        <v>61</v>
      </c>
      <c r="H554" s="1">
        <v>1804</v>
      </c>
      <c r="I554" s="1">
        <v>0</v>
      </c>
      <c r="J554" s="7">
        <v>4</v>
      </c>
      <c r="K554" s="7">
        <v>6</v>
      </c>
      <c r="L554" s="1">
        <v>0</v>
      </c>
      <c r="M554" s="9">
        <v>4</v>
      </c>
      <c r="N554" s="9">
        <v>3</v>
      </c>
      <c r="O554" s="1">
        <v>0</v>
      </c>
      <c r="P554" s="11">
        <v>4</v>
      </c>
      <c r="Q554" s="11">
        <v>4</v>
      </c>
      <c r="R554" s="1">
        <v>0</v>
      </c>
      <c r="S554" s="13">
        <v>4</v>
      </c>
      <c r="T554" s="13">
        <v>1</v>
      </c>
      <c r="U554" s="1">
        <f t="shared" si="90"/>
        <v>5</v>
      </c>
      <c r="V554" s="15">
        <f t="shared" si="91"/>
        <v>3.5</v>
      </c>
      <c r="W554" s="1">
        <f t="shared" si="92"/>
        <v>4</v>
      </c>
      <c r="X554" s="1">
        <f t="shared" si="93"/>
        <v>2.5</v>
      </c>
      <c r="Y554" s="16">
        <f t="shared" si="94"/>
        <v>1.1428571428571428</v>
      </c>
      <c r="Z554" s="1">
        <f t="shared" si="95"/>
        <v>0.7142857142857143</v>
      </c>
      <c r="AA554" s="16">
        <f t="shared" si="96"/>
        <v>0.8</v>
      </c>
      <c r="AB554" s="16">
        <f t="shared" si="97"/>
        <v>0.50000000000000011</v>
      </c>
      <c r="AC554" s="23">
        <f t="shared" si="98"/>
        <v>0.19264507794239583</v>
      </c>
      <c r="AD554" s="23">
        <f t="shared" si="99"/>
        <v>0.30102999566398109</v>
      </c>
    </row>
    <row r="555" spans="1:30">
      <c r="A555" s="1" t="s">
        <v>62</v>
      </c>
      <c r="B555" s="1">
        <v>10</v>
      </c>
      <c r="D555" s="1">
        <v>0</v>
      </c>
      <c r="E555" s="1">
        <v>0</v>
      </c>
      <c r="F555" s="1" t="s">
        <v>63</v>
      </c>
      <c r="G555" s="1" t="s">
        <v>63</v>
      </c>
      <c r="H555" s="1">
        <v>1793</v>
      </c>
      <c r="I555" s="1">
        <v>0</v>
      </c>
      <c r="J555" s="7">
        <v>4</v>
      </c>
      <c r="K555" s="7">
        <v>6</v>
      </c>
      <c r="L555" s="1">
        <v>0</v>
      </c>
      <c r="M555" s="9">
        <v>4</v>
      </c>
      <c r="N555" s="9">
        <v>3</v>
      </c>
      <c r="O555" s="1">
        <v>0</v>
      </c>
      <c r="P555" s="11">
        <v>4</v>
      </c>
      <c r="Q555" s="11">
        <v>4</v>
      </c>
      <c r="R555" s="1">
        <v>0</v>
      </c>
      <c r="S555" s="13">
        <v>4</v>
      </c>
      <c r="T555" s="13">
        <v>1</v>
      </c>
      <c r="U555" s="1">
        <f t="shared" si="90"/>
        <v>5</v>
      </c>
      <c r="V555" s="15">
        <f t="shared" si="91"/>
        <v>3.5</v>
      </c>
      <c r="W555" s="1">
        <f t="shared" si="92"/>
        <v>4</v>
      </c>
      <c r="X555" s="1">
        <f t="shared" si="93"/>
        <v>2.5</v>
      </c>
      <c r="Y555" s="16">
        <f t="shared" si="94"/>
        <v>1.1428571428571428</v>
      </c>
      <c r="Z555" s="1">
        <f t="shared" si="95"/>
        <v>0.7142857142857143</v>
      </c>
      <c r="AA555" s="16">
        <f t="shared" si="96"/>
        <v>0.8</v>
      </c>
      <c r="AB555" s="16">
        <f t="shared" si="97"/>
        <v>0.50000000000000011</v>
      </c>
      <c r="AC555" s="23">
        <f t="shared" si="98"/>
        <v>0.19264507794239583</v>
      </c>
      <c r="AD555" s="23">
        <f t="shared" si="99"/>
        <v>0.30102999566398109</v>
      </c>
    </row>
    <row r="556" spans="1:30">
      <c r="A556" s="1" t="s">
        <v>714</v>
      </c>
      <c r="B556" s="1">
        <v>98</v>
      </c>
      <c r="C556" s="1" t="s">
        <v>20</v>
      </c>
      <c r="D556" s="1">
        <v>25</v>
      </c>
      <c r="E556" s="1">
        <v>7</v>
      </c>
      <c r="F556" s="1" t="s">
        <v>715</v>
      </c>
      <c r="G556" s="1" t="s">
        <v>715</v>
      </c>
      <c r="H556" s="1">
        <v>142</v>
      </c>
      <c r="I556" s="1">
        <v>0</v>
      </c>
      <c r="J556" s="7">
        <v>2</v>
      </c>
      <c r="K556" s="7">
        <v>6</v>
      </c>
      <c r="L556" s="1">
        <v>1</v>
      </c>
      <c r="M556" s="9">
        <v>4</v>
      </c>
      <c r="N556" s="9">
        <v>3</v>
      </c>
      <c r="O556" s="1">
        <v>0</v>
      </c>
      <c r="P556" s="11">
        <v>4</v>
      </c>
      <c r="Q556" s="11">
        <v>4</v>
      </c>
      <c r="R556" s="1">
        <v>0</v>
      </c>
      <c r="S556" s="13">
        <v>5</v>
      </c>
      <c r="T556" s="13">
        <v>3</v>
      </c>
      <c r="U556" s="1">
        <f t="shared" si="90"/>
        <v>4</v>
      </c>
      <c r="V556" s="15">
        <f t="shared" si="91"/>
        <v>3.5</v>
      </c>
      <c r="W556" s="1">
        <f t="shared" si="92"/>
        <v>4</v>
      </c>
      <c r="X556" s="1">
        <f t="shared" si="93"/>
        <v>4</v>
      </c>
      <c r="Y556" s="16">
        <f t="shared" si="94"/>
        <v>1.1428571428571428</v>
      </c>
      <c r="Z556" s="1">
        <f t="shared" si="95"/>
        <v>1.1428571428571428</v>
      </c>
      <c r="AA556" s="16">
        <f t="shared" si="96"/>
        <v>1</v>
      </c>
      <c r="AB556" s="16">
        <f t="shared" si="97"/>
        <v>0.50000000000000011</v>
      </c>
      <c r="AC556" s="23">
        <f t="shared" si="98"/>
        <v>0.19264507794239583</v>
      </c>
      <c r="AD556" s="23">
        <f t="shared" si="99"/>
        <v>0.30102999566398109</v>
      </c>
    </row>
    <row r="557" spans="1:30">
      <c r="A557" s="1" t="s">
        <v>962</v>
      </c>
      <c r="B557" s="1">
        <v>140</v>
      </c>
      <c r="C557" s="1" t="s">
        <v>20</v>
      </c>
      <c r="D557" s="1">
        <v>4</v>
      </c>
      <c r="E557" s="1">
        <v>57</v>
      </c>
      <c r="F557" s="1" t="s">
        <v>963</v>
      </c>
      <c r="G557" s="1" t="s">
        <v>963</v>
      </c>
      <c r="H557" s="1">
        <v>456</v>
      </c>
      <c r="I557" s="1">
        <v>0</v>
      </c>
      <c r="J557" s="7">
        <v>8</v>
      </c>
      <c r="K557" s="7">
        <v>12</v>
      </c>
      <c r="L557" s="1">
        <v>0</v>
      </c>
      <c r="M557" s="9">
        <v>8</v>
      </c>
      <c r="N557" s="9">
        <v>6</v>
      </c>
      <c r="O557" s="1">
        <v>0</v>
      </c>
      <c r="P557" s="11">
        <v>8</v>
      </c>
      <c r="Q557" s="11">
        <v>8</v>
      </c>
      <c r="R557" s="1">
        <v>0</v>
      </c>
      <c r="S557" s="13">
        <v>7</v>
      </c>
      <c r="T557" s="13">
        <v>4</v>
      </c>
      <c r="U557" s="1">
        <f t="shared" si="90"/>
        <v>10</v>
      </c>
      <c r="V557" s="15">
        <f t="shared" si="91"/>
        <v>7</v>
      </c>
      <c r="W557" s="1">
        <f t="shared" si="92"/>
        <v>8</v>
      </c>
      <c r="X557" s="1">
        <f t="shared" si="93"/>
        <v>5.5</v>
      </c>
      <c r="Y557" s="16">
        <f t="shared" si="94"/>
        <v>1.1428571428571428</v>
      </c>
      <c r="Z557" s="1">
        <f t="shared" si="95"/>
        <v>0.7857142857142857</v>
      </c>
      <c r="AA557" s="16">
        <f t="shared" si="96"/>
        <v>0.8</v>
      </c>
      <c r="AB557" s="16">
        <f t="shared" si="97"/>
        <v>0.50000000000000011</v>
      </c>
      <c r="AC557" s="23">
        <f t="shared" si="98"/>
        <v>0.19264507794239583</v>
      </c>
      <c r="AD557" s="23">
        <f t="shared" si="99"/>
        <v>0.30102999566398109</v>
      </c>
    </row>
    <row r="558" spans="1:30">
      <c r="A558" s="1" t="s">
        <v>262</v>
      </c>
      <c r="B558" s="1">
        <v>27</v>
      </c>
      <c r="C558" s="1" t="s">
        <v>20</v>
      </c>
      <c r="D558" s="1">
        <v>101</v>
      </c>
      <c r="E558" s="1">
        <v>28</v>
      </c>
      <c r="F558" s="1" t="s">
        <v>263</v>
      </c>
      <c r="G558" s="1" t="s">
        <v>263</v>
      </c>
      <c r="H558" s="1">
        <v>590</v>
      </c>
      <c r="I558" s="1">
        <v>6</v>
      </c>
      <c r="J558" s="7">
        <v>17</v>
      </c>
      <c r="K558" s="7">
        <v>10</v>
      </c>
      <c r="L558" s="1">
        <v>16</v>
      </c>
      <c r="M558" s="9">
        <v>16</v>
      </c>
      <c r="N558" s="9">
        <v>14</v>
      </c>
      <c r="O558" s="1">
        <v>10</v>
      </c>
      <c r="P558" s="11">
        <v>14</v>
      </c>
      <c r="Q558" s="11">
        <v>20</v>
      </c>
      <c r="R558" s="1">
        <v>7</v>
      </c>
      <c r="S558" s="13">
        <v>17</v>
      </c>
      <c r="T558" s="13">
        <v>11</v>
      </c>
      <c r="U558" s="1">
        <f t="shared" si="90"/>
        <v>13.5</v>
      </c>
      <c r="V558" s="15">
        <f t="shared" si="91"/>
        <v>15</v>
      </c>
      <c r="W558" s="1">
        <f t="shared" si="92"/>
        <v>17</v>
      </c>
      <c r="X558" s="1">
        <f t="shared" si="93"/>
        <v>14</v>
      </c>
      <c r="Y558" s="16">
        <f t="shared" si="94"/>
        <v>1.1333333333333333</v>
      </c>
      <c r="Z558" s="1">
        <f t="shared" si="95"/>
        <v>0.93333333333333335</v>
      </c>
      <c r="AA558" s="16">
        <f t="shared" si="96"/>
        <v>1.2592592592592593</v>
      </c>
      <c r="AB558" s="16">
        <f t="shared" si="97"/>
        <v>0.62483011156092783</v>
      </c>
      <c r="AC558" s="23">
        <f t="shared" si="98"/>
        <v>0.18057224564182084</v>
      </c>
      <c r="AD558" s="23">
        <f t="shared" si="99"/>
        <v>0.20423804928178077</v>
      </c>
    </row>
    <row r="559" spans="1:30">
      <c r="A559" s="1" t="s">
        <v>784</v>
      </c>
      <c r="B559" s="1">
        <v>111</v>
      </c>
      <c r="C559" s="1" t="s">
        <v>20</v>
      </c>
      <c r="D559" s="1">
        <v>38</v>
      </c>
      <c r="E559" s="1">
        <v>0</v>
      </c>
      <c r="F559" s="1" t="s">
        <v>785</v>
      </c>
      <c r="G559" s="1" t="s">
        <v>785</v>
      </c>
      <c r="H559" s="1">
        <v>1367</v>
      </c>
      <c r="I559" s="1">
        <v>0</v>
      </c>
      <c r="J559" s="7">
        <v>10</v>
      </c>
      <c r="K559" s="7">
        <v>10</v>
      </c>
      <c r="L559" s="1">
        <v>0</v>
      </c>
      <c r="M559" s="9">
        <v>11</v>
      </c>
      <c r="N559" s="9">
        <v>12</v>
      </c>
      <c r="O559" s="1">
        <v>0</v>
      </c>
      <c r="P559" s="11">
        <v>14</v>
      </c>
      <c r="Q559" s="11">
        <v>12</v>
      </c>
      <c r="R559" s="1">
        <v>0</v>
      </c>
      <c r="S559" s="13">
        <v>14</v>
      </c>
      <c r="T559" s="13">
        <v>8</v>
      </c>
      <c r="U559" s="1">
        <f t="shared" si="90"/>
        <v>10</v>
      </c>
      <c r="V559" s="15">
        <f t="shared" si="91"/>
        <v>11.5</v>
      </c>
      <c r="W559" s="1">
        <f t="shared" si="92"/>
        <v>13</v>
      </c>
      <c r="X559" s="1">
        <f t="shared" si="93"/>
        <v>11</v>
      </c>
      <c r="Y559" s="16">
        <f t="shared" si="94"/>
        <v>1.1304347826086956</v>
      </c>
      <c r="Z559" s="1">
        <f t="shared" si="95"/>
        <v>0.95652173913043481</v>
      </c>
      <c r="AA559" s="16">
        <f t="shared" si="96"/>
        <v>1.3</v>
      </c>
      <c r="AB559" s="16">
        <f t="shared" si="97"/>
        <v>0.3498855927709405</v>
      </c>
      <c r="AC559" s="23">
        <f t="shared" si="98"/>
        <v>0.17687776208407918</v>
      </c>
      <c r="AD559" s="23">
        <f t="shared" si="99"/>
        <v>0.45607394008039742</v>
      </c>
    </row>
    <row r="560" spans="1:30">
      <c r="A560" s="1" t="s">
        <v>128</v>
      </c>
      <c r="B560" s="1">
        <v>23</v>
      </c>
      <c r="C560" s="1" t="s">
        <v>20</v>
      </c>
      <c r="D560" s="1">
        <v>196</v>
      </c>
      <c r="E560" s="1">
        <v>84</v>
      </c>
      <c r="F560" s="1" t="s">
        <v>129</v>
      </c>
      <c r="G560" s="1" t="s">
        <v>129</v>
      </c>
      <c r="H560" s="1">
        <v>584</v>
      </c>
      <c r="I560" s="1">
        <v>16</v>
      </c>
      <c r="J560" s="7">
        <v>21</v>
      </c>
      <c r="K560" s="7">
        <v>27</v>
      </c>
      <c r="L560" s="1">
        <v>26</v>
      </c>
      <c r="M560" s="9">
        <v>25</v>
      </c>
      <c r="N560" s="9">
        <v>22</v>
      </c>
      <c r="O560" s="1">
        <v>24</v>
      </c>
      <c r="P560" s="11">
        <v>25</v>
      </c>
      <c r="Q560" s="11">
        <v>28</v>
      </c>
      <c r="R560" s="1">
        <v>23</v>
      </c>
      <c r="S560" s="13">
        <v>30</v>
      </c>
      <c r="T560" s="13">
        <v>21</v>
      </c>
      <c r="U560" s="1">
        <f t="shared" si="90"/>
        <v>24</v>
      </c>
      <c r="V560" s="15">
        <f t="shared" si="91"/>
        <v>23.5</v>
      </c>
      <c r="W560" s="1">
        <f t="shared" si="92"/>
        <v>26.5</v>
      </c>
      <c r="X560" s="1">
        <f t="shared" si="93"/>
        <v>25.5</v>
      </c>
      <c r="Y560" s="16">
        <f t="shared" si="94"/>
        <v>1.1276595744680851</v>
      </c>
      <c r="Z560" s="1">
        <f t="shared" si="95"/>
        <v>1.0851063829787233</v>
      </c>
      <c r="AA560" s="16">
        <f t="shared" si="96"/>
        <v>1.1041666666666667</v>
      </c>
      <c r="AB560" s="16">
        <f t="shared" si="97"/>
        <v>0.29289321881345243</v>
      </c>
      <c r="AC560" s="23">
        <f t="shared" si="98"/>
        <v>0.17333160288556176</v>
      </c>
      <c r="AD560" s="23">
        <f t="shared" si="99"/>
        <v>0.53329068316985373</v>
      </c>
    </row>
    <row r="561" spans="1:30">
      <c r="A561" s="1" t="s">
        <v>1140</v>
      </c>
      <c r="B561" s="1">
        <v>189</v>
      </c>
      <c r="D561" s="1">
        <v>0</v>
      </c>
      <c r="E561" s="1">
        <v>0</v>
      </c>
      <c r="F561" s="1" t="s">
        <v>1141</v>
      </c>
      <c r="G561" s="1" t="s">
        <v>1141</v>
      </c>
      <c r="H561" s="1">
        <v>523</v>
      </c>
      <c r="I561" s="1">
        <v>0</v>
      </c>
      <c r="J561" s="7">
        <v>0.25</v>
      </c>
      <c r="K561" s="7">
        <v>2</v>
      </c>
      <c r="L561" s="1">
        <v>0</v>
      </c>
      <c r="M561" s="9">
        <v>2</v>
      </c>
      <c r="N561" s="9">
        <v>0</v>
      </c>
      <c r="O561" s="1">
        <v>0</v>
      </c>
      <c r="P561" s="11">
        <v>0.25</v>
      </c>
      <c r="Q561" s="11">
        <v>2</v>
      </c>
      <c r="R561" s="1">
        <v>0</v>
      </c>
      <c r="S561" s="13">
        <v>1</v>
      </c>
      <c r="T561" s="13">
        <v>0</v>
      </c>
      <c r="U561" s="1">
        <f t="shared" si="90"/>
        <v>1.125</v>
      </c>
      <c r="V561" s="15">
        <f t="shared" si="91"/>
        <v>1</v>
      </c>
      <c r="W561" s="1">
        <f t="shared" si="92"/>
        <v>1.125</v>
      </c>
      <c r="X561" s="1">
        <f t="shared" si="93"/>
        <v>0.5</v>
      </c>
      <c r="Y561" s="16">
        <f t="shared" si="94"/>
        <v>1.125</v>
      </c>
      <c r="Z561" s="1">
        <f t="shared" si="95"/>
        <v>0.5</v>
      </c>
      <c r="AA561" s="16">
        <f t="shared" si="96"/>
        <v>1</v>
      </c>
      <c r="AB561" s="16">
        <f t="shared" si="97"/>
        <v>0.93376119506206989</v>
      </c>
      <c r="AC561" s="23">
        <f t="shared" si="98"/>
        <v>0.16992500144231237</v>
      </c>
      <c r="AD561" s="23">
        <f t="shared" si="99"/>
        <v>2.9764178296185068E-2</v>
      </c>
    </row>
    <row r="562" spans="1:30">
      <c r="A562" s="1" t="s">
        <v>2588</v>
      </c>
      <c r="B562" s="1">
        <v>564</v>
      </c>
      <c r="C562" s="1" t="s">
        <v>20</v>
      </c>
      <c r="D562" s="1">
        <v>0</v>
      </c>
      <c r="E562" s="1">
        <v>11</v>
      </c>
      <c r="F562" s="1" t="s">
        <v>2589</v>
      </c>
      <c r="G562" s="1" t="s">
        <v>2589</v>
      </c>
      <c r="H562" s="1">
        <v>532</v>
      </c>
      <c r="I562" s="1">
        <v>0</v>
      </c>
      <c r="J562" s="7">
        <v>2</v>
      </c>
      <c r="K562" s="7">
        <v>3</v>
      </c>
      <c r="L562" s="1">
        <v>0</v>
      </c>
      <c r="M562" s="9">
        <v>2</v>
      </c>
      <c r="N562" s="9">
        <v>0</v>
      </c>
      <c r="O562" s="1">
        <v>0</v>
      </c>
      <c r="P562" s="11">
        <v>0.25</v>
      </c>
      <c r="Q562" s="11">
        <v>2</v>
      </c>
      <c r="R562" s="1">
        <v>0</v>
      </c>
      <c r="S562" s="13">
        <v>1</v>
      </c>
      <c r="T562" s="13">
        <v>1</v>
      </c>
      <c r="U562" s="1">
        <f t="shared" si="90"/>
        <v>2.5</v>
      </c>
      <c r="V562" s="15">
        <f t="shared" si="91"/>
        <v>1</v>
      </c>
      <c r="W562" s="1">
        <f t="shared" si="92"/>
        <v>1.125</v>
      </c>
      <c r="X562" s="1">
        <f t="shared" si="93"/>
        <v>1</v>
      </c>
      <c r="Y562" s="16">
        <f t="shared" si="94"/>
        <v>1.125</v>
      </c>
      <c r="Z562" s="1">
        <f t="shared" si="95"/>
        <v>1</v>
      </c>
      <c r="AA562" s="16">
        <f t="shared" si="96"/>
        <v>0.45</v>
      </c>
      <c r="AB562" s="16">
        <f t="shared" si="97"/>
        <v>0.93376119506206989</v>
      </c>
      <c r="AC562" s="23">
        <f t="shared" si="98"/>
        <v>0.16992500144231237</v>
      </c>
      <c r="AD562" s="23">
        <f t="shared" si="99"/>
        <v>2.9764178296185068E-2</v>
      </c>
    </row>
    <row r="563" spans="1:30">
      <c r="A563" s="1" t="s">
        <v>2590</v>
      </c>
      <c r="B563" s="1">
        <v>564</v>
      </c>
      <c r="D563" s="1">
        <v>0</v>
      </c>
      <c r="E563" s="1">
        <v>0</v>
      </c>
      <c r="F563" s="1" t="s">
        <v>2591</v>
      </c>
      <c r="G563" s="1" t="s">
        <v>2591</v>
      </c>
      <c r="H563" s="1">
        <v>532</v>
      </c>
      <c r="I563" s="1">
        <v>0</v>
      </c>
      <c r="J563" s="7">
        <v>2</v>
      </c>
      <c r="K563" s="7">
        <v>3</v>
      </c>
      <c r="L563" s="1">
        <v>0</v>
      </c>
      <c r="M563" s="9">
        <v>2</v>
      </c>
      <c r="N563" s="9">
        <v>0</v>
      </c>
      <c r="O563" s="1">
        <v>0</v>
      </c>
      <c r="P563" s="11">
        <v>0.25</v>
      </c>
      <c r="Q563" s="11">
        <v>2</v>
      </c>
      <c r="R563" s="1">
        <v>0</v>
      </c>
      <c r="S563" s="13">
        <v>1</v>
      </c>
      <c r="T563" s="13">
        <v>1</v>
      </c>
      <c r="U563" s="1">
        <f t="shared" si="90"/>
        <v>2.5</v>
      </c>
      <c r="V563" s="15">
        <f t="shared" si="91"/>
        <v>1</v>
      </c>
      <c r="W563" s="1">
        <f t="shared" si="92"/>
        <v>1.125</v>
      </c>
      <c r="X563" s="1">
        <f t="shared" si="93"/>
        <v>1</v>
      </c>
      <c r="Y563" s="16">
        <f t="shared" si="94"/>
        <v>1.125</v>
      </c>
      <c r="Z563" s="1">
        <f t="shared" si="95"/>
        <v>1</v>
      </c>
      <c r="AA563" s="16">
        <f t="shared" si="96"/>
        <v>0.45</v>
      </c>
      <c r="AB563" s="16">
        <f t="shared" si="97"/>
        <v>0.93376119506206989</v>
      </c>
      <c r="AC563" s="23">
        <f t="shared" si="98"/>
        <v>0.16992500144231237</v>
      </c>
      <c r="AD563" s="23">
        <f t="shared" si="99"/>
        <v>2.9764178296185068E-2</v>
      </c>
    </row>
    <row r="564" spans="1:30">
      <c r="A564" s="1" t="s">
        <v>780</v>
      </c>
      <c r="B564" s="1">
        <v>111</v>
      </c>
      <c r="C564" s="1" t="s">
        <v>20</v>
      </c>
      <c r="D564" s="1">
        <v>66</v>
      </c>
      <c r="E564" s="1">
        <v>0</v>
      </c>
      <c r="F564" s="1" t="s">
        <v>781</v>
      </c>
      <c r="G564" s="1" t="s">
        <v>781</v>
      </c>
      <c r="H564" s="1">
        <v>652</v>
      </c>
      <c r="I564" s="1">
        <v>0</v>
      </c>
      <c r="J564" s="7">
        <v>9</v>
      </c>
      <c r="K564" s="7">
        <v>11</v>
      </c>
      <c r="L564" s="1">
        <v>0</v>
      </c>
      <c r="M564" s="9">
        <v>9</v>
      </c>
      <c r="N564" s="9">
        <v>7</v>
      </c>
      <c r="O564" s="1">
        <v>0</v>
      </c>
      <c r="P564" s="11">
        <v>10</v>
      </c>
      <c r="Q564" s="11">
        <v>8</v>
      </c>
      <c r="R564" s="1">
        <v>0</v>
      </c>
      <c r="S564" s="13">
        <v>9</v>
      </c>
      <c r="T564" s="13">
        <v>4</v>
      </c>
      <c r="U564" s="1">
        <f t="shared" si="90"/>
        <v>10</v>
      </c>
      <c r="V564" s="15">
        <f t="shared" si="91"/>
        <v>8</v>
      </c>
      <c r="W564" s="1">
        <f t="shared" si="92"/>
        <v>9</v>
      </c>
      <c r="X564" s="1">
        <f t="shared" si="93"/>
        <v>6.5</v>
      </c>
      <c r="Y564" s="16">
        <f t="shared" si="94"/>
        <v>1.125</v>
      </c>
      <c r="Z564" s="1">
        <f t="shared" si="95"/>
        <v>0.8125</v>
      </c>
      <c r="AA564" s="16">
        <f t="shared" si="96"/>
        <v>0.9</v>
      </c>
      <c r="AB564" s="16">
        <f t="shared" si="97"/>
        <v>0.55278640450004213</v>
      </c>
      <c r="AC564" s="23">
        <f t="shared" si="98"/>
        <v>0.16992500144231237</v>
      </c>
      <c r="AD564" s="23">
        <f t="shared" si="99"/>
        <v>0.25744264675400685</v>
      </c>
    </row>
    <row r="565" spans="1:30">
      <c r="A565" s="1" t="s">
        <v>966</v>
      </c>
      <c r="B565" s="1">
        <v>142</v>
      </c>
      <c r="C565" s="1" t="s">
        <v>20</v>
      </c>
      <c r="D565" s="1">
        <v>2</v>
      </c>
      <c r="E565" s="1">
        <v>32</v>
      </c>
      <c r="F565" s="1" t="s">
        <v>967</v>
      </c>
      <c r="G565" s="1" t="s">
        <v>967</v>
      </c>
      <c r="H565" s="1">
        <v>409</v>
      </c>
      <c r="I565" s="1">
        <v>0</v>
      </c>
      <c r="J565" s="7">
        <v>6</v>
      </c>
      <c r="K565" s="7">
        <v>6</v>
      </c>
      <c r="L565" s="1">
        <v>0</v>
      </c>
      <c r="M565" s="9">
        <v>4</v>
      </c>
      <c r="N565" s="9">
        <v>4</v>
      </c>
      <c r="O565" s="1">
        <v>0</v>
      </c>
      <c r="P565" s="11">
        <v>5</v>
      </c>
      <c r="Q565" s="11">
        <v>4</v>
      </c>
      <c r="R565" s="1">
        <v>0</v>
      </c>
      <c r="S565" s="13">
        <v>3</v>
      </c>
      <c r="T565" s="13">
        <v>2</v>
      </c>
      <c r="U565" s="1">
        <f t="shared" si="90"/>
        <v>6</v>
      </c>
      <c r="V565" s="15">
        <f t="shared" si="91"/>
        <v>4</v>
      </c>
      <c r="W565" s="1">
        <f t="shared" si="92"/>
        <v>4.5</v>
      </c>
      <c r="X565" s="1">
        <f t="shared" si="93"/>
        <v>2.5</v>
      </c>
      <c r="Y565" s="16">
        <f t="shared" si="94"/>
        <v>1.125</v>
      </c>
      <c r="Z565" s="1">
        <f t="shared" si="95"/>
        <v>0.625</v>
      </c>
      <c r="AA565" s="16">
        <f t="shared" si="96"/>
        <v>0.75</v>
      </c>
      <c r="AB565" s="16">
        <f t="shared" si="97"/>
        <v>0.50000000000000011</v>
      </c>
      <c r="AC565" s="23">
        <f t="shared" si="98"/>
        <v>0.16992500144231237</v>
      </c>
      <c r="AD565" s="23">
        <f t="shared" si="99"/>
        <v>0.30102999566398109</v>
      </c>
    </row>
    <row r="566" spans="1:30">
      <c r="A566" s="1" t="s">
        <v>1974</v>
      </c>
      <c r="B566" s="1">
        <v>395</v>
      </c>
      <c r="C566" s="1" t="s">
        <v>20</v>
      </c>
      <c r="D566" s="1">
        <v>5</v>
      </c>
      <c r="E566" s="1">
        <v>0</v>
      </c>
      <c r="F566" s="1" t="s">
        <v>1975</v>
      </c>
      <c r="G566" s="1" t="s">
        <v>1975</v>
      </c>
      <c r="H566" s="1">
        <v>333</v>
      </c>
      <c r="I566" s="1">
        <v>0</v>
      </c>
      <c r="J566" s="7">
        <v>2</v>
      </c>
      <c r="K566" s="7">
        <v>5</v>
      </c>
      <c r="L566" s="1">
        <v>1</v>
      </c>
      <c r="M566" s="9">
        <v>4</v>
      </c>
      <c r="N566" s="9">
        <v>4</v>
      </c>
      <c r="O566" s="1">
        <v>0</v>
      </c>
      <c r="P566" s="11">
        <v>5</v>
      </c>
      <c r="Q566" s="11">
        <v>4</v>
      </c>
      <c r="R566" s="1">
        <v>0</v>
      </c>
      <c r="S566" s="13">
        <v>4</v>
      </c>
      <c r="T566" s="13">
        <v>3</v>
      </c>
      <c r="U566" s="1">
        <f t="shared" si="90"/>
        <v>3.5</v>
      </c>
      <c r="V566" s="15">
        <f t="shared" si="91"/>
        <v>4</v>
      </c>
      <c r="W566" s="1">
        <f t="shared" si="92"/>
        <v>4.5</v>
      </c>
      <c r="X566" s="1">
        <f t="shared" si="93"/>
        <v>3.5</v>
      </c>
      <c r="Y566" s="16">
        <f t="shared" si="94"/>
        <v>1.125</v>
      </c>
      <c r="Z566" s="1">
        <f t="shared" si="95"/>
        <v>0.875</v>
      </c>
      <c r="AA566" s="16">
        <f t="shared" si="96"/>
        <v>1.2857142857142858</v>
      </c>
      <c r="AB566" s="16">
        <f t="shared" si="97"/>
        <v>0.50000000000000011</v>
      </c>
      <c r="AC566" s="23">
        <f t="shared" si="98"/>
        <v>0.16992500144231237</v>
      </c>
      <c r="AD566" s="23">
        <f t="shared" si="99"/>
        <v>0.30102999566398109</v>
      </c>
    </row>
    <row r="567" spans="1:30">
      <c r="A567" s="1" t="s">
        <v>654</v>
      </c>
      <c r="B567" s="1">
        <v>86</v>
      </c>
      <c r="C567" s="1" t="s">
        <v>20</v>
      </c>
      <c r="D567" s="1">
        <v>207</v>
      </c>
      <c r="E567" s="1">
        <v>0</v>
      </c>
      <c r="F567" s="1" t="s">
        <v>655</v>
      </c>
      <c r="G567" s="1" t="s">
        <v>655</v>
      </c>
      <c r="H567" s="1">
        <v>1445</v>
      </c>
      <c r="I567" s="1">
        <v>0</v>
      </c>
      <c r="J567" s="7">
        <v>21</v>
      </c>
      <c r="K567" s="7">
        <v>24</v>
      </c>
      <c r="L567" s="1">
        <v>0</v>
      </c>
      <c r="M567" s="9">
        <v>26</v>
      </c>
      <c r="N567" s="9">
        <v>27</v>
      </c>
      <c r="O567" s="1">
        <v>0</v>
      </c>
      <c r="P567" s="11">
        <v>30</v>
      </c>
      <c r="Q567" s="11">
        <v>29</v>
      </c>
      <c r="R567" s="1">
        <v>0</v>
      </c>
      <c r="S567" s="13">
        <v>26</v>
      </c>
      <c r="T567" s="13">
        <v>24</v>
      </c>
      <c r="U567" s="1">
        <f t="shared" si="90"/>
        <v>22.5</v>
      </c>
      <c r="V567" s="15">
        <f t="shared" si="91"/>
        <v>26.5</v>
      </c>
      <c r="W567" s="1">
        <f t="shared" si="92"/>
        <v>29.5</v>
      </c>
      <c r="X567" s="1">
        <f t="shared" si="93"/>
        <v>25</v>
      </c>
      <c r="Y567" s="16">
        <f t="shared" si="94"/>
        <v>1.1132075471698113</v>
      </c>
      <c r="Z567" s="1">
        <f t="shared" si="95"/>
        <v>0.94339622641509435</v>
      </c>
      <c r="AA567" s="16">
        <f t="shared" si="96"/>
        <v>1.3111111111111111</v>
      </c>
      <c r="AB567" s="16">
        <f t="shared" si="97"/>
        <v>5.1316701949486232E-2</v>
      </c>
      <c r="AC567" s="23">
        <f t="shared" si="98"/>
        <v>0.15472259479864203</v>
      </c>
      <c r="AD567" s="23">
        <f t="shared" si="99"/>
        <v>1.2897412628809928</v>
      </c>
    </row>
    <row r="568" spans="1:30">
      <c r="A568" s="1" t="s">
        <v>150</v>
      </c>
      <c r="B568" s="1">
        <v>23</v>
      </c>
      <c r="D568" s="1">
        <v>0</v>
      </c>
      <c r="E568" s="1">
        <v>0</v>
      </c>
      <c r="F568" s="1" t="s">
        <v>151</v>
      </c>
      <c r="G568" s="1" t="s">
        <v>151</v>
      </c>
      <c r="H568" s="1">
        <v>400</v>
      </c>
      <c r="I568" s="1">
        <v>2</v>
      </c>
      <c r="J568" s="7">
        <v>4</v>
      </c>
      <c r="K568" s="7">
        <v>4</v>
      </c>
      <c r="L568" s="1">
        <v>6</v>
      </c>
      <c r="M568" s="9">
        <v>5</v>
      </c>
      <c r="N568" s="9">
        <v>4</v>
      </c>
      <c r="O568" s="1">
        <v>4</v>
      </c>
      <c r="P568" s="11">
        <v>4</v>
      </c>
      <c r="Q568" s="11">
        <v>6</v>
      </c>
      <c r="R568" s="1">
        <v>2</v>
      </c>
      <c r="S568" s="13">
        <v>8</v>
      </c>
      <c r="T568" s="13">
        <v>4</v>
      </c>
      <c r="U568" s="1">
        <f t="shared" si="90"/>
        <v>4</v>
      </c>
      <c r="V568" s="15">
        <f t="shared" si="91"/>
        <v>4.5</v>
      </c>
      <c r="W568" s="1">
        <f t="shared" si="92"/>
        <v>5</v>
      </c>
      <c r="X568" s="1">
        <f t="shared" si="93"/>
        <v>6</v>
      </c>
      <c r="Y568" s="16">
        <f t="shared" si="94"/>
        <v>1.1111111111111112</v>
      </c>
      <c r="Z568" s="1">
        <f t="shared" si="95"/>
        <v>1.3333333333333333</v>
      </c>
      <c r="AA568" s="16">
        <f t="shared" si="96"/>
        <v>1.25</v>
      </c>
      <c r="AB568" s="16">
        <f t="shared" si="97"/>
        <v>0.71172279123366966</v>
      </c>
      <c r="AC568" s="23">
        <f t="shared" si="98"/>
        <v>0.15200309344505006</v>
      </c>
      <c r="AD568" s="23">
        <f t="shared" si="99"/>
        <v>0.14768912670007314</v>
      </c>
    </row>
    <row r="569" spans="1:30">
      <c r="A569" s="1" t="s">
        <v>1510</v>
      </c>
      <c r="B569" s="1">
        <v>277</v>
      </c>
      <c r="C569" s="1" t="s">
        <v>20</v>
      </c>
      <c r="D569" s="1">
        <v>34</v>
      </c>
      <c r="E569" s="1">
        <v>0</v>
      </c>
      <c r="F569" s="1" t="s">
        <v>1511</v>
      </c>
      <c r="G569" s="1" t="s">
        <v>1511</v>
      </c>
      <c r="H569" s="1">
        <v>1492</v>
      </c>
      <c r="I569" s="1">
        <v>0</v>
      </c>
      <c r="J569" s="7">
        <v>4</v>
      </c>
      <c r="K569" s="7">
        <v>6</v>
      </c>
      <c r="L569" s="1">
        <v>0</v>
      </c>
      <c r="M569" s="9">
        <v>5</v>
      </c>
      <c r="N569" s="9">
        <v>4</v>
      </c>
      <c r="O569" s="1">
        <v>0</v>
      </c>
      <c r="P569" s="11">
        <v>6</v>
      </c>
      <c r="Q569" s="11">
        <v>4</v>
      </c>
      <c r="R569" s="1">
        <v>0</v>
      </c>
      <c r="S569" s="13">
        <v>5</v>
      </c>
      <c r="T569" s="13">
        <v>0</v>
      </c>
      <c r="U569" s="1">
        <f t="shared" si="90"/>
        <v>5</v>
      </c>
      <c r="V569" s="15">
        <f t="shared" si="91"/>
        <v>4.5</v>
      </c>
      <c r="W569" s="1">
        <f t="shared" si="92"/>
        <v>5</v>
      </c>
      <c r="X569" s="1">
        <f t="shared" si="93"/>
        <v>2.5</v>
      </c>
      <c r="Y569" s="16">
        <f t="shared" si="94"/>
        <v>1.1111111111111112</v>
      </c>
      <c r="Z569" s="1">
        <f t="shared" si="95"/>
        <v>0.55555555555555558</v>
      </c>
      <c r="AA569" s="16">
        <f t="shared" si="96"/>
        <v>1</v>
      </c>
      <c r="AB569" s="16">
        <f t="shared" si="97"/>
        <v>0.71172279123366966</v>
      </c>
      <c r="AC569" s="23">
        <f t="shared" si="98"/>
        <v>0.15200309344505006</v>
      </c>
      <c r="AD569" s="23">
        <f t="shared" si="99"/>
        <v>0.14768912670007314</v>
      </c>
    </row>
    <row r="570" spans="1:30">
      <c r="A570" s="1" t="s">
        <v>1714</v>
      </c>
      <c r="B570" s="1">
        <v>317</v>
      </c>
      <c r="C570" s="1" t="s">
        <v>20</v>
      </c>
      <c r="D570" s="1">
        <v>35</v>
      </c>
      <c r="E570" s="1">
        <v>0</v>
      </c>
      <c r="F570" s="1" t="s">
        <v>1715</v>
      </c>
      <c r="G570" s="1" t="s">
        <v>1715</v>
      </c>
      <c r="H570" s="1">
        <v>736</v>
      </c>
      <c r="I570" s="1">
        <v>0</v>
      </c>
      <c r="J570" s="7">
        <v>5</v>
      </c>
      <c r="K570" s="7">
        <v>4</v>
      </c>
      <c r="L570" s="1">
        <v>0</v>
      </c>
      <c r="M570" s="9">
        <v>5</v>
      </c>
      <c r="N570" s="9">
        <v>4</v>
      </c>
      <c r="O570" s="1">
        <v>0</v>
      </c>
      <c r="P570" s="11">
        <v>5</v>
      </c>
      <c r="Q570" s="11">
        <v>5</v>
      </c>
      <c r="R570" s="1">
        <v>0</v>
      </c>
      <c r="S570" s="13">
        <v>6</v>
      </c>
      <c r="T570" s="13">
        <v>1</v>
      </c>
      <c r="U570" s="1">
        <f t="shared" si="90"/>
        <v>4.5</v>
      </c>
      <c r="V570" s="15">
        <f t="shared" si="91"/>
        <v>4.5</v>
      </c>
      <c r="W570" s="1">
        <f t="shared" si="92"/>
        <v>5</v>
      </c>
      <c r="X570" s="1">
        <f t="shared" si="93"/>
        <v>3.5</v>
      </c>
      <c r="Y570" s="16">
        <f t="shared" si="94"/>
        <v>1.1111111111111112</v>
      </c>
      <c r="Z570" s="1">
        <f t="shared" si="95"/>
        <v>0.77777777777777779</v>
      </c>
      <c r="AA570" s="16">
        <f t="shared" si="96"/>
        <v>1.1111111111111112</v>
      </c>
      <c r="AB570" s="16">
        <f t="shared" si="97"/>
        <v>0.50000000000000011</v>
      </c>
      <c r="AC570" s="23">
        <f t="shared" si="98"/>
        <v>0.15200309344505006</v>
      </c>
      <c r="AD570" s="23">
        <f t="shared" si="99"/>
        <v>0.30102999566398109</v>
      </c>
    </row>
    <row r="571" spans="1:30">
      <c r="A571" s="1" t="s">
        <v>1884</v>
      </c>
      <c r="B571" s="1">
        <v>371</v>
      </c>
      <c r="C571" s="1" t="s">
        <v>20</v>
      </c>
      <c r="D571" s="1">
        <v>6</v>
      </c>
      <c r="E571" s="1">
        <v>0</v>
      </c>
      <c r="F571" s="1" t="s">
        <v>1885</v>
      </c>
      <c r="G571" s="1" t="s">
        <v>1885</v>
      </c>
      <c r="H571" s="1">
        <v>405</v>
      </c>
      <c r="I571" s="1">
        <v>0</v>
      </c>
      <c r="J571" s="7">
        <v>3</v>
      </c>
      <c r="K571" s="7">
        <v>7</v>
      </c>
      <c r="L571" s="1">
        <v>0</v>
      </c>
      <c r="M571" s="9">
        <v>5</v>
      </c>
      <c r="N571" s="9">
        <v>4</v>
      </c>
      <c r="O571" s="1">
        <v>0</v>
      </c>
      <c r="P571" s="11">
        <v>5</v>
      </c>
      <c r="Q571" s="11">
        <v>5</v>
      </c>
      <c r="R571" s="1">
        <v>0</v>
      </c>
      <c r="S571" s="13">
        <v>6</v>
      </c>
      <c r="T571" s="13">
        <v>4</v>
      </c>
      <c r="U571" s="1">
        <f t="shared" si="90"/>
        <v>5</v>
      </c>
      <c r="V571" s="15">
        <f t="shared" si="91"/>
        <v>4.5</v>
      </c>
      <c r="W571" s="1">
        <f t="shared" si="92"/>
        <v>5</v>
      </c>
      <c r="X571" s="1">
        <f t="shared" si="93"/>
        <v>5</v>
      </c>
      <c r="Y571" s="16">
        <f t="shared" si="94"/>
        <v>1.1111111111111112</v>
      </c>
      <c r="Z571" s="1">
        <f t="shared" si="95"/>
        <v>1.1111111111111112</v>
      </c>
      <c r="AA571" s="16">
        <f t="shared" si="96"/>
        <v>1</v>
      </c>
      <c r="AB571" s="16">
        <f t="shared" si="97"/>
        <v>0.50000000000000011</v>
      </c>
      <c r="AC571" s="23">
        <f t="shared" si="98"/>
        <v>0.15200309344505006</v>
      </c>
      <c r="AD571" s="23">
        <f t="shared" si="99"/>
        <v>0.30102999566398109</v>
      </c>
    </row>
    <row r="572" spans="1:30">
      <c r="A572" s="1" t="s">
        <v>994</v>
      </c>
      <c r="B572" s="1">
        <v>153</v>
      </c>
      <c r="C572" s="1" t="s">
        <v>20</v>
      </c>
      <c r="D572" s="1">
        <v>13</v>
      </c>
      <c r="E572" s="1">
        <v>0</v>
      </c>
      <c r="F572" s="1" t="s">
        <v>995</v>
      </c>
      <c r="G572" s="1" t="s">
        <v>995</v>
      </c>
      <c r="H572" s="1">
        <v>584</v>
      </c>
      <c r="I572" s="1">
        <v>0</v>
      </c>
      <c r="J572" s="7">
        <v>9</v>
      </c>
      <c r="K572" s="7">
        <v>14</v>
      </c>
      <c r="L572" s="1">
        <v>0</v>
      </c>
      <c r="M572" s="9">
        <v>14</v>
      </c>
      <c r="N572" s="9">
        <v>13</v>
      </c>
      <c r="O572" s="1">
        <v>0</v>
      </c>
      <c r="P572" s="11">
        <v>16</v>
      </c>
      <c r="Q572" s="11">
        <v>14</v>
      </c>
      <c r="R572" s="1">
        <v>0</v>
      </c>
      <c r="S572" s="13">
        <v>13</v>
      </c>
      <c r="T572" s="13">
        <v>11</v>
      </c>
      <c r="U572" s="1">
        <f t="shared" si="90"/>
        <v>11.5</v>
      </c>
      <c r="V572" s="15">
        <f t="shared" si="91"/>
        <v>13.5</v>
      </c>
      <c r="W572" s="1">
        <f t="shared" si="92"/>
        <v>15</v>
      </c>
      <c r="X572" s="1">
        <f t="shared" si="93"/>
        <v>12</v>
      </c>
      <c r="Y572" s="16">
        <f t="shared" si="94"/>
        <v>1.1111111111111112</v>
      </c>
      <c r="Z572" s="1">
        <f t="shared" si="95"/>
        <v>0.88888888888888884</v>
      </c>
      <c r="AA572" s="16">
        <f t="shared" si="96"/>
        <v>1.3043478260869565</v>
      </c>
      <c r="AB572" s="16">
        <f t="shared" si="97"/>
        <v>0.3498855927709405</v>
      </c>
      <c r="AC572" s="23">
        <f t="shared" si="98"/>
        <v>0.15200309344505006</v>
      </c>
      <c r="AD572" s="23">
        <f t="shared" si="99"/>
        <v>0.45607394008039742</v>
      </c>
    </row>
    <row r="573" spans="1:30">
      <c r="A573" s="1" t="s">
        <v>1104</v>
      </c>
      <c r="B573" s="1">
        <v>181</v>
      </c>
      <c r="C573" s="1" t="s">
        <v>20</v>
      </c>
      <c r="D573" s="1">
        <v>21</v>
      </c>
      <c r="E573" s="1">
        <v>145</v>
      </c>
      <c r="F573" s="1" t="s">
        <v>1105</v>
      </c>
      <c r="G573" s="1" t="s">
        <v>1105</v>
      </c>
      <c r="H573" s="1">
        <v>650</v>
      </c>
      <c r="I573" s="1">
        <v>5</v>
      </c>
      <c r="J573" s="7">
        <v>19</v>
      </c>
      <c r="K573" s="7">
        <v>23</v>
      </c>
      <c r="L573" s="1">
        <v>12</v>
      </c>
      <c r="M573" s="9">
        <v>17</v>
      </c>
      <c r="N573" s="9">
        <v>23</v>
      </c>
      <c r="O573" s="1">
        <v>11</v>
      </c>
      <c r="P573" s="11">
        <v>21</v>
      </c>
      <c r="Q573" s="11">
        <v>23</v>
      </c>
      <c r="R573" s="1">
        <v>6</v>
      </c>
      <c r="S573" s="13">
        <v>18</v>
      </c>
      <c r="T573" s="13">
        <v>18</v>
      </c>
      <c r="U573" s="1">
        <f t="shared" si="90"/>
        <v>21</v>
      </c>
      <c r="V573" s="15">
        <f t="shared" si="91"/>
        <v>20</v>
      </c>
      <c r="W573" s="1">
        <f t="shared" si="92"/>
        <v>22</v>
      </c>
      <c r="X573" s="1">
        <f t="shared" si="93"/>
        <v>18</v>
      </c>
      <c r="Y573" s="16">
        <f t="shared" si="94"/>
        <v>1.1000000000000001</v>
      </c>
      <c r="Z573" s="1">
        <f t="shared" si="95"/>
        <v>0.9</v>
      </c>
      <c r="AA573" s="16">
        <f t="shared" si="96"/>
        <v>1.0476190476190477</v>
      </c>
      <c r="AB573" s="16">
        <f t="shared" si="97"/>
        <v>0.62483011156092783</v>
      </c>
      <c r="AC573" s="23">
        <f t="shared" si="98"/>
        <v>0.13750352374993502</v>
      </c>
      <c r="AD573" s="23">
        <f t="shared" si="99"/>
        <v>0.20423804928178077</v>
      </c>
    </row>
    <row r="574" spans="1:30">
      <c r="A574" s="1" t="s">
        <v>2088</v>
      </c>
      <c r="B574" s="1">
        <v>425</v>
      </c>
      <c r="C574" s="1" t="s">
        <v>20</v>
      </c>
      <c r="D574" s="1">
        <v>12</v>
      </c>
      <c r="E574" s="1">
        <v>0</v>
      </c>
      <c r="F574" s="1" t="s">
        <v>2089</v>
      </c>
      <c r="G574" s="1" t="s">
        <v>2089</v>
      </c>
      <c r="H574" s="1">
        <v>543</v>
      </c>
      <c r="I574" s="1">
        <v>0</v>
      </c>
      <c r="J574" s="7">
        <v>6</v>
      </c>
      <c r="K574" s="7">
        <v>8</v>
      </c>
      <c r="L574" s="1">
        <v>0</v>
      </c>
      <c r="M574" s="9">
        <v>5</v>
      </c>
      <c r="N574" s="9">
        <v>5</v>
      </c>
      <c r="O574" s="1">
        <v>0</v>
      </c>
      <c r="P574" s="11">
        <v>5</v>
      </c>
      <c r="Q574" s="11">
        <v>6</v>
      </c>
      <c r="R574" s="1">
        <v>0</v>
      </c>
      <c r="S574" s="13">
        <v>6</v>
      </c>
      <c r="T574" s="13">
        <v>3</v>
      </c>
      <c r="U574" s="1">
        <f t="shared" si="90"/>
        <v>7</v>
      </c>
      <c r="V574" s="15">
        <f t="shared" si="91"/>
        <v>5</v>
      </c>
      <c r="W574" s="1">
        <f t="shared" si="92"/>
        <v>5.5</v>
      </c>
      <c r="X574" s="1">
        <f t="shared" si="93"/>
        <v>4.5</v>
      </c>
      <c r="Y574" s="16">
        <f t="shared" si="94"/>
        <v>1.1000000000000001</v>
      </c>
      <c r="Z574" s="1">
        <f t="shared" si="95"/>
        <v>0.9</v>
      </c>
      <c r="AA574" s="16">
        <f t="shared" si="96"/>
        <v>0.7857142857142857</v>
      </c>
      <c r="AB574" s="16">
        <f t="shared" si="97"/>
        <v>0.50000000000000011</v>
      </c>
      <c r="AC574" s="23">
        <f t="shared" si="98"/>
        <v>0.13750352374993502</v>
      </c>
      <c r="AD574" s="23">
        <f t="shared" si="99"/>
        <v>0.30102999566398109</v>
      </c>
    </row>
    <row r="575" spans="1:30">
      <c r="A575" s="1" t="s">
        <v>1018</v>
      </c>
      <c r="B575" s="1">
        <v>158</v>
      </c>
      <c r="C575" s="1" t="s">
        <v>20</v>
      </c>
      <c r="D575" s="1">
        <v>66</v>
      </c>
      <c r="E575" s="1">
        <v>115</v>
      </c>
      <c r="F575" s="1" t="s">
        <v>1019</v>
      </c>
      <c r="G575" s="1" t="s">
        <v>1019</v>
      </c>
      <c r="H575" s="1">
        <v>1095</v>
      </c>
      <c r="I575" s="1">
        <v>0</v>
      </c>
      <c r="J575" s="7">
        <v>27</v>
      </c>
      <c r="K575" s="7">
        <v>28</v>
      </c>
      <c r="L575" s="1">
        <v>0</v>
      </c>
      <c r="M575" s="9">
        <v>23</v>
      </c>
      <c r="N575" s="9">
        <v>18</v>
      </c>
      <c r="O575" s="1">
        <v>0</v>
      </c>
      <c r="P575" s="11">
        <v>22</v>
      </c>
      <c r="Q575" s="11">
        <v>23</v>
      </c>
      <c r="R575" s="1">
        <v>0</v>
      </c>
      <c r="S575" s="13">
        <v>23</v>
      </c>
      <c r="T575" s="13">
        <v>17</v>
      </c>
      <c r="U575" s="1">
        <f t="shared" si="90"/>
        <v>27.5</v>
      </c>
      <c r="V575" s="15">
        <f t="shared" si="91"/>
        <v>20.5</v>
      </c>
      <c r="W575" s="1">
        <f t="shared" si="92"/>
        <v>22.5</v>
      </c>
      <c r="X575" s="1">
        <f t="shared" si="93"/>
        <v>20</v>
      </c>
      <c r="Y575" s="16">
        <f t="shared" si="94"/>
        <v>1.0975609756097562</v>
      </c>
      <c r="Z575" s="1">
        <f t="shared" si="95"/>
        <v>0.97560975609756095</v>
      </c>
      <c r="AA575" s="16">
        <f t="shared" si="96"/>
        <v>0.81818181818181823</v>
      </c>
      <c r="AB575" s="16">
        <f t="shared" si="97"/>
        <v>0.56850080756573163</v>
      </c>
      <c r="AC575" s="23">
        <f t="shared" si="98"/>
        <v>0.13430109171159113</v>
      </c>
      <c r="AD575" s="23">
        <f t="shared" si="99"/>
        <v>0.24526891405260187</v>
      </c>
    </row>
    <row r="576" spans="1:30">
      <c r="A576" s="1" t="s">
        <v>854</v>
      </c>
      <c r="B576" s="1">
        <v>117</v>
      </c>
      <c r="D576" s="1">
        <v>0</v>
      </c>
      <c r="E576" s="1">
        <v>0</v>
      </c>
      <c r="F576" s="1" t="s">
        <v>855</v>
      </c>
      <c r="G576" s="1" t="s">
        <v>855</v>
      </c>
      <c r="H576" s="1">
        <v>70</v>
      </c>
      <c r="I576" s="1">
        <v>0</v>
      </c>
      <c r="J576" s="7">
        <v>5</v>
      </c>
      <c r="K576" s="7">
        <v>6</v>
      </c>
      <c r="L576" s="1">
        <v>0</v>
      </c>
      <c r="M576" s="9">
        <v>6</v>
      </c>
      <c r="N576" s="9">
        <v>5</v>
      </c>
      <c r="O576" s="1">
        <v>0</v>
      </c>
      <c r="P576" s="11">
        <v>6</v>
      </c>
      <c r="Q576" s="11">
        <v>6</v>
      </c>
      <c r="R576" s="1">
        <v>0</v>
      </c>
      <c r="S576" s="13">
        <v>6</v>
      </c>
      <c r="T576" s="13">
        <v>5</v>
      </c>
      <c r="U576" s="1">
        <f t="shared" si="90"/>
        <v>5.5</v>
      </c>
      <c r="V576" s="15">
        <f t="shared" si="91"/>
        <v>5.5</v>
      </c>
      <c r="W576" s="1">
        <f t="shared" si="92"/>
        <v>6</v>
      </c>
      <c r="X576" s="1">
        <f t="shared" si="93"/>
        <v>5.5</v>
      </c>
      <c r="Y576" s="16">
        <f t="shared" si="94"/>
        <v>1.0909090909090908</v>
      </c>
      <c r="Z576" s="1">
        <f t="shared" si="95"/>
        <v>1</v>
      </c>
      <c r="AA576" s="16">
        <f t="shared" si="96"/>
        <v>1.0909090909090908</v>
      </c>
      <c r="AB576" s="16">
        <f t="shared" si="97"/>
        <v>0.50000000000000011</v>
      </c>
      <c r="AC576" s="23">
        <f t="shared" si="98"/>
        <v>0.12553088208385882</v>
      </c>
      <c r="AD576" s="23">
        <f t="shared" si="99"/>
        <v>0.30102999566398109</v>
      </c>
    </row>
    <row r="577" spans="1:30">
      <c r="A577" s="1" t="s">
        <v>892</v>
      </c>
      <c r="B577" s="1">
        <v>123</v>
      </c>
      <c r="C577" s="1" t="s">
        <v>20</v>
      </c>
      <c r="D577" s="1">
        <v>9</v>
      </c>
      <c r="E577" s="1">
        <v>0</v>
      </c>
      <c r="F577" s="1" t="s">
        <v>893</v>
      </c>
      <c r="G577" s="1" t="s">
        <v>893</v>
      </c>
      <c r="H577" s="1">
        <v>608</v>
      </c>
      <c r="I577" s="1">
        <v>0</v>
      </c>
      <c r="J577" s="7">
        <v>13</v>
      </c>
      <c r="K577" s="7">
        <v>12</v>
      </c>
      <c r="L577" s="1">
        <v>0</v>
      </c>
      <c r="M577" s="9">
        <v>12</v>
      </c>
      <c r="N577" s="9">
        <v>10</v>
      </c>
      <c r="O577" s="1">
        <v>0</v>
      </c>
      <c r="P577" s="11">
        <v>12</v>
      </c>
      <c r="Q577" s="11">
        <v>12</v>
      </c>
      <c r="R577" s="1">
        <v>0</v>
      </c>
      <c r="S577" s="13">
        <v>12</v>
      </c>
      <c r="T577" s="13">
        <v>11</v>
      </c>
      <c r="U577" s="1">
        <f t="shared" si="90"/>
        <v>12.5</v>
      </c>
      <c r="V577" s="15">
        <f t="shared" si="91"/>
        <v>11</v>
      </c>
      <c r="W577" s="1">
        <f t="shared" si="92"/>
        <v>12</v>
      </c>
      <c r="X577" s="1">
        <f t="shared" si="93"/>
        <v>11.5</v>
      </c>
      <c r="Y577" s="16">
        <f t="shared" si="94"/>
        <v>1.0909090909090908</v>
      </c>
      <c r="Z577" s="1">
        <f t="shared" si="95"/>
        <v>1.0454545454545454</v>
      </c>
      <c r="AA577" s="16">
        <f t="shared" si="96"/>
        <v>0.96</v>
      </c>
      <c r="AB577" s="16">
        <f t="shared" si="97"/>
        <v>0.50000000000000011</v>
      </c>
      <c r="AC577" s="23">
        <f t="shared" si="98"/>
        <v>0.12553088208385882</v>
      </c>
      <c r="AD577" s="23">
        <f t="shared" si="99"/>
        <v>0.30102999566398109</v>
      </c>
    </row>
    <row r="578" spans="1:30">
      <c r="A578" s="1" t="s">
        <v>1150</v>
      </c>
      <c r="B578" s="1">
        <v>193</v>
      </c>
      <c r="C578" s="1" t="s">
        <v>20</v>
      </c>
      <c r="D578" s="1">
        <v>28</v>
      </c>
      <c r="E578" s="1">
        <v>33</v>
      </c>
      <c r="F578" s="1" t="s">
        <v>1151</v>
      </c>
      <c r="G578" s="1" t="s">
        <v>1151</v>
      </c>
      <c r="H578" s="1">
        <v>906</v>
      </c>
      <c r="I578" s="1">
        <v>2</v>
      </c>
      <c r="J578" s="7">
        <v>6</v>
      </c>
      <c r="K578" s="7">
        <v>6</v>
      </c>
      <c r="L578" s="1">
        <v>4</v>
      </c>
      <c r="M578" s="9">
        <v>6</v>
      </c>
      <c r="N578" s="9">
        <v>5</v>
      </c>
      <c r="O578" s="1">
        <v>5</v>
      </c>
      <c r="P578" s="11">
        <v>6</v>
      </c>
      <c r="Q578" s="11">
        <v>6</v>
      </c>
      <c r="R578" s="1">
        <v>3</v>
      </c>
      <c r="S578" s="13">
        <v>6</v>
      </c>
      <c r="T578" s="13">
        <v>6</v>
      </c>
      <c r="U578" s="1">
        <f t="shared" si="90"/>
        <v>6</v>
      </c>
      <c r="V578" s="15">
        <f t="shared" si="91"/>
        <v>5.5</v>
      </c>
      <c r="W578" s="1">
        <f t="shared" si="92"/>
        <v>6</v>
      </c>
      <c r="X578" s="1">
        <f t="shared" si="93"/>
        <v>6</v>
      </c>
      <c r="Y578" s="16">
        <f t="shared" si="94"/>
        <v>1.0909090909090908</v>
      </c>
      <c r="Z578" s="1">
        <f t="shared" si="95"/>
        <v>1.0909090909090908</v>
      </c>
      <c r="AA578" s="16">
        <f t="shared" si="96"/>
        <v>1</v>
      </c>
      <c r="AB578" s="16">
        <f t="shared" si="97"/>
        <v>0.50000000000000011</v>
      </c>
      <c r="AC578" s="23">
        <f t="shared" si="98"/>
        <v>0.12553088208385882</v>
      </c>
      <c r="AD578" s="23">
        <f t="shared" si="99"/>
        <v>0.30102999566398109</v>
      </c>
    </row>
    <row r="579" spans="1:30">
      <c r="A579" s="1" t="s">
        <v>1882</v>
      </c>
      <c r="B579" s="1">
        <v>371</v>
      </c>
      <c r="C579" s="1" t="s">
        <v>20</v>
      </c>
      <c r="D579" s="1">
        <v>13</v>
      </c>
      <c r="E579" s="1">
        <v>33</v>
      </c>
      <c r="F579" s="1" t="s">
        <v>1883</v>
      </c>
      <c r="G579" s="1" t="s">
        <v>1883</v>
      </c>
      <c r="H579" s="1">
        <v>424</v>
      </c>
      <c r="I579" s="1">
        <v>0</v>
      </c>
      <c r="J579" s="7">
        <v>4</v>
      </c>
      <c r="K579" s="7">
        <v>8</v>
      </c>
      <c r="L579" s="1">
        <v>0</v>
      </c>
      <c r="M579" s="9">
        <v>5</v>
      </c>
      <c r="N579" s="9">
        <v>6</v>
      </c>
      <c r="O579" s="1">
        <v>0</v>
      </c>
      <c r="P579" s="11">
        <v>6</v>
      </c>
      <c r="Q579" s="11">
        <v>6</v>
      </c>
      <c r="R579" s="1">
        <v>0</v>
      </c>
      <c r="S579" s="13">
        <v>7</v>
      </c>
      <c r="T579" s="13">
        <v>4</v>
      </c>
      <c r="U579" s="1">
        <f t="shared" si="90"/>
        <v>6</v>
      </c>
      <c r="V579" s="15">
        <f t="shared" si="91"/>
        <v>5.5</v>
      </c>
      <c r="W579" s="1">
        <f t="shared" si="92"/>
        <v>6</v>
      </c>
      <c r="X579" s="1">
        <f t="shared" si="93"/>
        <v>5.5</v>
      </c>
      <c r="Y579" s="16">
        <f t="shared" si="94"/>
        <v>1.0909090909090908</v>
      </c>
      <c r="Z579" s="1">
        <f t="shared" si="95"/>
        <v>1</v>
      </c>
      <c r="AA579" s="16">
        <f t="shared" si="96"/>
        <v>1</v>
      </c>
      <c r="AB579" s="16">
        <f t="shared" si="97"/>
        <v>0.50000000000000011</v>
      </c>
      <c r="AC579" s="23">
        <f t="shared" si="98"/>
        <v>0.12553088208385882</v>
      </c>
      <c r="AD579" s="23">
        <f t="shared" si="99"/>
        <v>0.30102999566398109</v>
      </c>
    </row>
    <row r="580" spans="1:30">
      <c r="A580" s="1" t="s">
        <v>1454</v>
      </c>
      <c r="B580" s="1">
        <v>267</v>
      </c>
      <c r="C580" s="1" t="s">
        <v>20</v>
      </c>
      <c r="D580" s="1">
        <v>33</v>
      </c>
      <c r="E580" s="1">
        <v>0</v>
      </c>
      <c r="F580" s="1" t="s">
        <v>1455</v>
      </c>
      <c r="G580" s="1" t="s">
        <v>1455</v>
      </c>
      <c r="H580" s="1">
        <v>677</v>
      </c>
      <c r="I580" s="1">
        <v>0</v>
      </c>
      <c r="J580" s="7">
        <v>16</v>
      </c>
      <c r="K580" s="7">
        <v>19</v>
      </c>
      <c r="L580" s="1">
        <v>0</v>
      </c>
      <c r="M580" s="9">
        <v>19</v>
      </c>
      <c r="N580" s="9">
        <v>15</v>
      </c>
      <c r="O580" s="1">
        <v>0</v>
      </c>
      <c r="P580" s="11">
        <v>19</v>
      </c>
      <c r="Q580" s="11">
        <v>18</v>
      </c>
      <c r="R580" s="1">
        <v>0</v>
      </c>
      <c r="S580" s="13">
        <v>17</v>
      </c>
      <c r="T580" s="13">
        <v>15</v>
      </c>
      <c r="U580" s="1">
        <f t="shared" si="90"/>
        <v>17.5</v>
      </c>
      <c r="V580" s="15">
        <f t="shared" si="91"/>
        <v>17</v>
      </c>
      <c r="W580" s="1">
        <f t="shared" si="92"/>
        <v>18.5</v>
      </c>
      <c r="X580" s="1">
        <f t="shared" si="93"/>
        <v>16</v>
      </c>
      <c r="Y580" s="16">
        <f t="shared" si="94"/>
        <v>1.088235294117647</v>
      </c>
      <c r="Z580" s="1">
        <f t="shared" si="95"/>
        <v>0.94117647058823528</v>
      </c>
      <c r="AA580" s="16">
        <f t="shared" si="96"/>
        <v>1.0571428571428572</v>
      </c>
      <c r="AB580" s="16">
        <f t="shared" si="97"/>
        <v>0.58829502833996705</v>
      </c>
      <c r="AC580" s="23">
        <f t="shared" si="98"/>
        <v>0.12199052437861024</v>
      </c>
      <c r="AD580" s="23">
        <f t="shared" si="99"/>
        <v>0.2304048218040233</v>
      </c>
    </row>
    <row r="581" spans="1:30">
      <c r="A581" s="1" t="s">
        <v>28</v>
      </c>
      <c r="B581" s="1">
        <v>2</v>
      </c>
      <c r="C581" s="1" t="s">
        <v>20</v>
      </c>
      <c r="D581" s="1">
        <v>57</v>
      </c>
      <c r="E581" s="1">
        <v>88</v>
      </c>
      <c r="F581" s="1" t="s">
        <v>29</v>
      </c>
      <c r="G581" s="1" t="s">
        <v>29</v>
      </c>
      <c r="H581" s="1">
        <v>1366</v>
      </c>
      <c r="I581" s="1">
        <v>0</v>
      </c>
      <c r="J581" s="7">
        <v>19</v>
      </c>
      <c r="K581" s="7">
        <v>24</v>
      </c>
      <c r="L581" s="1">
        <v>0</v>
      </c>
      <c r="M581" s="9">
        <v>20</v>
      </c>
      <c r="N581" s="9">
        <v>16</v>
      </c>
      <c r="O581" s="1">
        <v>0</v>
      </c>
      <c r="P581" s="11">
        <v>19</v>
      </c>
      <c r="Q581" s="11">
        <v>20</v>
      </c>
      <c r="R581" s="1">
        <v>0</v>
      </c>
      <c r="S581" s="13">
        <v>18</v>
      </c>
      <c r="T581" s="13">
        <v>9</v>
      </c>
      <c r="U581" s="1">
        <f t="shared" si="90"/>
        <v>21.5</v>
      </c>
      <c r="V581" s="15">
        <f t="shared" si="91"/>
        <v>18</v>
      </c>
      <c r="W581" s="1">
        <f t="shared" si="92"/>
        <v>19.5</v>
      </c>
      <c r="X581" s="1">
        <f t="shared" si="93"/>
        <v>13.5</v>
      </c>
      <c r="Y581" s="16">
        <f t="shared" si="94"/>
        <v>1.0833333333333333</v>
      </c>
      <c r="Z581" s="1">
        <f t="shared" si="95"/>
        <v>0.75</v>
      </c>
      <c r="AA581" s="16">
        <f t="shared" si="96"/>
        <v>0.90697674418604646</v>
      </c>
      <c r="AB581" s="16">
        <f t="shared" si="97"/>
        <v>0.58829502833996705</v>
      </c>
      <c r="AC581" s="23">
        <f t="shared" si="98"/>
        <v>0.11547721741993588</v>
      </c>
      <c r="AD581" s="23">
        <f t="shared" si="99"/>
        <v>0.2304048218040233</v>
      </c>
    </row>
    <row r="582" spans="1:30">
      <c r="A582" s="1" t="s">
        <v>1502</v>
      </c>
      <c r="B582" s="1">
        <v>275</v>
      </c>
      <c r="C582" s="1" t="s">
        <v>20</v>
      </c>
      <c r="D582" s="1">
        <v>17</v>
      </c>
      <c r="E582" s="1">
        <v>0</v>
      </c>
      <c r="F582" s="1" t="s">
        <v>1503</v>
      </c>
      <c r="G582" s="1" t="s">
        <v>1503</v>
      </c>
      <c r="H582" s="1">
        <v>475</v>
      </c>
      <c r="I582" s="1">
        <v>4</v>
      </c>
      <c r="J582" s="7">
        <v>14</v>
      </c>
      <c r="K582" s="7">
        <v>14</v>
      </c>
      <c r="L582" s="1">
        <v>5</v>
      </c>
      <c r="M582" s="9">
        <v>11</v>
      </c>
      <c r="N582" s="9">
        <v>13</v>
      </c>
      <c r="O582" s="1">
        <v>3</v>
      </c>
      <c r="P582" s="11">
        <v>14</v>
      </c>
      <c r="Q582" s="11">
        <v>12</v>
      </c>
      <c r="R582" s="1">
        <v>0</v>
      </c>
      <c r="S582" s="13">
        <v>13</v>
      </c>
      <c r="T582" s="13">
        <v>10</v>
      </c>
      <c r="U582" s="1">
        <f t="shared" si="90"/>
        <v>14</v>
      </c>
      <c r="V582" s="15">
        <f t="shared" si="91"/>
        <v>12</v>
      </c>
      <c r="W582" s="1">
        <f t="shared" si="92"/>
        <v>13</v>
      </c>
      <c r="X582" s="1">
        <f t="shared" si="93"/>
        <v>11.5</v>
      </c>
      <c r="Y582" s="16">
        <f t="shared" si="94"/>
        <v>1.0833333333333333</v>
      </c>
      <c r="Z582" s="1">
        <f t="shared" si="95"/>
        <v>0.95833333333333337</v>
      </c>
      <c r="AA582" s="16">
        <f t="shared" si="96"/>
        <v>0.9285714285714286</v>
      </c>
      <c r="AB582" s="16">
        <f t="shared" si="97"/>
        <v>0.55278640450004213</v>
      </c>
      <c r="AC582" s="23">
        <f t="shared" si="98"/>
        <v>0.11547721741993588</v>
      </c>
      <c r="AD582" s="23">
        <f t="shared" si="99"/>
        <v>0.25744264675400685</v>
      </c>
    </row>
    <row r="583" spans="1:30">
      <c r="A583" s="1" t="s">
        <v>1220</v>
      </c>
      <c r="B583" s="1">
        <v>209</v>
      </c>
      <c r="C583" s="1" t="s">
        <v>20</v>
      </c>
      <c r="D583" s="1">
        <v>84</v>
      </c>
      <c r="E583" s="1">
        <v>7</v>
      </c>
      <c r="F583" s="1" t="s">
        <v>1221</v>
      </c>
      <c r="G583" s="1" t="s">
        <v>1221</v>
      </c>
      <c r="H583" s="1">
        <v>960</v>
      </c>
      <c r="I583" s="1">
        <v>0</v>
      </c>
      <c r="J583" s="7">
        <v>7</v>
      </c>
      <c r="K583" s="7">
        <v>13</v>
      </c>
      <c r="L583" s="1">
        <v>0</v>
      </c>
      <c r="M583" s="9">
        <v>13</v>
      </c>
      <c r="N583" s="9">
        <v>11</v>
      </c>
      <c r="O583" s="1">
        <v>0</v>
      </c>
      <c r="P583" s="11">
        <v>13</v>
      </c>
      <c r="Q583" s="11">
        <v>13</v>
      </c>
      <c r="R583" s="1">
        <v>0</v>
      </c>
      <c r="S583" s="13">
        <v>12</v>
      </c>
      <c r="T583" s="13">
        <v>9</v>
      </c>
      <c r="U583" s="1">
        <f t="shared" si="90"/>
        <v>10</v>
      </c>
      <c r="V583" s="15">
        <f t="shared" si="91"/>
        <v>12</v>
      </c>
      <c r="W583" s="1">
        <f t="shared" si="92"/>
        <v>13</v>
      </c>
      <c r="X583" s="1">
        <f t="shared" si="93"/>
        <v>10.5</v>
      </c>
      <c r="Y583" s="16">
        <f t="shared" si="94"/>
        <v>1.0833333333333333</v>
      </c>
      <c r="Z583" s="1">
        <f t="shared" si="95"/>
        <v>0.875</v>
      </c>
      <c r="AA583" s="16">
        <f t="shared" si="96"/>
        <v>1.3</v>
      </c>
      <c r="AB583" s="16">
        <f t="shared" si="97"/>
        <v>0.50000000000000011</v>
      </c>
      <c r="AC583" s="23">
        <f t="shared" si="98"/>
        <v>0.11547721741993588</v>
      </c>
      <c r="AD583" s="23">
        <f t="shared" si="99"/>
        <v>0.30102999566398109</v>
      </c>
    </row>
    <row r="584" spans="1:30">
      <c r="A584" s="1" t="s">
        <v>1054</v>
      </c>
      <c r="B584" s="1">
        <v>169</v>
      </c>
      <c r="D584" s="1">
        <v>0</v>
      </c>
      <c r="E584" s="1">
        <v>0</v>
      </c>
      <c r="F584" s="1" t="s">
        <v>1055</v>
      </c>
      <c r="G584" s="1" t="s">
        <v>1055</v>
      </c>
      <c r="H584" s="1">
        <v>1695</v>
      </c>
      <c r="I584" s="1">
        <v>2</v>
      </c>
      <c r="J584" s="7">
        <v>14</v>
      </c>
      <c r="K584" s="7">
        <v>14</v>
      </c>
      <c r="L584" s="1">
        <v>4</v>
      </c>
      <c r="M584" s="9">
        <v>14</v>
      </c>
      <c r="N584" s="9">
        <v>11</v>
      </c>
      <c r="O584" s="1">
        <v>0</v>
      </c>
      <c r="P584" s="11">
        <v>12</v>
      </c>
      <c r="Q584" s="11">
        <v>15</v>
      </c>
      <c r="R584" s="1">
        <v>1</v>
      </c>
      <c r="S584" s="13">
        <v>14</v>
      </c>
      <c r="T584" s="13">
        <v>9</v>
      </c>
      <c r="U584" s="1">
        <f t="shared" si="90"/>
        <v>14</v>
      </c>
      <c r="V584" s="15">
        <f t="shared" si="91"/>
        <v>12.5</v>
      </c>
      <c r="W584" s="1">
        <f t="shared" si="92"/>
        <v>13.5</v>
      </c>
      <c r="X584" s="1">
        <f t="shared" si="93"/>
        <v>11.5</v>
      </c>
      <c r="Y584" s="16">
        <f t="shared" si="94"/>
        <v>1.08</v>
      </c>
      <c r="Z584" s="1">
        <f t="shared" si="95"/>
        <v>0.92</v>
      </c>
      <c r="AA584" s="16">
        <f t="shared" si="96"/>
        <v>0.9642857142857143</v>
      </c>
      <c r="AB584" s="16">
        <f t="shared" si="97"/>
        <v>0.683772233983162</v>
      </c>
      <c r="AC584" s="23">
        <f t="shared" si="98"/>
        <v>0.11103131238874395</v>
      </c>
      <c r="AD584" s="23">
        <f t="shared" si="99"/>
        <v>0.16508853862676973</v>
      </c>
    </row>
    <row r="585" spans="1:30">
      <c r="A585" s="1" t="s">
        <v>932</v>
      </c>
      <c r="B585" s="1">
        <v>133</v>
      </c>
      <c r="C585" s="1" t="s">
        <v>20</v>
      </c>
      <c r="D585" s="1">
        <v>27</v>
      </c>
      <c r="E585" s="1">
        <v>0</v>
      </c>
      <c r="F585" s="1" t="s">
        <v>933</v>
      </c>
      <c r="G585" s="1" t="s">
        <v>933</v>
      </c>
      <c r="H585" s="1">
        <v>693</v>
      </c>
      <c r="I585" s="1">
        <v>0</v>
      </c>
      <c r="J585" s="7">
        <v>14</v>
      </c>
      <c r="K585" s="7">
        <v>13</v>
      </c>
      <c r="L585" s="1">
        <v>0</v>
      </c>
      <c r="M585" s="9">
        <v>13</v>
      </c>
      <c r="N585" s="9">
        <v>12</v>
      </c>
      <c r="O585" s="1">
        <v>0</v>
      </c>
      <c r="P585" s="11">
        <v>13</v>
      </c>
      <c r="Q585" s="11">
        <v>14</v>
      </c>
      <c r="R585" s="1">
        <v>0</v>
      </c>
      <c r="S585" s="13">
        <v>11</v>
      </c>
      <c r="T585" s="13">
        <v>11</v>
      </c>
      <c r="U585" s="1">
        <f t="shared" si="90"/>
        <v>13.5</v>
      </c>
      <c r="V585" s="15">
        <f t="shared" si="91"/>
        <v>12.5</v>
      </c>
      <c r="W585" s="1">
        <f t="shared" si="92"/>
        <v>13.5</v>
      </c>
      <c r="X585" s="1">
        <f t="shared" si="93"/>
        <v>11</v>
      </c>
      <c r="Y585" s="16">
        <f t="shared" si="94"/>
        <v>1.08</v>
      </c>
      <c r="Z585" s="1">
        <f t="shared" si="95"/>
        <v>0.88</v>
      </c>
      <c r="AA585" s="16">
        <f t="shared" si="96"/>
        <v>1</v>
      </c>
      <c r="AB585" s="16">
        <f t="shared" si="97"/>
        <v>0.29289321881345243</v>
      </c>
      <c r="AC585" s="23">
        <f t="shared" si="98"/>
        <v>0.11103131238874395</v>
      </c>
      <c r="AD585" s="23">
        <f t="shared" si="99"/>
        <v>0.53329068316985373</v>
      </c>
    </row>
    <row r="586" spans="1:30">
      <c r="A586" s="1" t="s">
        <v>48</v>
      </c>
      <c r="B586" s="1">
        <v>6</v>
      </c>
      <c r="C586" s="1" t="s">
        <v>20</v>
      </c>
      <c r="D586" s="1">
        <v>2</v>
      </c>
      <c r="E586" s="1">
        <v>103</v>
      </c>
      <c r="F586" s="1" t="s">
        <v>49</v>
      </c>
      <c r="G586" s="1" t="s">
        <v>49</v>
      </c>
      <c r="H586" s="1">
        <v>1396</v>
      </c>
      <c r="I586" s="1">
        <v>0</v>
      </c>
      <c r="J586" s="7">
        <v>12</v>
      </c>
      <c r="K586" s="7">
        <v>17</v>
      </c>
      <c r="L586" s="1">
        <v>0</v>
      </c>
      <c r="M586" s="9">
        <v>15</v>
      </c>
      <c r="N586" s="9">
        <v>11</v>
      </c>
      <c r="O586" s="1">
        <v>0</v>
      </c>
      <c r="P586" s="11">
        <v>13</v>
      </c>
      <c r="Q586" s="11">
        <v>15</v>
      </c>
      <c r="R586" s="1">
        <v>0</v>
      </c>
      <c r="S586" s="13">
        <v>12</v>
      </c>
      <c r="T586" s="13">
        <v>10</v>
      </c>
      <c r="U586" s="1">
        <f t="shared" si="90"/>
        <v>14.5</v>
      </c>
      <c r="V586" s="15">
        <f t="shared" si="91"/>
        <v>13</v>
      </c>
      <c r="W586" s="1">
        <f t="shared" si="92"/>
        <v>14</v>
      </c>
      <c r="X586" s="1">
        <f t="shared" si="93"/>
        <v>11</v>
      </c>
      <c r="Y586" s="16">
        <f t="shared" si="94"/>
        <v>1.0769230769230769</v>
      </c>
      <c r="Z586" s="1">
        <f t="shared" si="95"/>
        <v>0.84615384615384615</v>
      </c>
      <c r="AA586" s="16">
        <f t="shared" si="96"/>
        <v>0.96551724137931039</v>
      </c>
      <c r="AB586" s="16">
        <f t="shared" si="97"/>
        <v>0.71172279123366966</v>
      </c>
      <c r="AC586" s="23">
        <f t="shared" si="98"/>
        <v>0.10691520391651189</v>
      </c>
      <c r="AD586" s="23">
        <f t="shared" si="99"/>
        <v>0.14768912670007314</v>
      </c>
    </row>
    <row r="587" spans="1:30">
      <c r="A587" s="1" t="s">
        <v>842</v>
      </c>
      <c r="B587" s="1">
        <v>117</v>
      </c>
      <c r="D587" s="1">
        <v>0</v>
      </c>
      <c r="E587" s="1">
        <v>0</v>
      </c>
      <c r="F587" s="1" t="s">
        <v>843</v>
      </c>
      <c r="G587" s="1" t="s">
        <v>843</v>
      </c>
      <c r="H587" s="1">
        <v>103</v>
      </c>
      <c r="I587" s="1">
        <v>0</v>
      </c>
      <c r="J587" s="7">
        <v>6</v>
      </c>
      <c r="K587" s="7">
        <v>7</v>
      </c>
      <c r="L587" s="1">
        <v>1</v>
      </c>
      <c r="M587" s="9">
        <v>7</v>
      </c>
      <c r="N587" s="9">
        <v>6</v>
      </c>
      <c r="O587" s="1">
        <v>1</v>
      </c>
      <c r="P587" s="11">
        <v>7</v>
      </c>
      <c r="Q587" s="11">
        <v>7</v>
      </c>
      <c r="R587" s="1">
        <v>1</v>
      </c>
      <c r="S587" s="13">
        <v>7</v>
      </c>
      <c r="T587" s="13">
        <v>6</v>
      </c>
      <c r="U587" s="1">
        <f t="shared" si="90"/>
        <v>6.5</v>
      </c>
      <c r="V587" s="15">
        <f t="shared" si="91"/>
        <v>6.5</v>
      </c>
      <c r="W587" s="1">
        <f t="shared" si="92"/>
        <v>7</v>
      </c>
      <c r="X587" s="1">
        <f t="shared" si="93"/>
        <v>6.5</v>
      </c>
      <c r="Y587" s="16">
        <f t="shared" si="94"/>
        <v>1.0769230769230769</v>
      </c>
      <c r="Z587" s="1">
        <f t="shared" si="95"/>
        <v>1</v>
      </c>
      <c r="AA587" s="16">
        <f t="shared" si="96"/>
        <v>1.0769230769230769</v>
      </c>
      <c r="AB587" s="16">
        <f t="shared" si="97"/>
        <v>0.50000000000000011</v>
      </c>
      <c r="AC587" s="23">
        <f t="shared" si="98"/>
        <v>0.10691520391651189</v>
      </c>
      <c r="AD587" s="23">
        <f t="shared" si="99"/>
        <v>0.30102999566398109</v>
      </c>
    </row>
    <row r="588" spans="1:30">
      <c r="A588" s="1" t="s">
        <v>24</v>
      </c>
      <c r="B588" s="1">
        <v>1</v>
      </c>
      <c r="C588" s="1" t="s">
        <v>20</v>
      </c>
      <c r="D588" s="1">
        <v>18</v>
      </c>
      <c r="E588" s="1">
        <v>219</v>
      </c>
      <c r="F588" s="1" t="s">
        <v>25</v>
      </c>
      <c r="G588" s="1" t="s">
        <v>25</v>
      </c>
      <c r="H588" s="1">
        <v>1036</v>
      </c>
      <c r="I588" s="1">
        <v>2</v>
      </c>
      <c r="J588" s="7">
        <v>27</v>
      </c>
      <c r="K588" s="7">
        <v>33</v>
      </c>
      <c r="L588" s="1">
        <v>6</v>
      </c>
      <c r="M588" s="9">
        <v>27</v>
      </c>
      <c r="N588" s="9">
        <v>25</v>
      </c>
      <c r="O588" s="1">
        <v>5</v>
      </c>
      <c r="P588" s="11">
        <v>27</v>
      </c>
      <c r="Q588" s="11">
        <v>29</v>
      </c>
      <c r="R588" s="1">
        <v>4</v>
      </c>
      <c r="S588" s="13">
        <v>30</v>
      </c>
      <c r="T588" s="13">
        <v>22</v>
      </c>
      <c r="U588" s="1">
        <f t="shared" si="90"/>
        <v>30</v>
      </c>
      <c r="V588" s="15">
        <f t="shared" si="91"/>
        <v>26</v>
      </c>
      <c r="W588" s="1">
        <f t="shared" si="92"/>
        <v>28</v>
      </c>
      <c r="X588" s="1">
        <f t="shared" si="93"/>
        <v>26</v>
      </c>
      <c r="Y588" s="16">
        <f t="shared" si="94"/>
        <v>1.0769230769230769</v>
      </c>
      <c r="Z588" s="1">
        <f t="shared" si="95"/>
        <v>1</v>
      </c>
      <c r="AA588" s="16">
        <f t="shared" si="96"/>
        <v>0.93333333333333335</v>
      </c>
      <c r="AB588" s="16">
        <f t="shared" si="97"/>
        <v>0.29289321881345243</v>
      </c>
      <c r="AC588" s="23">
        <f t="shared" si="98"/>
        <v>0.10691520391651189</v>
      </c>
      <c r="AD588" s="23">
        <f t="shared" si="99"/>
        <v>0.53329068316985373</v>
      </c>
    </row>
    <row r="589" spans="1:30">
      <c r="A589" s="1" t="s">
        <v>504</v>
      </c>
      <c r="B589" s="1">
        <v>66</v>
      </c>
      <c r="D589" s="1">
        <v>0</v>
      </c>
      <c r="E589" s="1">
        <v>0</v>
      </c>
      <c r="F589" s="1" t="s">
        <v>505</v>
      </c>
      <c r="G589" s="1" t="s">
        <v>505</v>
      </c>
      <c r="H589" s="1">
        <v>283</v>
      </c>
      <c r="I589" s="1">
        <v>7</v>
      </c>
      <c r="J589" s="7">
        <v>6</v>
      </c>
      <c r="K589" s="7">
        <v>9</v>
      </c>
      <c r="L589" s="1">
        <v>7</v>
      </c>
      <c r="M589" s="9">
        <v>7</v>
      </c>
      <c r="N589" s="9">
        <v>8</v>
      </c>
      <c r="O589" s="1">
        <v>5</v>
      </c>
      <c r="P589" s="11">
        <v>9</v>
      </c>
      <c r="Q589" s="11">
        <v>7</v>
      </c>
      <c r="R589" s="1">
        <v>3</v>
      </c>
      <c r="S589" s="13">
        <v>9</v>
      </c>
      <c r="T589" s="13">
        <v>7</v>
      </c>
      <c r="U589" s="1">
        <f t="shared" si="90"/>
        <v>7.5</v>
      </c>
      <c r="V589" s="15">
        <f t="shared" si="91"/>
        <v>7.5</v>
      </c>
      <c r="W589" s="1">
        <f t="shared" si="92"/>
        <v>8</v>
      </c>
      <c r="X589" s="1">
        <f t="shared" si="93"/>
        <v>8</v>
      </c>
      <c r="Y589" s="16">
        <f t="shared" si="94"/>
        <v>1.0666666666666667</v>
      </c>
      <c r="Z589" s="1">
        <f t="shared" si="95"/>
        <v>1.0666666666666667</v>
      </c>
      <c r="AA589" s="16">
        <f t="shared" si="96"/>
        <v>1.0666666666666667</v>
      </c>
      <c r="AB589" s="16">
        <f t="shared" si="97"/>
        <v>0.71172279123366966</v>
      </c>
      <c r="AC589" s="23">
        <f t="shared" si="98"/>
        <v>9.3109404391481465E-2</v>
      </c>
      <c r="AD589" s="23">
        <f t="shared" si="99"/>
        <v>0.14768912670007314</v>
      </c>
    </row>
    <row r="590" spans="1:30">
      <c r="A590" s="1" t="s">
        <v>54</v>
      </c>
      <c r="B590" s="1">
        <v>8</v>
      </c>
      <c r="C590" s="1" t="s">
        <v>20</v>
      </c>
      <c r="D590" s="1">
        <v>16</v>
      </c>
      <c r="E590" s="1">
        <v>48</v>
      </c>
      <c r="F590" s="1" t="s">
        <v>55</v>
      </c>
      <c r="G590" s="1" t="s">
        <v>55</v>
      </c>
      <c r="H590" s="1">
        <v>462</v>
      </c>
      <c r="I590" s="1">
        <v>0</v>
      </c>
      <c r="J590" s="7">
        <v>8</v>
      </c>
      <c r="K590" s="7">
        <v>10</v>
      </c>
      <c r="L590" s="1">
        <v>0</v>
      </c>
      <c r="M590" s="9">
        <v>8</v>
      </c>
      <c r="N590" s="9">
        <v>8</v>
      </c>
      <c r="O590" s="1">
        <v>0</v>
      </c>
      <c r="P590" s="11">
        <v>8</v>
      </c>
      <c r="Q590" s="11">
        <v>9</v>
      </c>
      <c r="R590" s="1">
        <v>0</v>
      </c>
      <c r="S590" s="13">
        <v>8</v>
      </c>
      <c r="T590" s="13">
        <v>5</v>
      </c>
      <c r="U590" s="1">
        <f t="shared" si="90"/>
        <v>9</v>
      </c>
      <c r="V590" s="15">
        <f t="shared" si="91"/>
        <v>8</v>
      </c>
      <c r="W590" s="1">
        <f t="shared" si="92"/>
        <v>8.5</v>
      </c>
      <c r="X590" s="1">
        <f t="shared" si="93"/>
        <v>6.5</v>
      </c>
      <c r="Y590" s="16">
        <f t="shared" si="94"/>
        <v>1.0625</v>
      </c>
      <c r="Z590" s="1">
        <f t="shared" si="95"/>
        <v>0.8125</v>
      </c>
      <c r="AA590" s="16">
        <f t="shared" si="96"/>
        <v>0.94444444444444442</v>
      </c>
      <c r="AB590" s="16">
        <f t="shared" si="97"/>
        <v>0.50000000000000011</v>
      </c>
      <c r="AC590" s="23">
        <f t="shared" si="98"/>
        <v>8.7462841250339401E-2</v>
      </c>
      <c r="AD590" s="23">
        <f t="shared" si="99"/>
        <v>0.30102999566398109</v>
      </c>
    </row>
    <row r="591" spans="1:30">
      <c r="A591" s="1" t="s">
        <v>50</v>
      </c>
      <c r="B591" s="1">
        <v>6</v>
      </c>
      <c r="C591" s="1" t="s">
        <v>20</v>
      </c>
      <c r="D591" s="1">
        <v>29</v>
      </c>
      <c r="E591" s="1">
        <v>0</v>
      </c>
      <c r="F591" s="1" t="s">
        <v>51</v>
      </c>
      <c r="G591" s="1" t="s">
        <v>51</v>
      </c>
      <c r="H591" s="1">
        <v>1393</v>
      </c>
      <c r="I591" s="1">
        <v>0</v>
      </c>
      <c r="J591" s="7">
        <v>16</v>
      </c>
      <c r="K591" s="7">
        <v>18</v>
      </c>
      <c r="L591" s="1">
        <v>0</v>
      </c>
      <c r="M591" s="9">
        <v>20</v>
      </c>
      <c r="N591" s="9">
        <v>14</v>
      </c>
      <c r="O591" s="1">
        <v>0</v>
      </c>
      <c r="P591" s="11">
        <v>17</v>
      </c>
      <c r="Q591" s="11">
        <v>19</v>
      </c>
      <c r="R591" s="1">
        <v>0</v>
      </c>
      <c r="S591" s="13">
        <v>17</v>
      </c>
      <c r="T591" s="13">
        <v>11</v>
      </c>
      <c r="U591" s="1">
        <f t="shared" si="90"/>
        <v>17</v>
      </c>
      <c r="V591" s="15">
        <f t="shared" si="91"/>
        <v>17</v>
      </c>
      <c r="W591" s="1">
        <f t="shared" si="92"/>
        <v>18</v>
      </c>
      <c r="X591" s="1">
        <f t="shared" si="93"/>
        <v>14</v>
      </c>
      <c r="Y591" s="16">
        <f t="shared" si="94"/>
        <v>1.0588235294117647</v>
      </c>
      <c r="Z591" s="1">
        <f t="shared" si="95"/>
        <v>0.82352941176470584</v>
      </c>
      <c r="AA591" s="16">
        <f t="shared" si="96"/>
        <v>1.0588235294117647</v>
      </c>
      <c r="AB591" s="16">
        <f t="shared" si="97"/>
        <v>0.79735964072720611</v>
      </c>
      <c r="AC591" s="23">
        <f t="shared" si="98"/>
        <v>8.2462160191972972E-2</v>
      </c>
      <c r="AD591" s="23">
        <f t="shared" si="99"/>
        <v>9.834575043065423E-2</v>
      </c>
    </row>
    <row r="592" spans="1:30">
      <c r="A592" s="1" t="s">
        <v>1390</v>
      </c>
      <c r="B592" s="1">
        <v>260</v>
      </c>
      <c r="C592" s="1" t="s">
        <v>20</v>
      </c>
      <c r="D592" s="1">
        <v>26</v>
      </c>
      <c r="E592" s="1">
        <v>0</v>
      </c>
      <c r="F592" s="1" t="s">
        <v>1391</v>
      </c>
      <c r="G592" s="1" t="s">
        <v>1391</v>
      </c>
      <c r="H592" s="1">
        <v>746</v>
      </c>
      <c r="I592" s="1">
        <v>14</v>
      </c>
      <c r="J592" s="7">
        <v>19</v>
      </c>
      <c r="K592" s="7">
        <v>18</v>
      </c>
      <c r="L592" s="1">
        <v>7</v>
      </c>
      <c r="M592" s="9">
        <v>18</v>
      </c>
      <c r="N592" s="9">
        <v>16</v>
      </c>
      <c r="O592" s="1">
        <v>10</v>
      </c>
      <c r="P592" s="11">
        <v>17</v>
      </c>
      <c r="Q592" s="11">
        <v>19</v>
      </c>
      <c r="R592" s="1">
        <v>9</v>
      </c>
      <c r="S592" s="13">
        <v>20</v>
      </c>
      <c r="T592" s="13">
        <v>16</v>
      </c>
      <c r="U592" s="1">
        <f t="shared" si="90"/>
        <v>18.5</v>
      </c>
      <c r="V592" s="15">
        <f t="shared" si="91"/>
        <v>17</v>
      </c>
      <c r="W592" s="1">
        <f t="shared" si="92"/>
        <v>18</v>
      </c>
      <c r="X592" s="1">
        <f t="shared" si="93"/>
        <v>18</v>
      </c>
      <c r="Y592" s="16">
        <f t="shared" si="94"/>
        <v>1.0588235294117647</v>
      </c>
      <c r="Z592" s="1">
        <f t="shared" si="95"/>
        <v>1.0588235294117647</v>
      </c>
      <c r="AA592" s="16">
        <f t="shared" si="96"/>
        <v>0.97297297297297303</v>
      </c>
      <c r="AB592" s="16">
        <f t="shared" si="97"/>
        <v>0.55278640450004213</v>
      </c>
      <c r="AC592" s="23">
        <f t="shared" si="98"/>
        <v>8.2462160191972972E-2</v>
      </c>
      <c r="AD592" s="23">
        <f t="shared" si="99"/>
        <v>0.25744264675400685</v>
      </c>
    </row>
    <row r="593" spans="1:30">
      <c r="A593" s="1" t="s">
        <v>618</v>
      </c>
      <c r="B593" s="1">
        <v>80</v>
      </c>
      <c r="C593" s="1" t="s">
        <v>20</v>
      </c>
      <c r="D593" s="1">
        <v>65</v>
      </c>
      <c r="E593" s="1">
        <v>0</v>
      </c>
      <c r="F593" s="1" t="s">
        <v>619</v>
      </c>
      <c r="G593" s="1" t="s">
        <v>619</v>
      </c>
      <c r="H593" s="1">
        <v>711</v>
      </c>
      <c r="I593" s="1">
        <v>0</v>
      </c>
      <c r="J593" s="7">
        <v>7</v>
      </c>
      <c r="K593" s="7">
        <v>9</v>
      </c>
      <c r="L593" s="1">
        <v>0</v>
      </c>
      <c r="M593" s="9">
        <v>8</v>
      </c>
      <c r="N593" s="9">
        <v>9</v>
      </c>
      <c r="O593" s="1">
        <v>0</v>
      </c>
      <c r="P593" s="11">
        <v>9</v>
      </c>
      <c r="Q593" s="11">
        <v>9</v>
      </c>
      <c r="R593" s="1">
        <v>0</v>
      </c>
      <c r="S593" s="13">
        <v>7</v>
      </c>
      <c r="T593" s="13">
        <v>7</v>
      </c>
      <c r="U593" s="1">
        <f t="shared" si="90"/>
        <v>8</v>
      </c>
      <c r="V593" s="15">
        <f t="shared" si="91"/>
        <v>8.5</v>
      </c>
      <c r="W593" s="1">
        <f t="shared" si="92"/>
        <v>9</v>
      </c>
      <c r="X593" s="1">
        <f t="shared" si="93"/>
        <v>7</v>
      </c>
      <c r="Y593" s="16">
        <f t="shared" si="94"/>
        <v>1.0588235294117647</v>
      </c>
      <c r="Z593" s="1">
        <f t="shared" si="95"/>
        <v>0.82352941176470584</v>
      </c>
      <c r="AA593" s="16">
        <f t="shared" si="96"/>
        <v>1.125</v>
      </c>
      <c r="AB593" s="16">
        <f t="shared" si="97"/>
        <v>0.50000000000000011</v>
      </c>
      <c r="AC593" s="23">
        <f t="shared" si="98"/>
        <v>8.2462160191972972E-2</v>
      </c>
      <c r="AD593" s="23">
        <f t="shared" si="99"/>
        <v>0.30102999566398109</v>
      </c>
    </row>
    <row r="594" spans="1:30">
      <c r="A594" s="1" t="s">
        <v>26</v>
      </c>
      <c r="B594" s="1">
        <v>1</v>
      </c>
      <c r="C594" s="1" t="s">
        <v>20</v>
      </c>
      <c r="D594" s="1">
        <v>103</v>
      </c>
      <c r="E594" s="1">
        <v>0</v>
      </c>
      <c r="F594" s="1" t="s">
        <v>27</v>
      </c>
      <c r="G594" s="1" t="s">
        <v>27</v>
      </c>
      <c r="H594" s="1">
        <v>1035</v>
      </c>
      <c r="I594" s="1">
        <v>3</v>
      </c>
      <c r="J594" s="7">
        <v>37</v>
      </c>
      <c r="K594" s="7">
        <v>50</v>
      </c>
      <c r="L594" s="1">
        <v>7</v>
      </c>
      <c r="M594" s="9">
        <v>39</v>
      </c>
      <c r="N594" s="9">
        <v>33</v>
      </c>
      <c r="O594" s="1">
        <v>5</v>
      </c>
      <c r="P594" s="11">
        <v>39</v>
      </c>
      <c r="Q594" s="11">
        <v>37</v>
      </c>
      <c r="R594" s="1">
        <v>5</v>
      </c>
      <c r="S594" s="13">
        <v>38</v>
      </c>
      <c r="T594" s="13">
        <v>29</v>
      </c>
      <c r="U594" s="1">
        <f t="shared" si="90"/>
        <v>43.5</v>
      </c>
      <c r="V594" s="15">
        <f t="shared" si="91"/>
        <v>36</v>
      </c>
      <c r="W594" s="1">
        <f t="shared" si="92"/>
        <v>38</v>
      </c>
      <c r="X594" s="1">
        <f t="shared" si="93"/>
        <v>33.5</v>
      </c>
      <c r="Y594" s="16">
        <f t="shared" si="94"/>
        <v>1.0555555555555556</v>
      </c>
      <c r="Z594" s="1">
        <f t="shared" si="95"/>
        <v>0.93055555555555558</v>
      </c>
      <c r="AA594" s="16">
        <f t="shared" si="96"/>
        <v>0.87356321839080464</v>
      </c>
      <c r="AB594" s="16">
        <f t="shared" si="97"/>
        <v>0.62483011156092783</v>
      </c>
      <c r="AC594" s="23">
        <f t="shared" si="98"/>
        <v>7.8002512001273172E-2</v>
      </c>
      <c r="AD594" s="23">
        <f t="shared" si="99"/>
        <v>0.20423804928178077</v>
      </c>
    </row>
    <row r="595" spans="1:30">
      <c r="A595" s="1" t="s">
        <v>1016</v>
      </c>
      <c r="B595" s="1">
        <v>158</v>
      </c>
      <c r="C595" s="1" t="s">
        <v>20</v>
      </c>
      <c r="D595" s="1">
        <v>51</v>
      </c>
      <c r="E595" s="1">
        <v>0</v>
      </c>
      <c r="F595" s="1" t="s">
        <v>1017</v>
      </c>
      <c r="G595" s="1" t="s">
        <v>1017</v>
      </c>
      <c r="H595" s="1">
        <v>973</v>
      </c>
      <c r="I595" s="1">
        <v>0</v>
      </c>
      <c r="J595" s="7">
        <v>23</v>
      </c>
      <c r="K595" s="7">
        <v>27</v>
      </c>
      <c r="L595" s="1">
        <v>0</v>
      </c>
      <c r="M595" s="9">
        <v>21</v>
      </c>
      <c r="N595" s="9">
        <v>18</v>
      </c>
      <c r="O595" s="1">
        <v>0</v>
      </c>
      <c r="P595" s="11">
        <v>19</v>
      </c>
      <c r="Q595" s="11">
        <v>22</v>
      </c>
      <c r="R595" s="1">
        <v>0</v>
      </c>
      <c r="S595" s="13">
        <v>19</v>
      </c>
      <c r="T595" s="13">
        <v>17</v>
      </c>
      <c r="U595" s="1">
        <f t="shared" si="90"/>
        <v>25</v>
      </c>
      <c r="V595" s="15">
        <f t="shared" si="91"/>
        <v>19.5</v>
      </c>
      <c r="W595" s="1">
        <f t="shared" si="92"/>
        <v>20.5</v>
      </c>
      <c r="X595" s="1">
        <f t="shared" si="93"/>
        <v>18</v>
      </c>
      <c r="Y595" s="16">
        <f t="shared" si="94"/>
        <v>1.0512820512820513</v>
      </c>
      <c r="Z595" s="1">
        <f t="shared" si="95"/>
        <v>0.92307692307692313</v>
      </c>
      <c r="AA595" s="16">
        <f t="shared" si="96"/>
        <v>0.82</v>
      </c>
      <c r="AB595" s="16">
        <f t="shared" si="97"/>
        <v>0.683772233983162</v>
      </c>
      <c r="AC595" s="23">
        <f t="shared" si="98"/>
        <v>7.2149785755835416E-2</v>
      </c>
      <c r="AD595" s="23">
        <f t="shared" si="99"/>
        <v>0.16508853862676973</v>
      </c>
    </row>
    <row r="596" spans="1:30">
      <c r="A596" s="1" t="s">
        <v>914</v>
      </c>
      <c r="B596" s="1">
        <v>127</v>
      </c>
      <c r="C596" s="1" t="s">
        <v>20</v>
      </c>
      <c r="D596" s="1">
        <v>60</v>
      </c>
      <c r="E596" s="1">
        <v>103</v>
      </c>
      <c r="F596" s="1" t="s">
        <v>915</v>
      </c>
      <c r="G596" s="1" t="s">
        <v>915</v>
      </c>
      <c r="H596" s="1">
        <v>2098</v>
      </c>
      <c r="I596" s="1">
        <v>0</v>
      </c>
      <c r="J596" s="7">
        <v>21</v>
      </c>
      <c r="K596" s="7">
        <v>29</v>
      </c>
      <c r="L596" s="1">
        <v>0</v>
      </c>
      <c r="M596" s="9">
        <v>25</v>
      </c>
      <c r="N596" s="9">
        <v>16</v>
      </c>
      <c r="O596" s="1">
        <v>0</v>
      </c>
      <c r="P596" s="11">
        <v>21</v>
      </c>
      <c r="Q596" s="11">
        <v>22</v>
      </c>
      <c r="R596" s="1">
        <v>0</v>
      </c>
      <c r="S596" s="13">
        <v>17</v>
      </c>
      <c r="T596" s="13">
        <v>12</v>
      </c>
      <c r="U596" s="1">
        <f t="shared" si="90"/>
        <v>25</v>
      </c>
      <c r="V596" s="15">
        <f t="shared" si="91"/>
        <v>20.5</v>
      </c>
      <c r="W596" s="1">
        <f t="shared" si="92"/>
        <v>21.5</v>
      </c>
      <c r="X596" s="1">
        <f t="shared" si="93"/>
        <v>14.5</v>
      </c>
      <c r="Y596" s="16">
        <f t="shared" si="94"/>
        <v>1.0487804878048781</v>
      </c>
      <c r="Z596" s="1">
        <f t="shared" si="95"/>
        <v>0.70731707317073167</v>
      </c>
      <c r="AA596" s="16">
        <f t="shared" si="96"/>
        <v>0.86</v>
      </c>
      <c r="AB596" s="16">
        <f t="shared" si="97"/>
        <v>0.86094199828605</v>
      </c>
      <c r="AC596" s="23">
        <f t="shared" si="98"/>
        <v>6.8712750084014312E-2</v>
      </c>
      <c r="AD596" s="23">
        <f t="shared" si="99"/>
        <v>6.5026106006055268E-2</v>
      </c>
    </row>
    <row r="597" spans="1:30">
      <c r="A597" s="1" t="s">
        <v>104</v>
      </c>
      <c r="B597" s="1">
        <v>18</v>
      </c>
      <c r="C597" s="1" t="s">
        <v>20</v>
      </c>
      <c r="D597" s="1">
        <v>176</v>
      </c>
      <c r="E597" s="1">
        <v>0</v>
      </c>
      <c r="F597" s="1" t="s">
        <v>105</v>
      </c>
      <c r="G597" s="1" t="s">
        <v>105</v>
      </c>
      <c r="H597" s="1">
        <v>1337</v>
      </c>
      <c r="I597" s="1">
        <v>0</v>
      </c>
      <c r="J597" s="7">
        <v>20</v>
      </c>
      <c r="K597" s="7">
        <v>19</v>
      </c>
      <c r="L597" s="1">
        <v>0</v>
      </c>
      <c r="M597" s="9">
        <v>23</v>
      </c>
      <c r="N597" s="9">
        <v>22</v>
      </c>
      <c r="O597" s="1">
        <v>0</v>
      </c>
      <c r="P597" s="11">
        <v>23</v>
      </c>
      <c r="Q597" s="11">
        <v>24</v>
      </c>
      <c r="R597" s="1">
        <v>0</v>
      </c>
      <c r="S597" s="13">
        <v>26</v>
      </c>
      <c r="T597" s="13">
        <v>19</v>
      </c>
      <c r="U597" s="1">
        <f t="shared" si="90"/>
        <v>19.5</v>
      </c>
      <c r="V597" s="15">
        <f t="shared" si="91"/>
        <v>22.5</v>
      </c>
      <c r="W597" s="1">
        <f t="shared" si="92"/>
        <v>23.5</v>
      </c>
      <c r="X597" s="1">
        <f t="shared" si="93"/>
        <v>22.5</v>
      </c>
      <c r="Y597" s="16">
        <f t="shared" si="94"/>
        <v>1.0444444444444445</v>
      </c>
      <c r="Z597" s="1">
        <f t="shared" si="95"/>
        <v>1</v>
      </c>
      <c r="AA597" s="16">
        <f t="shared" si="96"/>
        <v>1.2051282051282051</v>
      </c>
      <c r="AB597" s="16">
        <f t="shared" si="97"/>
        <v>0.29289321881345243</v>
      </c>
      <c r="AC597" s="23">
        <f t="shared" si="98"/>
        <v>6.2735755347962746E-2</v>
      </c>
      <c r="AD597" s="23">
        <f t="shared" si="99"/>
        <v>0.53329068316985373</v>
      </c>
    </row>
    <row r="598" spans="1:30">
      <c r="A598" s="1" t="s">
        <v>46</v>
      </c>
      <c r="B598" s="1">
        <v>5</v>
      </c>
      <c r="C598" s="1" t="s">
        <v>20</v>
      </c>
      <c r="D598" s="1">
        <v>98</v>
      </c>
      <c r="E598" s="1">
        <v>0</v>
      </c>
      <c r="F598" s="1" t="s">
        <v>47</v>
      </c>
      <c r="G598" s="1" t="s">
        <v>47</v>
      </c>
      <c r="H598" s="1">
        <v>988</v>
      </c>
      <c r="I598" s="1">
        <v>0</v>
      </c>
      <c r="J598" s="7">
        <v>12</v>
      </c>
      <c r="K598" s="7">
        <v>14</v>
      </c>
      <c r="L598" s="1">
        <v>0</v>
      </c>
      <c r="M598" s="9">
        <v>13</v>
      </c>
      <c r="N598" s="9">
        <v>13</v>
      </c>
      <c r="O598" s="1">
        <v>0</v>
      </c>
      <c r="P598" s="11">
        <v>13</v>
      </c>
      <c r="Q598" s="11">
        <v>14</v>
      </c>
      <c r="R598" s="1">
        <v>0</v>
      </c>
      <c r="S598" s="13">
        <v>10</v>
      </c>
      <c r="T598" s="13">
        <v>9</v>
      </c>
      <c r="U598" s="1">
        <f t="shared" si="90"/>
        <v>13</v>
      </c>
      <c r="V598" s="15">
        <f t="shared" si="91"/>
        <v>13</v>
      </c>
      <c r="W598" s="1">
        <f t="shared" si="92"/>
        <v>13.5</v>
      </c>
      <c r="X598" s="1">
        <f t="shared" si="93"/>
        <v>9.5</v>
      </c>
      <c r="Y598" s="16">
        <f t="shared" si="94"/>
        <v>1.0384615384615385</v>
      </c>
      <c r="Z598" s="1">
        <f t="shared" si="95"/>
        <v>0.73076923076923073</v>
      </c>
      <c r="AA598" s="16">
        <f t="shared" si="96"/>
        <v>1.0384615384615385</v>
      </c>
      <c r="AB598" s="16">
        <f t="shared" si="97"/>
        <v>0.50000000000000011</v>
      </c>
      <c r="AC598" s="23">
        <f t="shared" si="98"/>
        <v>5.4447784022376509E-2</v>
      </c>
      <c r="AD598" s="23">
        <f t="shared" si="99"/>
        <v>0.30102999566398109</v>
      </c>
    </row>
    <row r="599" spans="1:30">
      <c r="A599" s="1" t="s">
        <v>82</v>
      </c>
      <c r="B599" s="1">
        <v>11</v>
      </c>
      <c r="C599" s="1" t="s">
        <v>20</v>
      </c>
      <c r="D599" s="1">
        <v>5</v>
      </c>
      <c r="E599" s="1">
        <v>0</v>
      </c>
      <c r="F599" s="1" t="s">
        <v>83</v>
      </c>
      <c r="G599" s="1" t="s">
        <v>83</v>
      </c>
      <c r="H599" s="1">
        <v>1171</v>
      </c>
      <c r="I599" s="1">
        <v>0</v>
      </c>
      <c r="J599" s="7">
        <v>16</v>
      </c>
      <c r="K599" s="7">
        <v>22</v>
      </c>
      <c r="L599" s="1">
        <v>0</v>
      </c>
      <c r="M599" s="9">
        <v>14</v>
      </c>
      <c r="N599" s="9">
        <v>13</v>
      </c>
      <c r="O599" s="1">
        <v>0</v>
      </c>
      <c r="P599" s="11">
        <v>14</v>
      </c>
      <c r="Q599" s="11">
        <v>14</v>
      </c>
      <c r="R599" s="1">
        <v>0</v>
      </c>
      <c r="S599" s="13">
        <v>12</v>
      </c>
      <c r="T599" s="13">
        <v>10</v>
      </c>
      <c r="U599" s="1">
        <f t="shared" si="90"/>
        <v>19</v>
      </c>
      <c r="V599" s="15">
        <f t="shared" si="91"/>
        <v>13.5</v>
      </c>
      <c r="W599" s="1">
        <f t="shared" si="92"/>
        <v>14</v>
      </c>
      <c r="X599" s="1">
        <f t="shared" si="93"/>
        <v>11</v>
      </c>
      <c r="Y599" s="16">
        <f t="shared" si="94"/>
        <v>1.037037037037037</v>
      </c>
      <c r="Z599" s="1">
        <f t="shared" si="95"/>
        <v>0.81481481481481477</v>
      </c>
      <c r="AA599" s="16">
        <f t="shared" si="96"/>
        <v>0.73684210526315785</v>
      </c>
      <c r="AB599" s="16">
        <f t="shared" si="97"/>
        <v>0.50000000000000011</v>
      </c>
      <c r="AC599" s="23">
        <f t="shared" si="98"/>
        <v>5.2467419894135482E-2</v>
      </c>
      <c r="AD599" s="23">
        <f t="shared" si="99"/>
        <v>0.30102999566398109</v>
      </c>
    </row>
    <row r="600" spans="1:30">
      <c r="A600" s="1" t="s">
        <v>648</v>
      </c>
      <c r="B600" s="1">
        <v>85</v>
      </c>
      <c r="D600" s="1">
        <v>0</v>
      </c>
      <c r="E600" s="1">
        <v>0</v>
      </c>
      <c r="F600" s="1" t="s">
        <v>649</v>
      </c>
      <c r="G600" s="1" t="s">
        <v>649</v>
      </c>
      <c r="H600" s="1">
        <v>1600</v>
      </c>
      <c r="I600" s="1">
        <v>0</v>
      </c>
      <c r="J600" s="7">
        <v>14</v>
      </c>
      <c r="K600" s="7">
        <v>18</v>
      </c>
      <c r="L600" s="1">
        <v>0</v>
      </c>
      <c r="M600" s="9">
        <v>13</v>
      </c>
      <c r="N600" s="9">
        <v>14</v>
      </c>
      <c r="O600" s="1">
        <v>0</v>
      </c>
      <c r="P600" s="11">
        <v>14</v>
      </c>
      <c r="Q600" s="11">
        <v>14</v>
      </c>
      <c r="R600" s="1">
        <v>0</v>
      </c>
      <c r="S600" s="13">
        <v>13</v>
      </c>
      <c r="T600" s="13">
        <v>8</v>
      </c>
      <c r="U600" s="1">
        <f t="shared" si="90"/>
        <v>16</v>
      </c>
      <c r="V600" s="15">
        <f t="shared" si="91"/>
        <v>13.5</v>
      </c>
      <c r="W600" s="1">
        <f t="shared" si="92"/>
        <v>14</v>
      </c>
      <c r="X600" s="1">
        <f t="shared" si="93"/>
        <v>10.5</v>
      </c>
      <c r="Y600" s="16">
        <f t="shared" si="94"/>
        <v>1.037037037037037</v>
      </c>
      <c r="Z600" s="1">
        <f t="shared" si="95"/>
        <v>0.77777777777777779</v>
      </c>
      <c r="AA600" s="16">
        <f t="shared" si="96"/>
        <v>0.875</v>
      </c>
      <c r="AB600" s="16">
        <f t="shared" si="97"/>
        <v>0.50000000000000011</v>
      </c>
      <c r="AC600" s="23">
        <f t="shared" si="98"/>
        <v>5.2467419894135482E-2</v>
      </c>
      <c r="AD600" s="23">
        <f t="shared" si="99"/>
        <v>0.30102999566398109</v>
      </c>
    </row>
    <row r="601" spans="1:30">
      <c r="A601" s="1" t="s">
        <v>1524</v>
      </c>
      <c r="B601" s="1">
        <v>282</v>
      </c>
      <c r="C601" s="1" t="s">
        <v>20</v>
      </c>
      <c r="D601" s="1">
        <v>110</v>
      </c>
      <c r="E601" s="1">
        <v>0</v>
      </c>
      <c r="F601" s="1" t="s">
        <v>1525</v>
      </c>
      <c r="G601" s="1" t="s">
        <v>1525</v>
      </c>
      <c r="H601" s="1">
        <v>1011</v>
      </c>
      <c r="I601" s="1">
        <v>0</v>
      </c>
      <c r="J601" s="7">
        <v>15</v>
      </c>
      <c r="K601" s="7">
        <v>19</v>
      </c>
      <c r="L601" s="1">
        <v>0</v>
      </c>
      <c r="M601" s="9">
        <v>14</v>
      </c>
      <c r="N601" s="9">
        <v>14</v>
      </c>
      <c r="O601" s="1">
        <v>0</v>
      </c>
      <c r="P601" s="11">
        <v>14</v>
      </c>
      <c r="Q601" s="11">
        <v>15</v>
      </c>
      <c r="R601" s="1">
        <v>0</v>
      </c>
      <c r="S601" s="13">
        <v>12</v>
      </c>
      <c r="T601" s="13">
        <v>7</v>
      </c>
      <c r="U601" s="1">
        <f t="shared" si="90"/>
        <v>17</v>
      </c>
      <c r="V601" s="15">
        <f t="shared" si="91"/>
        <v>14</v>
      </c>
      <c r="W601" s="1">
        <f t="shared" si="92"/>
        <v>14.5</v>
      </c>
      <c r="X601" s="1">
        <f t="shared" si="93"/>
        <v>9.5</v>
      </c>
      <c r="Y601" s="16">
        <f t="shared" si="94"/>
        <v>1.0357142857142858</v>
      </c>
      <c r="Z601" s="1">
        <f t="shared" si="95"/>
        <v>0.6785714285714286</v>
      </c>
      <c r="AA601" s="16">
        <f t="shared" si="96"/>
        <v>0.8529411764705882</v>
      </c>
      <c r="AB601" s="16">
        <f t="shared" si="97"/>
        <v>0.50000000000000011</v>
      </c>
      <c r="AC601" s="23">
        <f t="shared" si="98"/>
        <v>5.0626073069968143E-2</v>
      </c>
      <c r="AD601" s="23">
        <f t="shared" si="99"/>
        <v>0.30102999566398109</v>
      </c>
    </row>
    <row r="602" spans="1:30">
      <c r="A602" s="1" t="s">
        <v>80</v>
      </c>
      <c r="B602" s="1">
        <v>11</v>
      </c>
      <c r="C602" s="1" t="s">
        <v>20</v>
      </c>
      <c r="D602" s="1">
        <v>12</v>
      </c>
      <c r="E602" s="1">
        <v>110</v>
      </c>
      <c r="F602" s="1" t="s">
        <v>81</v>
      </c>
      <c r="G602" s="1" t="s">
        <v>81</v>
      </c>
      <c r="H602" s="1">
        <v>1201</v>
      </c>
      <c r="I602" s="1">
        <v>0</v>
      </c>
      <c r="J602" s="7">
        <v>15</v>
      </c>
      <c r="K602" s="7">
        <v>23</v>
      </c>
      <c r="L602" s="1">
        <v>0</v>
      </c>
      <c r="M602" s="9">
        <v>16</v>
      </c>
      <c r="N602" s="9">
        <v>14</v>
      </c>
      <c r="O602" s="1">
        <v>0</v>
      </c>
      <c r="P602" s="11">
        <v>16</v>
      </c>
      <c r="Q602" s="11">
        <v>15</v>
      </c>
      <c r="R602" s="1">
        <v>0</v>
      </c>
      <c r="S602" s="13">
        <v>13</v>
      </c>
      <c r="T602" s="13">
        <v>10</v>
      </c>
      <c r="U602" s="1">
        <f t="shared" si="90"/>
        <v>19</v>
      </c>
      <c r="V602" s="15">
        <f t="shared" si="91"/>
        <v>15</v>
      </c>
      <c r="W602" s="1">
        <f t="shared" si="92"/>
        <v>15.5</v>
      </c>
      <c r="X602" s="1">
        <f t="shared" si="93"/>
        <v>11.5</v>
      </c>
      <c r="Y602" s="16">
        <f t="shared" si="94"/>
        <v>1.0333333333333334</v>
      </c>
      <c r="Z602" s="1">
        <f t="shared" si="95"/>
        <v>0.76666666666666672</v>
      </c>
      <c r="AA602" s="16">
        <f t="shared" si="96"/>
        <v>0.81578947368421051</v>
      </c>
      <c r="AB602" s="16">
        <f t="shared" si="97"/>
        <v>0.71172279123366966</v>
      </c>
      <c r="AC602" s="23">
        <f t="shared" si="98"/>
        <v>4.7305714778356822E-2</v>
      </c>
      <c r="AD602" s="23">
        <f t="shared" si="99"/>
        <v>0.14768912670007314</v>
      </c>
    </row>
    <row r="603" spans="1:30">
      <c r="A603" s="1" t="s">
        <v>916</v>
      </c>
      <c r="B603" s="1">
        <v>127</v>
      </c>
      <c r="C603" s="1" t="s">
        <v>20</v>
      </c>
      <c r="D603" s="1">
        <v>16</v>
      </c>
      <c r="E603" s="1">
        <v>0</v>
      </c>
      <c r="F603" s="1" t="s">
        <v>917</v>
      </c>
      <c r="G603" s="1" t="s">
        <v>917</v>
      </c>
      <c r="H603" s="1">
        <v>2060</v>
      </c>
      <c r="I603" s="1">
        <v>0</v>
      </c>
      <c r="J603" s="7">
        <v>15</v>
      </c>
      <c r="K603" s="7">
        <v>19</v>
      </c>
      <c r="L603" s="1">
        <v>0</v>
      </c>
      <c r="M603" s="9">
        <v>17</v>
      </c>
      <c r="N603" s="9">
        <v>14</v>
      </c>
      <c r="O603" s="1">
        <v>0</v>
      </c>
      <c r="P603" s="11">
        <v>16</v>
      </c>
      <c r="Q603" s="11">
        <v>16</v>
      </c>
      <c r="R603" s="1">
        <v>0</v>
      </c>
      <c r="S603" s="13">
        <v>15</v>
      </c>
      <c r="T603" s="13">
        <v>7</v>
      </c>
      <c r="U603" s="1">
        <f t="shared" si="90"/>
        <v>17</v>
      </c>
      <c r="V603" s="15">
        <f t="shared" si="91"/>
        <v>15.5</v>
      </c>
      <c r="W603" s="1">
        <f t="shared" si="92"/>
        <v>16</v>
      </c>
      <c r="X603" s="1">
        <f t="shared" si="93"/>
        <v>11</v>
      </c>
      <c r="Y603" s="16">
        <f t="shared" si="94"/>
        <v>1.032258064516129</v>
      </c>
      <c r="Z603" s="1">
        <f t="shared" si="95"/>
        <v>0.70967741935483875</v>
      </c>
      <c r="AA603" s="16">
        <f t="shared" si="96"/>
        <v>0.94117647058823528</v>
      </c>
      <c r="AB603" s="16">
        <f t="shared" si="97"/>
        <v>0.79516723530086642</v>
      </c>
      <c r="AC603" s="23">
        <f t="shared" si="98"/>
        <v>4.5803689613124747E-2</v>
      </c>
      <c r="AD603" s="23">
        <f t="shared" si="99"/>
        <v>9.9541523255100822E-2</v>
      </c>
    </row>
    <row r="604" spans="1:30">
      <c r="A604" s="1" t="s">
        <v>1106</v>
      </c>
      <c r="B604" s="1">
        <v>181</v>
      </c>
      <c r="C604" s="1" t="s">
        <v>20</v>
      </c>
      <c r="D604" s="1">
        <v>21</v>
      </c>
      <c r="E604" s="1">
        <v>0</v>
      </c>
      <c r="F604" s="1" t="s">
        <v>1107</v>
      </c>
      <c r="G604" s="1" t="s">
        <v>1107</v>
      </c>
      <c r="H604" s="1">
        <v>646</v>
      </c>
      <c r="I604" s="1">
        <v>5</v>
      </c>
      <c r="J604" s="7">
        <v>19</v>
      </c>
      <c r="K604" s="7">
        <v>24</v>
      </c>
      <c r="L604" s="1">
        <v>11</v>
      </c>
      <c r="M604" s="9">
        <v>18</v>
      </c>
      <c r="N604" s="9">
        <v>24</v>
      </c>
      <c r="O604" s="1">
        <v>10</v>
      </c>
      <c r="P604" s="11">
        <v>21</v>
      </c>
      <c r="Q604" s="11">
        <v>22</v>
      </c>
      <c r="R604" s="1">
        <v>6</v>
      </c>
      <c r="S604" s="13">
        <v>18</v>
      </c>
      <c r="T604" s="13">
        <v>18</v>
      </c>
      <c r="U604" s="1">
        <f t="shared" si="90"/>
        <v>21.5</v>
      </c>
      <c r="V604" s="15">
        <f t="shared" si="91"/>
        <v>21</v>
      </c>
      <c r="W604" s="1">
        <f t="shared" si="92"/>
        <v>21.5</v>
      </c>
      <c r="X604" s="1">
        <f t="shared" si="93"/>
        <v>18</v>
      </c>
      <c r="Y604" s="16">
        <f t="shared" si="94"/>
        <v>1.0238095238095237</v>
      </c>
      <c r="Z604" s="1">
        <f t="shared" si="95"/>
        <v>0.8571428571428571</v>
      </c>
      <c r="AA604" s="16">
        <f t="shared" si="96"/>
        <v>1</v>
      </c>
      <c r="AB604" s="16">
        <f t="shared" si="97"/>
        <v>0.8951757330575778</v>
      </c>
      <c r="AC604" s="23">
        <f t="shared" si="98"/>
        <v>3.3947331923337536E-2</v>
      </c>
      <c r="AD604" s="23">
        <f t="shared" si="99"/>
        <v>4.8091699426571849E-2</v>
      </c>
    </row>
    <row r="605" spans="1:30">
      <c r="A605" s="1" t="s">
        <v>1052</v>
      </c>
      <c r="B605" s="1">
        <v>169</v>
      </c>
      <c r="C605" s="1" t="s">
        <v>20</v>
      </c>
      <c r="D605" s="1">
        <v>286</v>
      </c>
      <c r="E605" s="1">
        <v>16</v>
      </c>
      <c r="F605" s="1" t="s">
        <v>1053</v>
      </c>
      <c r="G605" s="1" t="s">
        <v>1053</v>
      </c>
      <c r="H605" s="1">
        <v>1579</v>
      </c>
      <c r="I605" s="1">
        <v>5</v>
      </c>
      <c r="J605" s="7">
        <v>43</v>
      </c>
      <c r="K605" s="7">
        <v>54</v>
      </c>
      <c r="L605" s="1">
        <v>8</v>
      </c>
      <c r="M605" s="9">
        <v>50</v>
      </c>
      <c r="N605" s="9">
        <v>46</v>
      </c>
      <c r="O605" s="1">
        <v>4</v>
      </c>
      <c r="P605" s="11">
        <v>46</v>
      </c>
      <c r="Q605" s="11">
        <v>51</v>
      </c>
      <c r="R605" s="1">
        <v>7</v>
      </c>
      <c r="S605" s="13">
        <v>45</v>
      </c>
      <c r="T605" s="13">
        <v>35</v>
      </c>
      <c r="U605" s="1">
        <f t="shared" si="90"/>
        <v>48.5</v>
      </c>
      <c r="V605" s="15">
        <f t="shared" si="91"/>
        <v>48</v>
      </c>
      <c r="W605" s="1">
        <f t="shared" si="92"/>
        <v>48.5</v>
      </c>
      <c r="X605" s="1">
        <f t="shared" si="93"/>
        <v>40</v>
      </c>
      <c r="Y605" s="16">
        <f t="shared" si="94"/>
        <v>1.0104166666666667</v>
      </c>
      <c r="Z605" s="1">
        <f t="shared" si="95"/>
        <v>0.83333333333333337</v>
      </c>
      <c r="AA605" s="16">
        <f t="shared" si="96"/>
        <v>1</v>
      </c>
      <c r="AB605" s="16">
        <f t="shared" si="97"/>
        <v>0.89084377831358652</v>
      </c>
      <c r="AC605" s="23">
        <f t="shared" si="98"/>
        <v>1.4950341465971606E-2</v>
      </c>
      <c r="AD605" s="23">
        <f t="shared" si="99"/>
        <v>5.0198448785681901E-2</v>
      </c>
    </row>
    <row r="606" spans="1:30">
      <c r="A606" s="1" t="s">
        <v>19</v>
      </c>
      <c r="B606" s="1">
        <v>0</v>
      </c>
      <c r="C606" s="1" t="s">
        <v>20</v>
      </c>
      <c r="D606" s="1">
        <v>0</v>
      </c>
      <c r="E606" s="1">
        <v>2</v>
      </c>
      <c r="F606" s="1" t="s">
        <v>21</v>
      </c>
      <c r="G606" s="1" t="s">
        <v>21</v>
      </c>
      <c r="H606" s="1">
        <v>360</v>
      </c>
      <c r="I606" s="1">
        <v>0</v>
      </c>
      <c r="J606" s="7">
        <v>0.25</v>
      </c>
      <c r="K606" s="7">
        <v>0</v>
      </c>
      <c r="L606" s="1">
        <v>1</v>
      </c>
      <c r="M606" s="9">
        <v>0.25</v>
      </c>
      <c r="N606" s="9">
        <v>0</v>
      </c>
      <c r="O606" s="1">
        <v>0</v>
      </c>
      <c r="P606" s="11">
        <v>0.25</v>
      </c>
      <c r="Q606" s="11">
        <v>0</v>
      </c>
      <c r="R606" s="1">
        <v>1</v>
      </c>
      <c r="S606" s="13">
        <v>0.25</v>
      </c>
      <c r="T606" s="13">
        <v>0</v>
      </c>
      <c r="U606" s="1">
        <f t="shared" si="90"/>
        <v>0.125</v>
      </c>
      <c r="V606" s="15">
        <f t="shared" si="91"/>
        <v>0.125</v>
      </c>
      <c r="W606" s="1">
        <f t="shared" si="92"/>
        <v>0.125</v>
      </c>
      <c r="X606" s="1">
        <f t="shared" si="93"/>
        <v>0.125</v>
      </c>
      <c r="Y606" s="16">
        <f t="shared" si="94"/>
        <v>1</v>
      </c>
      <c r="Z606" s="1">
        <f t="shared" si="95"/>
        <v>1</v>
      </c>
      <c r="AA606" s="16">
        <f t="shared" si="96"/>
        <v>1</v>
      </c>
      <c r="AB606" s="16">
        <f t="shared" si="97"/>
        <v>1</v>
      </c>
      <c r="AC606" s="23">
        <f t="shared" si="98"/>
        <v>0</v>
      </c>
      <c r="AD606" s="23">
        <f t="shared" si="99"/>
        <v>0</v>
      </c>
    </row>
    <row r="607" spans="1:30">
      <c r="A607" s="1" t="s">
        <v>22</v>
      </c>
      <c r="B607" s="1">
        <v>0</v>
      </c>
      <c r="D607" s="1">
        <v>0</v>
      </c>
      <c r="E607" s="1">
        <v>0</v>
      </c>
      <c r="F607" s="1" t="s">
        <v>23</v>
      </c>
      <c r="G607" s="1" t="s">
        <v>23</v>
      </c>
      <c r="H607" s="1">
        <v>359</v>
      </c>
      <c r="I607" s="1">
        <v>0</v>
      </c>
      <c r="J607" s="7">
        <v>0.25</v>
      </c>
      <c r="K607" s="7">
        <v>0</v>
      </c>
      <c r="L607" s="1">
        <v>1</v>
      </c>
      <c r="M607" s="9">
        <v>0.25</v>
      </c>
      <c r="N607" s="9">
        <v>0</v>
      </c>
      <c r="O607" s="1">
        <v>0</v>
      </c>
      <c r="P607" s="11">
        <v>0.25</v>
      </c>
      <c r="Q607" s="11">
        <v>0</v>
      </c>
      <c r="R607" s="1">
        <v>1</v>
      </c>
      <c r="S607" s="13">
        <v>0.25</v>
      </c>
      <c r="T607" s="13">
        <v>0</v>
      </c>
      <c r="U607" s="1">
        <f t="shared" si="90"/>
        <v>0.125</v>
      </c>
      <c r="V607" s="15">
        <f t="shared" si="91"/>
        <v>0.125</v>
      </c>
      <c r="W607" s="1">
        <f t="shared" si="92"/>
        <v>0.125</v>
      </c>
      <c r="X607" s="1">
        <f t="shared" si="93"/>
        <v>0.125</v>
      </c>
      <c r="Y607" s="16">
        <f t="shared" si="94"/>
        <v>1</v>
      </c>
      <c r="Z607" s="1">
        <f t="shared" si="95"/>
        <v>1</v>
      </c>
      <c r="AA607" s="16">
        <f t="shared" si="96"/>
        <v>1</v>
      </c>
      <c r="AB607" s="16">
        <f t="shared" si="97"/>
        <v>1</v>
      </c>
      <c r="AC607" s="23">
        <f t="shared" si="98"/>
        <v>0</v>
      </c>
      <c r="AD607" s="23">
        <f t="shared" si="99"/>
        <v>0</v>
      </c>
    </row>
    <row r="608" spans="1:30">
      <c r="A608" s="1" t="s">
        <v>36</v>
      </c>
      <c r="B608" s="1">
        <v>2</v>
      </c>
      <c r="D608" s="1">
        <v>0</v>
      </c>
      <c r="E608" s="1">
        <v>0</v>
      </c>
      <c r="F608" s="1" t="s">
        <v>37</v>
      </c>
      <c r="G608" s="1" t="s">
        <v>37</v>
      </c>
      <c r="H608" s="1">
        <v>934</v>
      </c>
      <c r="I608" s="1">
        <v>0</v>
      </c>
      <c r="J608" s="7">
        <v>2</v>
      </c>
      <c r="K608" s="7">
        <v>3</v>
      </c>
      <c r="L608" s="1">
        <v>0</v>
      </c>
      <c r="M608" s="9">
        <v>3</v>
      </c>
      <c r="N608" s="9">
        <v>2</v>
      </c>
      <c r="O608" s="1">
        <v>0</v>
      </c>
      <c r="P608" s="11">
        <v>3</v>
      </c>
      <c r="Q608" s="11">
        <v>2</v>
      </c>
      <c r="R608" s="1">
        <v>0</v>
      </c>
      <c r="S608" s="13">
        <v>2</v>
      </c>
      <c r="T608" s="13">
        <v>0</v>
      </c>
      <c r="U608" s="1">
        <f t="shared" si="90"/>
        <v>2.5</v>
      </c>
      <c r="V608" s="15">
        <f t="shared" si="91"/>
        <v>2.5</v>
      </c>
      <c r="W608" s="1">
        <f t="shared" si="92"/>
        <v>2.5</v>
      </c>
      <c r="X608" s="1">
        <f t="shared" si="93"/>
        <v>1</v>
      </c>
      <c r="Y608" s="16">
        <f t="shared" si="94"/>
        <v>1</v>
      </c>
      <c r="Z608" s="1">
        <f t="shared" si="95"/>
        <v>0.4</v>
      </c>
      <c r="AA608" s="16">
        <f t="shared" si="96"/>
        <v>1</v>
      </c>
      <c r="AB608" s="16">
        <f t="shared" si="97"/>
        <v>1</v>
      </c>
      <c r="AC608" s="23">
        <f t="shared" si="98"/>
        <v>0</v>
      </c>
      <c r="AD608" s="23">
        <f t="shared" si="99"/>
        <v>0</v>
      </c>
    </row>
    <row r="609" spans="1:30">
      <c r="A609" s="1" t="s">
        <v>38</v>
      </c>
      <c r="B609" s="1">
        <v>2</v>
      </c>
      <c r="D609" s="1">
        <v>0</v>
      </c>
      <c r="E609" s="1">
        <v>0</v>
      </c>
      <c r="F609" s="1" t="s">
        <v>39</v>
      </c>
      <c r="G609" s="1" t="s">
        <v>39</v>
      </c>
      <c r="H609" s="1">
        <v>777</v>
      </c>
      <c r="I609" s="1">
        <v>0</v>
      </c>
      <c r="J609" s="7">
        <v>2</v>
      </c>
      <c r="K609" s="7">
        <v>3</v>
      </c>
      <c r="L609" s="1">
        <v>0</v>
      </c>
      <c r="M609" s="9">
        <v>3</v>
      </c>
      <c r="N609" s="9">
        <v>2</v>
      </c>
      <c r="O609" s="1">
        <v>0</v>
      </c>
      <c r="P609" s="11">
        <v>3</v>
      </c>
      <c r="Q609" s="11">
        <v>2</v>
      </c>
      <c r="R609" s="1">
        <v>0</v>
      </c>
      <c r="S609" s="13">
        <v>2</v>
      </c>
      <c r="T609" s="13">
        <v>0</v>
      </c>
      <c r="U609" s="1">
        <f t="shared" si="90"/>
        <v>2.5</v>
      </c>
      <c r="V609" s="15">
        <f t="shared" si="91"/>
        <v>2.5</v>
      </c>
      <c r="W609" s="1">
        <f t="shared" si="92"/>
        <v>2.5</v>
      </c>
      <c r="X609" s="1">
        <f t="shared" si="93"/>
        <v>1</v>
      </c>
      <c r="Y609" s="16">
        <f t="shared" si="94"/>
        <v>1</v>
      </c>
      <c r="Z609" s="1">
        <f t="shared" si="95"/>
        <v>0.4</v>
      </c>
      <c r="AA609" s="16">
        <f t="shared" si="96"/>
        <v>1</v>
      </c>
      <c r="AB609" s="16">
        <f t="shared" si="97"/>
        <v>1</v>
      </c>
      <c r="AC609" s="23">
        <f t="shared" si="98"/>
        <v>0</v>
      </c>
      <c r="AD609" s="23">
        <f t="shared" si="99"/>
        <v>0</v>
      </c>
    </row>
    <row r="610" spans="1:30">
      <c r="A610" s="1" t="s">
        <v>52</v>
      </c>
      <c r="B610" s="1">
        <v>7</v>
      </c>
      <c r="C610" s="1" t="s">
        <v>20</v>
      </c>
      <c r="D610" s="1">
        <v>1</v>
      </c>
      <c r="E610" s="1">
        <v>0</v>
      </c>
      <c r="F610" s="1" t="s">
        <v>53</v>
      </c>
      <c r="G610" s="1" t="s">
        <v>53</v>
      </c>
      <c r="H610" s="1">
        <v>450</v>
      </c>
      <c r="I610" s="1">
        <v>0</v>
      </c>
      <c r="J610" s="7">
        <v>0.25</v>
      </c>
      <c r="K610" s="7">
        <v>1</v>
      </c>
      <c r="L610" s="1">
        <v>0</v>
      </c>
      <c r="M610" s="9">
        <v>0.25</v>
      </c>
      <c r="N610" s="9">
        <v>0</v>
      </c>
      <c r="O610" s="1">
        <v>0</v>
      </c>
      <c r="P610" s="11">
        <v>0.25</v>
      </c>
      <c r="Q610" s="11">
        <v>0</v>
      </c>
      <c r="R610" s="1">
        <v>0</v>
      </c>
      <c r="S610" s="13">
        <v>0.25</v>
      </c>
      <c r="T610" s="13">
        <v>0</v>
      </c>
      <c r="U610" s="1">
        <f t="shared" si="90"/>
        <v>0.625</v>
      </c>
      <c r="V610" s="15">
        <f t="shared" si="91"/>
        <v>0.125</v>
      </c>
      <c r="W610" s="1">
        <f t="shared" si="92"/>
        <v>0.125</v>
      </c>
      <c r="X610" s="1">
        <f t="shared" si="93"/>
        <v>0.125</v>
      </c>
      <c r="Y610" s="16">
        <f t="shared" si="94"/>
        <v>1</v>
      </c>
      <c r="Z610" s="1">
        <f t="shared" si="95"/>
        <v>1</v>
      </c>
      <c r="AA610" s="16">
        <f t="shared" si="96"/>
        <v>0.2</v>
      </c>
      <c r="AB610" s="16">
        <f t="shared" si="97"/>
        <v>1</v>
      </c>
      <c r="AC610" s="23">
        <f t="shared" si="98"/>
        <v>0</v>
      </c>
      <c r="AD610" s="23">
        <f t="shared" si="99"/>
        <v>0</v>
      </c>
    </row>
    <row r="611" spans="1:30">
      <c r="A611" s="1" t="s">
        <v>56</v>
      </c>
      <c r="B611" s="1">
        <v>8</v>
      </c>
      <c r="C611" s="1" t="s">
        <v>20</v>
      </c>
      <c r="D611" s="1">
        <v>1</v>
      </c>
      <c r="E611" s="1">
        <v>0</v>
      </c>
      <c r="F611" s="1" t="s">
        <v>57</v>
      </c>
      <c r="G611" s="1" t="s">
        <v>57</v>
      </c>
      <c r="H611" s="1">
        <v>423</v>
      </c>
      <c r="I611" s="1">
        <v>0</v>
      </c>
      <c r="J611" s="7">
        <v>6</v>
      </c>
      <c r="K611" s="7">
        <v>7</v>
      </c>
      <c r="L611" s="1">
        <v>0</v>
      </c>
      <c r="M611" s="9">
        <v>7</v>
      </c>
      <c r="N611" s="9">
        <v>6</v>
      </c>
      <c r="O611" s="1">
        <v>0</v>
      </c>
      <c r="P611" s="11">
        <v>6</v>
      </c>
      <c r="Q611" s="11">
        <v>7</v>
      </c>
      <c r="R611" s="1">
        <v>0</v>
      </c>
      <c r="S611" s="13">
        <v>6</v>
      </c>
      <c r="T611" s="13">
        <v>4</v>
      </c>
      <c r="U611" s="1">
        <f t="shared" si="90"/>
        <v>6.5</v>
      </c>
      <c r="V611" s="15">
        <f t="shared" si="91"/>
        <v>6.5</v>
      </c>
      <c r="W611" s="1">
        <f t="shared" si="92"/>
        <v>6.5</v>
      </c>
      <c r="X611" s="1">
        <f t="shared" si="93"/>
        <v>5</v>
      </c>
      <c r="Y611" s="16">
        <f t="shared" si="94"/>
        <v>1</v>
      </c>
      <c r="Z611" s="1">
        <f t="shared" si="95"/>
        <v>0.76923076923076927</v>
      </c>
      <c r="AA611" s="16">
        <f t="shared" si="96"/>
        <v>1</v>
      </c>
      <c r="AB611" s="16">
        <f t="shared" si="97"/>
        <v>1</v>
      </c>
      <c r="AC611" s="23">
        <f t="shared" si="98"/>
        <v>0</v>
      </c>
      <c r="AD611" s="23">
        <f t="shared" si="99"/>
        <v>0</v>
      </c>
    </row>
    <row r="612" spans="1:30">
      <c r="A612" s="1" t="s">
        <v>110</v>
      </c>
      <c r="B612" s="1">
        <v>20</v>
      </c>
      <c r="D612" s="1">
        <v>0</v>
      </c>
      <c r="E612" s="1">
        <v>0</v>
      </c>
      <c r="F612" s="1" t="s">
        <v>111</v>
      </c>
      <c r="G612" s="1" t="s">
        <v>111</v>
      </c>
      <c r="H612" s="1">
        <v>1187</v>
      </c>
      <c r="I612" s="1">
        <v>0</v>
      </c>
      <c r="J612" s="7">
        <v>2</v>
      </c>
      <c r="K612" s="7">
        <v>2</v>
      </c>
      <c r="L612" s="1">
        <v>0</v>
      </c>
      <c r="M612" s="9">
        <v>2</v>
      </c>
      <c r="N612" s="9">
        <v>1</v>
      </c>
      <c r="O612" s="1">
        <v>0</v>
      </c>
      <c r="P612" s="11">
        <v>2</v>
      </c>
      <c r="Q612" s="11">
        <v>1</v>
      </c>
      <c r="R612" s="1">
        <v>0</v>
      </c>
      <c r="S612" s="13">
        <v>1</v>
      </c>
      <c r="T612" s="13">
        <v>2</v>
      </c>
      <c r="U612" s="1">
        <f t="shared" si="90"/>
        <v>2</v>
      </c>
      <c r="V612" s="15">
        <f t="shared" si="91"/>
        <v>1.5</v>
      </c>
      <c r="W612" s="1">
        <f t="shared" si="92"/>
        <v>1.5</v>
      </c>
      <c r="X612" s="1">
        <f t="shared" si="93"/>
        <v>1.5</v>
      </c>
      <c r="Y612" s="16">
        <f t="shared" si="94"/>
        <v>1</v>
      </c>
      <c r="Z612" s="1">
        <f t="shared" si="95"/>
        <v>1</v>
      </c>
      <c r="AA612" s="16">
        <f t="shared" si="96"/>
        <v>0.75</v>
      </c>
      <c r="AB612" s="16">
        <f t="shared" si="97"/>
        <v>1</v>
      </c>
      <c r="AC612" s="23">
        <f t="shared" si="98"/>
        <v>0</v>
      </c>
      <c r="AD612" s="23">
        <f t="shared" si="99"/>
        <v>0</v>
      </c>
    </row>
    <row r="613" spans="1:30">
      <c r="A613" s="1" t="s">
        <v>120</v>
      </c>
      <c r="B613" s="1">
        <v>21</v>
      </c>
      <c r="D613" s="1">
        <v>0</v>
      </c>
      <c r="E613" s="1">
        <v>0</v>
      </c>
      <c r="F613" s="1" t="s">
        <v>121</v>
      </c>
      <c r="G613" s="1" t="s">
        <v>121</v>
      </c>
      <c r="H613" s="1">
        <v>2034</v>
      </c>
      <c r="I613" s="1">
        <v>0</v>
      </c>
      <c r="J613" s="7">
        <v>6</v>
      </c>
      <c r="K613" s="7">
        <v>5</v>
      </c>
      <c r="L613" s="1">
        <v>0</v>
      </c>
      <c r="M613" s="9">
        <v>4</v>
      </c>
      <c r="N613" s="9">
        <v>3</v>
      </c>
      <c r="O613" s="1">
        <v>0</v>
      </c>
      <c r="P613" s="11">
        <v>2</v>
      </c>
      <c r="Q613" s="11">
        <v>5</v>
      </c>
      <c r="R613" s="1">
        <v>0</v>
      </c>
      <c r="S613" s="13">
        <v>3</v>
      </c>
      <c r="T613" s="13">
        <v>2</v>
      </c>
      <c r="U613" s="1">
        <f t="shared" si="90"/>
        <v>5.5</v>
      </c>
      <c r="V613" s="15">
        <f t="shared" si="91"/>
        <v>3.5</v>
      </c>
      <c r="W613" s="1">
        <f t="shared" si="92"/>
        <v>3.5</v>
      </c>
      <c r="X613" s="1">
        <f t="shared" si="93"/>
        <v>2.5</v>
      </c>
      <c r="Y613" s="16">
        <f t="shared" si="94"/>
        <v>1</v>
      </c>
      <c r="Z613" s="1">
        <f t="shared" si="95"/>
        <v>0.7142857142857143</v>
      </c>
      <c r="AA613" s="16">
        <f t="shared" si="96"/>
        <v>0.63636363636363635</v>
      </c>
      <c r="AB613" s="16">
        <f t="shared" si="97"/>
        <v>1</v>
      </c>
      <c r="AC613" s="23">
        <f t="shared" si="98"/>
        <v>0</v>
      </c>
      <c r="AD613" s="23">
        <f t="shared" si="99"/>
        <v>0</v>
      </c>
    </row>
    <row r="614" spans="1:30">
      <c r="A614" s="1" t="s">
        <v>122</v>
      </c>
      <c r="B614" s="1">
        <v>21</v>
      </c>
      <c r="D614" s="1">
        <v>0</v>
      </c>
      <c r="E614" s="1">
        <v>0</v>
      </c>
      <c r="F614" s="1" t="s">
        <v>123</v>
      </c>
      <c r="G614" s="1" t="s">
        <v>123</v>
      </c>
      <c r="H614" s="1">
        <v>1957</v>
      </c>
      <c r="I614" s="1">
        <v>0</v>
      </c>
      <c r="J614" s="7">
        <v>6</v>
      </c>
      <c r="K614" s="7">
        <v>5</v>
      </c>
      <c r="L614" s="1">
        <v>0</v>
      </c>
      <c r="M614" s="9">
        <v>4</v>
      </c>
      <c r="N614" s="9">
        <v>3</v>
      </c>
      <c r="O614" s="1">
        <v>0</v>
      </c>
      <c r="P614" s="11">
        <v>2</v>
      </c>
      <c r="Q614" s="11">
        <v>5</v>
      </c>
      <c r="R614" s="1">
        <v>0</v>
      </c>
      <c r="S614" s="13">
        <v>3</v>
      </c>
      <c r="T614" s="13">
        <v>2</v>
      </c>
      <c r="U614" s="1">
        <f t="shared" si="90"/>
        <v>5.5</v>
      </c>
      <c r="V614" s="15">
        <f t="shared" si="91"/>
        <v>3.5</v>
      </c>
      <c r="W614" s="1">
        <f t="shared" si="92"/>
        <v>3.5</v>
      </c>
      <c r="X614" s="1">
        <f t="shared" si="93"/>
        <v>2.5</v>
      </c>
      <c r="Y614" s="16">
        <f t="shared" si="94"/>
        <v>1</v>
      </c>
      <c r="Z614" s="1">
        <f t="shared" si="95"/>
        <v>0.7142857142857143</v>
      </c>
      <c r="AA614" s="16">
        <f t="shared" si="96"/>
        <v>0.63636363636363635</v>
      </c>
      <c r="AB614" s="16">
        <f t="shared" si="97"/>
        <v>1</v>
      </c>
      <c r="AC614" s="23">
        <f t="shared" si="98"/>
        <v>0</v>
      </c>
      <c r="AD614" s="23">
        <f t="shared" si="99"/>
        <v>0</v>
      </c>
    </row>
    <row r="615" spans="1:30">
      <c r="A615" s="1" t="s">
        <v>160</v>
      </c>
      <c r="B615" s="1">
        <v>23</v>
      </c>
      <c r="D615" s="1">
        <v>0</v>
      </c>
      <c r="E615" s="1">
        <v>0</v>
      </c>
      <c r="F615" s="1" t="s">
        <v>161</v>
      </c>
      <c r="G615" s="1" t="s">
        <v>161</v>
      </c>
      <c r="H615" s="1">
        <v>525</v>
      </c>
      <c r="I615" s="1">
        <v>2</v>
      </c>
      <c r="J615" s="7">
        <v>2</v>
      </c>
      <c r="K615" s="7">
        <v>2</v>
      </c>
      <c r="L615" s="1">
        <v>2</v>
      </c>
      <c r="M615" s="9">
        <v>2</v>
      </c>
      <c r="N615" s="9">
        <v>1</v>
      </c>
      <c r="O615" s="1">
        <v>2</v>
      </c>
      <c r="P615" s="11">
        <v>1</v>
      </c>
      <c r="Q615" s="11">
        <v>2</v>
      </c>
      <c r="R615" s="1">
        <v>2</v>
      </c>
      <c r="S615" s="13">
        <v>2</v>
      </c>
      <c r="T615" s="13">
        <v>2</v>
      </c>
      <c r="U615" s="1">
        <f t="shared" si="90"/>
        <v>2</v>
      </c>
      <c r="V615" s="15">
        <f t="shared" si="91"/>
        <v>1.5</v>
      </c>
      <c r="W615" s="1">
        <f t="shared" si="92"/>
        <v>1.5</v>
      </c>
      <c r="X615" s="1">
        <f t="shared" si="93"/>
        <v>2</v>
      </c>
      <c r="Y615" s="16">
        <f t="shared" si="94"/>
        <v>1</v>
      </c>
      <c r="Z615" s="1">
        <f t="shared" si="95"/>
        <v>1.3333333333333333</v>
      </c>
      <c r="AA615" s="16">
        <f t="shared" si="96"/>
        <v>0.75</v>
      </c>
      <c r="AB615" s="16">
        <f t="shared" si="97"/>
        <v>1</v>
      </c>
      <c r="AC615" s="23">
        <f t="shared" si="98"/>
        <v>0</v>
      </c>
      <c r="AD615" s="23">
        <f t="shared" si="99"/>
        <v>0</v>
      </c>
    </row>
    <row r="616" spans="1:30">
      <c r="A616" s="1" t="s">
        <v>180</v>
      </c>
      <c r="B616" s="1">
        <v>23</v>
      </c>
      <c r="D616" s="1">
        <v>0</v>
      </c>
      <c r="E616" s="1">
        <v>0</v>
      </c>
      <c r="F616" s="1" t="s">
        <v>181</v>
      </c>
      <c r="G616" s="1" t="s">
        <v>181</v>
      </c>
      <c r="H616" s="1">
        <v>522</v>
      </c>
      <c r="I616" s="1">
        <v>2</v>
      </c>
      <c r="J616" s="7">
        <v>4</v>
      </c>
      <c r="K616" s="7">
        <v>4</v>
      </c>
      <c r="L616" s="1">
        <v>4</v>
      </c>
      <c r="M616" s="9">
        <v>4</v>
      </c>
      <c r="N616" s="9">
        <v>2</v>
      </c>
      <c r="O616" s="1">
        <v>4</v>
      </c>
      <c r="P616" s="11">
        <v>2</v>
      </c>
      <c r="Q616" s="11">
        <v>4</v>
      </c>
      <c r="R616" s="1">
        <v>4</v>
      </c>
      <c r="S616" s="13">
        <v>4</v>
      </c>
      <c r="T616" s="13">
        <v>4</v>
      </c>
      <c r="U616" s="1">
        <f t="shared" ref="U616:U679" si="100">(J616+K616)/2</f>
        <v>4</v>
      </c>
      <c r="V616" s="15">
        <f t="shared" ref="V616:V679" si="101">(M616+N616)/2</f>
        <v>3</v>
      </c>
      <c r="W616" s="1">
        <f t="shared" ref="W616:W679" si="102">(P616+Q616)/2</f>
        <v>3</v>
      </c>
      <c r="X616" s="1">
        <f t="shared" ref="X616:X679" si="103">(S616+T616)/2</f>
        <v>4</v>
      </c>
      <c r="Y616" s="16">
        <f t="shared" ref="Y616:Y679" si="104">W616/V616</f>
        <v>1</v>
      </c>
      <c r="Z616" s="1">
        <f t="shared" ref="Z616:Z679" si="105">X616/V616</f>
        <v>1.3333333333333333</v>
      </c>
      <c r="AA616" s="16">
        <f t="shared" ref="AA616:AA679" si="106">W616/U616</f>
        <v>0.75</v>
      </c>
      <c r="AB616" s="16">
        <f t="shared" ref="AB616:AB679" si="107">TTEST((P616:Q616),(M616:N616),2,3)</f>
        <v>1</v>
      </c>
      <c r="AC616" s="23">
        <f t="shared" ref="AC616:AC679" si="108">LOG(Y616,2)</f>
        <v>0</v>
      </c>
      <c r="AD616" s="23">
        <f t="shared" ref="AD616:AD679" si="109">-LOG(AB616,10)</f>
        <v>0</v>
      </c>
    </row>
    <row r="617" spans="1:30">
      <c r="A617" s="1" t="s">
        <v>182</v>
      </c>
      <c r="B617" s="1">
        <v>23</v>
      </c>
      <c r="D617" s="1">
        <v>0</v>
      </c>
      <c r="E617" s="1">
        <v>0</v>
      </c>
      <c r="F617" s="1" t="s">
        <v>183</v>
      </c>
      <c r="G617" s="1" t="s">
        <v>183</v>
      </c>
      <c r="H617" s="1">
        <v>491</v>
      </c>
      <c r="I617" s="1">
        <v>2</v>
      </c>
      <c r="J617" s="7">
        <v>4</v>
      </c>
      <c r="K617" s="7">
        <v>4</v>
      </c>
      <c r="L617" s="1">
        <v>4</v>
      </c>
      <c r="M617" s="9">
        <v>4</v>
      </c>
      <c r="N617" s="9">
        <v>2</v>
      </c>
      <c r="O617" s="1">
        <v>4</v>
      </c>
      <c r="P617" s="11">
        <v>2</v>
      </c>
      <c r="Q617" s="11">
        <v>4</v>
      </c>
      <c r="R617" s="1">
        <v>4</v>
      </c>
      <c r="S617" s="13">
        <v>4</v>
      </c>
      <c r="T617" s="13">
        <v>4</v>
      </c>
      <c r="U617" s="1">
        <f t="shared" si="100"/>
        <v>4</v>
      </c>
      <c r="V617" s="15">
        <f t="shared" si="101"/>
        <v>3</v>
      </c>
      <c r="W617" s="1">
        <f t="shared" si="102"/>
        <v>3</v>
      </c>
      <c r="X617" s="1">
        <f t="shared" si="103"/>
        <v>4</v>
      </c>
      <c r="Y617" s="16">
        <f t="shared" si="104"/>
        <v>1</v>
      </c>
      <c r="Z617" s="1">
        <f t="shared" si="105"/>
        <v>1.3333333333333333</v>
      </c>
      <c r="AA617" s="16">
        <f t="shared" si="106"/>
        <v>0.75</v>
      </c>
      <c r="AB617" s="16">
        <f t="shared" si="107"/>
        <v>1</v>
      </c>
      <c r="AC617" s="23">
        <f t="shared" si="108"/>
        <v>0</v>
      </c>
      <c r="AD617" s="23">
        <f t="shared" si="109"/>
        <v>0</v>
      </c>
    </row>
    <row r="618" spans="1:30">
      <c r="A618" s="1" t="s">
        <v>222</v>
      </c>
      <c r="B618" s="1">
        <v>24</v>
      </c>
      <c r="D618" s="1">
        <v>0</v>
      </c>
      <c r="E618" s="1">
        <v>0</v>
      </c>
      <c r="F618" s="1" t="s">
        <v>223</v>
      </c>
      <c r="G618" s="1" t="s">
        <v>223</v>
      </c>
      <c r="H618" s="1">
        <v>722</v>
      </c>
      <c r="I618" s="1">
        <v>5</v>
      </c>
      <c r="J618" s="7">
        <v>6</v>
      </c>
      <c r="K618" s="7">
        <v>2</v>
      </c>
      <c r="L618" s="1">
        <v>8</v>
      </c>
      <c r="M618" s="9">
        <v>5</v>
      </c>
      <c r="N618" s="9">
        <v>8</v>
      </c>
      <c r="O618" s="1">
        <v>5</v>
      </c>
      <c r="P618" s="11">
        <v>7</v>
      </c>
      <c r="Q618" s="11">
        <v>6</v>
      </c>
      <c r="R618" s="1">
        <v>5</v>
      </c>
      <c r="S618" s="13">
        <v>6</v>
      </c>
      <c r="T618" s="13">
        <v>9</v>
      </c>
      <c r="U618" s="1">
        <f t="shared" si="100"/>
        <v>4</v>
      </c>
      <c r="V618" s="15">
        <f t="shared" si="101"/>
        <v>6.5</v>
      </c>
      <c r="W618" s="1">
        <f t="shared" si="102"/>
        <v>6.5</v>
      </c>
      <c r="X618" s="1">
        <f t="shared" si="103"/>
        <v>7.5</v>
      </c>
      <c r="Y618" s="16">
        <f t="shared" si="104"/>
        <v>1</v>
      </c>
      <c r="Z618" s="1">
        <f t="shared" si="105"/>
        <v>1.1538461538461537</v>
      </c>
      <c r="AA618" s="16">
        <f t="shared" si="106"/>
        <v>1.625</v>
      </c>
      <c r="AB618" s="16">
        <f t="shared" si="107"/>
        <v>1</v>
      </c>
      <c r="AC618" s="23">
        <f t="shared" si="108"/>
        <v>0</v>
      </c>
      <c r="AD618" s="23">
        <f t="shared" si="109"/>
        <v>0</v>
      </c>
    </row>
    <row r="619" spans="1:30">
      <c r="A619" s="1" t="s">
        <v>224</v>
      </c>
      <c r="B619" s="1">
        <v>24</v>
      </c>
      <c r="C619" s="1" t="s">
        <v>20</v>
      </c>
      <c r="D619" s="1">
        <v>2</v>
      </c>
      <c r="E619" s="1">
        <v>25</v>
      </c>
      <c r="F619" s="1" t="s">
        <v>225</v>
      </c>
      <c r="G619" s="1" t="s">
        <v>225</v>
      </c>
      <c r="H619" s="1">
        <v>634</v>
      </c>
      <c r="I619" s="1">
        <v>4</v>
      </c>
      <c r="J619" s="7">
        <v>6</v>
      </c>
      <c r="K619" s="7">
        <v>2</v>
      </c>
      <c r="L619" s="1">
        <v>7</v>
      </c>
      <c r="M619" s="9">
        <v>5</v>
      </c>
      <c r="N619" s="9">
        <v>8</v>
      </c>
      <c r="O619" s="1">
        <v>4</v>
      </c>
      <c r="P619" s="11">
        <v>7</v>
      </c>
      <c r="Q619" s="11">
        <v>6</v>
      </c>
      <c r="R619" s="1">
        <v>5</v>
      </c>
      <c r="S619" s="13">
        <v>7</v>
      </c>
      <c r="T619" s="13">
        <v>8</v>
      </c>
      <c r="U619" s="1">
        <f t="shared" si="100"/>
        <v>4</v>
      </c>
      <c r="V619" s="15">
        <f t="shared" si="101"/>
        <v>6.5</v>
      </c>
      <c r="W619" s="1">
        <f t="shared" si="102"/>
        <v>6.5</v>
      </c>
      <c r="X619" s="1">
        <f t="shared" si="103"/>
        <v>7.5</v>
      </c>
      <c r="Y619" s="16">
        <f t="shared" si="104"/>
        <v>1</v>
      </c>
      <c r="Z619" s="1">
        <f t="shared" si="105"/>
        <v>1.1538461538461537</v>
      </c>
      <c r="AA619" s="16">
        <f t="shared" si="106"/>
        <v>1.625</v>
      </c>
      <c r="AB619" s="16">
        <f t="shared" si="107"/>
        <v>1</v>
      </c>
      <c r="AC619" s="23">
        <f t="shared" si="108"/>
        <v>0</v>
      </c>
      <c r="AD619" s="23">
        <f t="shared" si="109"/>
        <v>0</v>
      </c>
    </row>
    <row r="620" spans="1:30">
      <c r="A620" s="1" t="s">
        <v>236</v>
      </c>
      <c r="B620" s="1">
        <v>26</v>
      </c>
      <c r="C620" s="1" t="s">
        <v>20</v>
      </c>
      <c r="D620" s="1">
        <v>0</v>
      </c>
      <c r="E620" s="1">
        <v>16</v>
      </c>
      <c r="F620" s="1" t="s">
        <v>237</v>
      </c>
      <c r="G620" s="1" t="s">
        <v>237</v>
      </c>
      <c r="H620" s="1">
        <v>151</v>
      </c>
      <c r="I620" s="1">
        <v>0</v>
      </c>
      <c r="J620" s="7">
        <v>2</v>
      </c>
      <c r="K620" s="7">
        <v>2</v>
      </c>
      <c r="L620" s="1">
        <v>0</v>
      </c>
      <c r="M620" s="9">
        <v>1</v>
      </c>
      <c r="N620" s="9">
        <v>2</v>
      </c>
      <c r="O620" s="1">
        <v>1</v>
      </c>
      <c r="P620" s="11">
        <v>2</v>
      </c>
      <c r="Q620" s="11">
        <v>1</v>
      </c>
      <c r="R620" s="1">
        <v>1</v>
      </c>
      <c r="S620" s="13">
        <v>2</v>
      </c>
      <c r="T620" s="13">
        <v>2</v>
      </c>
      <c r="U620" s="1">
        <f t="shared" si="100"/>
        <v>2</v>
      </c>
      <c r="V620" s="15">
        <f t="shared" si="101"/>
        <v>1.5</v>
      </c>
      <c r="W620" s="1">
        <f t="shared" si="102"/>
        <v>1.5</v>
      </c>
      <c r="X620" s="1">
        <f t="shared" si="103"/>
        <v>2</v>
      </c>
      <c r="Y620" s="16">
        <f t="shared" si="104"/>
        <v>1</v>
      </c>
      <c r="Z620" s="1">
        <f t="shared" si="105"/>
        <v>1.3333333333333333</v>
      </c>
      <c r="AA620" s="16">
        <f t="shared" si="106"/>
        <v>0.75</v>
      </c>
      <c r="AB620" s="16">
        <f t="shared" si="107"/>
        <v>1</v>
      </c>
      <c r="AC620" s="23">
        <f t="shared" si="108"/>
        <v>0</v>
      </c>
      <c r="AD620" s="23">
        <f t="shared" si="109"/>
        <v>0</v>
      </c>
    </row>
    <row r="621" spans="1:30">
      <c r="A621" s="1" t="s">
        <v>238</v>
      </c>
      <c r="B621" s="1">
        <v>26</v>
      </c>
      <c r="D621" s="1">
        <v>0</v>
      </c>
      <c r="E621" s="1">
        <v>0</v>
      </c>
      <c r="F621" s="1" t="s">
        <v>239</v>
      </c>
      <c r="G621" s="1" t="s">
        <v>239</v>
      </c>
      <c r="H621" s="1">
        <v>151</v>
      </c>
      <c r="I621" s="1">
        <v>0</v>
      </c>
      <c r="J621" s="7">
        <v>2</v>
      </c>
      <c r="K621" s="7">
        <v>2</v>
      </c>
      <c r="L621" s="1">
        <v>0</v>
      </c>
      <c r="M621" s="9">
        <v>1</v>
      </c>
      <c r="N621" s="9">
        <v>2</v>
      </c>
      <c r="O621" s="1">
        <v>1</v>
      </c>
      <c r="P621" s="11">
        <v>2</v>
      </c>
      <c r="Q621" s="11">
        <v>1</v>
      </c>
      <c r="R621" s="1">
        <v>1</v>
      </c>
      <c r="S621" s="13">
        <v>2</v>
      </c>
      <c r="T621" s="13">
        <v>2</v>
      </c>
      <c r="U621" s="1">
        <f t="shared" si="100"/>
        <v>2</v>
      </c>
      <c r="V621" s="15">
        <f t="shared" si="101"/>
        <v>1.5</v>
      </c>
      <c r="W621" s="1">
        <f t="shared" si="102"/>
        <v>1.5</v>
      </c>
      <c r="X621" s="1">
        <f t="shared" si="103"/>
        <v>2</v>
      </c>
      <c r="Y621" s="16">
        <f t="shared" si="104"/>
        <v>1</v>
      </c>
      <c r="Z621" s="1">
        <f t="shared" si="105"/>
        <v>1.3333333333333333</v>
      </c>
      <c r="AA621" s="16">
        <f t="shared" si="106"/>
        <v>0.75</v>
      </c>
      <c r="AB621" s="16">
        <f t="shared" si="107"/>
        <v>1</v>
      </c>
      <c r="AC621" s="23">
        <f t="shared" si="108"/>
        <v>0</v>
      </c>
      <c r="AD621" s="23">
        <f t="shared" si="109"/>
        <v>0</v>
      </c>
    </row>
    <row r="622" spans="1:30">
      <c r="A622" s="1" t="s">
        <v>240</v>
      </c>
      <c r="B622" s="1">
        <v>26</v>
      </c>
      <c r="D622" s="1">
        <v>0</v>
      </c>
      <c r="E622" s="1">
        <v>0</v>
      </c>
      <c r="F622" s="1" t="s">
        <v>241</v>
      </c>
      <c r="G622" s="1" t="s">
        <v>241</v>
      </c>
      <c r="H622" s="1">
        <v>155</v>
      </c>
      <c r="I622" s="1">
        <v>0</v>
      </c>
      <c r="J622" s="7">
        <v>2</v>
      </c>
      <c r="K622" s="7">
        <v>1</v>
      </c>
      <c r="L622" s="1">
        <v>0</v>
      </c>
      <c r="M622" s="9">
        <v>1</v>
      </c>
      <c r="N622" s="9">
        <v>2</v>
      </c>
      <c r="O622" s="1">
        <v>1</v>
      </c>
      <c r="P622" s="11">
        <v>2</v>
      </c>
      <c r="Q622" s="11">
        <v>1</v>
      </c>
      <c r="R622" s="1">
        <v>1</v>
      </c>
      <c r="S622" s="13">
        <v>2</v>
      </c>
      <c r="T622" s="13">
        <v>2</v>
      </c>
      <c r="U622" s="1">
        <f t="shared" si="100"/>
        <v>1.5</v>
      </c>
      <c r="V622" s="15">
        <f t="shared" si="101"/>
        <v>1.5</v>
      </c>
      <c r="W622" s="1">
        <f t="shared" si="102"/>
        <v>1.5</v>
      </c>
      <c r="X622" s="1">
        <f t="shared" si="103"/>
        <v>2</v>
      </c>
      <c r="Y622" s="16">
        <f t="shared" si="104"/>
        <v>1</v>
      </c>
      <c r="Z622" s="1">
        <f t="shared" si="105"/>
        <v>1.3333333333333333</v>
      </c>
      <c r="AA622" s="16">
        <f t="shared" si="106"/>
        <v>1</v>
      </c>
      <c r="AB622" s="16">
        <f t="shared" si="107"/>
        <v>1</v>
      </c>
      <c r="AC622" s="23">
        <f t="shared" si="108"/>
        <v>0</v>
      </c>
      <c r="AD622" s="23">
        <f t="shared" si="109"/>
        <v>0</v>
      </c>
    </row>
    <row r="623" spans="1:30">
      <c r="A623" s="1" t="s">
        <v>310</v>
      </c>
      <c r="B623" s="1">
        <v>27</v>
      </c>
      <c r="D623" s="1">
        <v>0</v>
      </c>
      <c r="E623" s="1">
        <v>0</v>
      </c>
      <c r="F623" s="1" t="s">
        <v>311</v>
      </c>
      <c r="G623" s="1" t="s">
        <v>311</v>
      </c>
      <c r="H623" s="1">
        <v>525</v>
      </c>
      <c r="I623" s="1">
        <v>1</v>
      </c>
      <c r="J623" s="7">
        <v>2</v>
      </c>
      <c r="K623" s="7">
        <v>2</v>
      </c>
      <c r="L623" s="1">
        <v>2</v>
      </c>
      <c r="M623" s="9">
        <v>1</v>
      </c>
      <c r="N623" s="9">
        <v>2</v>
      </c>
      <c r="O623" s="1">
        <v>2</v>
      </c>
      <c r="P623" s="11">
        <v>1</v>
      </c>
      <c r="Q623" s="11">
        <v>2</v>
      </c>
      <c r="R623" s="1">
        <v>2</v>
      </c>
      <c r="S623" s="13">
        <v>2</v>
      </c>
      <c r="T623" s="13">
        <v>1</v>
      </c>
      <c r="U623" s="1">
        <f t="shared" si="100"/>
        <v>2</v>
      </c>
      <c r="V623" s="15">
        <f t="shared" si="101"/>
        <v>1.5</v>
      </c>
      <c r="W623" s="1">
        <f t="shared" si="102"/>
        <v>1.5</v>
      </c>
      <c r="X623" s="1">
        <f t="shared" si="103"/>
        <v>1.5</v>
      </c>
      <c r="Y623" s="16">
        <f t="shared" si="104"/>
        <v>1</v>
      </c>
      <c r="Z623" s="1">
        <f t="shared" si="105"/>
        <v>1</v>
      </c>
      <c r="AA623" s="16">
        <f t="shared" si="106"/>
        <v>0.75</v>
      </c>
      <c r="AB623" s="16">
        <f t="shared" si="107"/>
        <v>1</v>
      </c>
      <c r="AC623" s="23">
        <f t="shared" si="108"/>
        <v>0</v>
      </c>
      <c r="AD623" s="23">
        <f t="shared" si="109"/>
        <v>0</v>
      </c>
    </row>
    <row r="624" spans="1:30">
      <c r="A624" s="1" t="s">
        <v>312</v>
      </c>
      <c r="B624" s="1">
        <v>27</v>
      </c>
      <c r="D624" s="1">
        <v>0</v>
      </c>
      <c r="E624" s="1">
        <v>0</v>
      </c>
      <c r="F624" s="1" t="s">
        <v>313</v>
      </c>
      <c r="G624" s="1" t="s">
        <v>313</v>
      </c>
      <c r="H624" s="1">
        <v>517</v>
      </c>
      <c r="I624" s="1">
        <v>1</v>
      </c>
      <c r="J624" s="7">
        <v>2</v>
      </c>
      <c r="K624" s="7">
        <v>2</v>
      </c>
      <c r="L624" s="1">
        <v>2</v>
      </c>
      <c r="M624" s="9">
        <v>1</v>
      </c>
      <c r="N624" s="9">
        <v>2</v>
      </c>
      <c r="O624" s="1">
        <v>2</v>
      </c>
      <c r="P624" s="11">
        <v>1</v>
      </c>
      <c r="Q624" s="11">
        <v>2</v>
      </c>
      <c r="R624" s="1">
        <v>2</v>
      </c>
      <c r="S624" s="13">
        <v>2</v>
      </c>
      <c r="T624" s="13">
        <v>1</v>
      </c>
      <c r="U624" s="1">
        <f t="shared" si="100"/>
        <v>2</v>
      </c>
      <c r="V624" s="15">
        <f t="shared" si="101"/>
        <v>1.5</v>
      </c>
      <c r="W624" s="1">
        <f t="shared" si="102"/>
        <v>1.5</v>
      </c>
      <c r="X624" s="1">
        <f t="shared" si="103"/>
        <v>1.5</v>
      </c>
      <c r="Y624" s="16">
        <f t="shared" si="104"/>
        <v>1</v>
      </c>
      <c r="Z624" s="1">
        <f t="shared" si="105"/>
        <v>1</v>
      </c>
      <c r="AA624" s="16">
        <f t="shared" si="106"/>
        <v>0.75</v>
      </c>
      <c r="AB624" s="16">
        <f t="shared" si="107"/>
        <v>1</v>
      </c>
      <c r="AC624" s="23">
        <f t="shared" si="108"/>
        <v>0</v>
      </c>
      <c r="AD624" s="23">
        <f t="shared" si="109"/>
        <v>0</v>
      </c>
    </row>
    <row r="625" spans="1:30">
      <c r="A625" s="1" t="s">
        <v>314</v>
      </c>
      <c r="B625" s="1">
        <v>27</v>
      </c>
      <c r="D625" s="1">
        <v>0</v>
      </c>
      <c r="E625" s="1">
        <v>0</v>
      </c>
      <c r="F625" s="1" t="s">
        <v>315</v>
      </c>
      <c r="G625" s="1" t="s">
        <v>315</v>
      </c>
      <c r="H625" s="1">
        <v>509</v>
      </c>
      <c r="I625" s="1">
        <v>1</v>
      </c>
      <c r="J625" s="7">
        <v>2</v>
      </c>
      <c r="K625" s="7">
        <v>2</v>
      </c>
      <c r="L625" s="1">
        <v>2</v>
      </c>
      <c r="M625" s="9">
        <v>1</v>
      </c>
      <c r="N625" s="9">
        <v>2</v>
      </c>
      <c r="O625" s="1">
        <v>2</v>
      </c>
      <c r="P625" s="11">
        <v>1</v>
      </c>
      <c r="Q625" s="11">
        <v>2</v>
      </c>
      <c r="R625" s="1">
        <v>2</v>
      </c>
      <c r="S625" s="13">
        <v>2</v>
      </c>
      <c r="T625" s="13">
        <v>1</v>
      </c>
      <c r="U625" s="1">
        <f t="shared" si="100"/>
        <v>2</v>
      </c>
      <c r="V625" s="15">
        <f t="shared" si="101"/>
        <v>1.5</v>
      </c>
      <c r="W625" s="1">
        <f t="shared" si="102"/>
        <v>1.5</v>
      </c>
      <c r="X625" s="1">
        <f t="shared" si="103"/>
        <v>1.5</v>
      </c>
      <c r="Y625" s="16">
        <f t="shared" si="104"/>
        <v>1</v>
      </c>
      <c r="Z625" s="1">
        <f t="shared" si="105"/>
        <v>1</v>
      </c>
      <c r="AA625" s="16">
        <f t="shared" si="106"/>
        <v>0.75</v>
      </c>
      <c r="AB625" s="16">
        <f t="shared" si="107"/>
        <v>1</v>
      </c>
      <c r="AC625" s="23">
        <f t="shared" si="108"/>
        <v>0</v>
      </c>
      <c r="AD625" s="23">
        <f t="shared" si="109"/>
        <v>0</v>
      </c>
    </row>
    <row r="626" spans="1:30">
      <c r="A626" s="1" t="s">
        <v>336</v>
      </c>
      <c r="B626" s="1">
        <v>29</v>
      </c>
      <c r="C626" s="1" t="s">
        <v>20</v>
      </c>
      <c r="D626" s="1">
        <v>60</v>
      </c>
      <c r="E626" s="1">
        <v>0</v>
      </c>
      <c r="F626" s="1" t="s">
        <v>337</v>
      </c>
      <c r="G626" s="1" t="s">
        <v>337</v>
      </c>
      <c r="H626" s="1">
        <v>356</v>
      </c>
      <c r="I626" s="1">
        <v>0</v>
      </c>
      <c r="J626" s="7">
        <v>6</v>
      </c>
      <c r="K626" s="7">
        <v>7</v>
      </c>
      <c r="L626" s="1">
        <v>0</v>
      </c>
      <c r="M626" s="9">
        <v>10</v>
      </c>
      <c r="N626" s="9">
        <v>7</v>
      </c>
      <c r="O626" s="1">
        <v>0</v>
      </c>
      <c r="P626" s="11">
        <v>9</v>
      </c>
      <c r="Q626" s="11">
        <v>8</v>
      </c>
      <c r="R626" s="1">
        <v>0</v>
      </c>
      <c r="S626" s="13">
        <v>8</v>
      </c>
      <c r="T626" s="13">
        <v>5</v>
      </c>
      <c r="U626" s="1">
        <f t="shared" si="100"/>
        <v>6.5</v>
      </c>
      <c r="V626" s="15">
        <f t="shared" si="101"/>
        <v>8.5</v>
      </c>
      <c r="W626" s="1">
        <f t="shared" si="102"/>
        <v>8.5</v>
      </c>
      <c r="X626" s="1">
        <f t="shared" si="103"/>
        <v>6.5</v>
      </c>
      <c r="Y626" s="16">
        <f t="shared" si="104"/>
        <v>1</v>
      </c>
      <c r="Z626" s="1">
        <f t="shared" si="105"/>
        <v>0.76470588235294112</v>
      </c>
      <c r="AA626" s="16">
        <f t="shared" si="106"/>
        <v>1.3076923076923077</v>
      </c>
      <c r="AB626" s="16">
        <f t="shared" si="107"/>
        <v>1</v>
      </c>
      <c r="AC626" s="23">
        <f t="shared" si="108"/>
        <v>0</v>
      </c>
      <c r="AD626" s="23">
        <f t="shared" si="109"/>
        <v>0</v>
      </c>
    </row>
    <row r="627" spans="1:30">
      <c r="A627" s="1" t="s">
        <v>348</v>
      </c>
      <c r="B627" s="1">
        <v>32</v>
      </c>
      <c r="C627" s="1" t="s">
        <v>20</v>
      </c>
      <c r="D627" s="1">
        <v>13</v>
      </c>
      <c r="E627" s="1">
        <v>0</v>
      </c>
      <c r="F627" s="1" t="s">
        <v>349</v>
      </c>
      <c r="G627" s="1" t="s">
        <v>349</v>
      </c>
      <c r="H627" s="1">
        <v>1046</v>
      </c>
      <c r="I627" s="1">
        <v>0</v>
      </c>
      <c r="J627" s="7">
        <v>7</v>
      </c>
      <c r="K627" s="7">
        <v>15</v>
      </c>
      <c r="L627" s="1">
        <v>0</v>
      </c>
      <c r="M627" s="9">
        <v>13</v>
      </c>
      <c r="N627" s="9">
        <v>3</v>
      </c>
      <c r="O627" s="1">
        <v>0</v>
      </c>
      <c r="P627" s="11">
        <v>8</v>
      </c>
      <c r="Q627" s="11">
        <v>8</v>
      </c>
      <c r="R627" s="1">
        <v>0</v>
      </c>
      <c r="S627" s="13">
        <v>5</v>
      </c>
      <c r="T627" s="13">
        <v>5</v>
      </c>
      <c r="U627" s="1">
        <f t="shared" si="100"/>
        <v>11</v>
      </c>
      <c r="V627" s="15">
        <f t="shared" si="101"/>
        <v>8</v>
      </c>
      <c r="W627" s="1">
        <f t="shared" si="102"/>
        <v>8</v>
      </c>
      <c r="X627" s="1">
        <f t="shared" si="103"/>
        <v>5</v>
      </c>
      <c r="Y627" s="16">
        <f t="shared" si="104"/>
        <v>1</v>
      </c>
      <c r="Z627" s="1">
        <f t="shared" si="105"/>
        <v>0.625</v>
      </c>
      <c r="AA627" s="16">
        <f t="shared" si="106"/>
        <v>0.72727272727272729</v>
      </c>
      <c r="AB627" s="16">
        <f t="shared" si="107"/>
        <v>1</v>
      </c>
      <c r="AC627" s="23">
        <f t="shared" si="108"/>
        <v>0</v>
      </c>
      <c r="AD627" s="23">
        <f t="shared" si="109"/>
        <v>0</v>
      </c>
    </row>
    <row r="628" spans="1:30">
      <c r="A628" s="1" t="s">
        <v>352</v>
      </c>
      <c r="B628" s="1">
        <v>33</v>
      </c>
      <c r="D628" s="1">
        <v>0</v>
      </c>
      <c r="E628" s="1">
        <v>0</v>
      </c>
      <c r="F628" s="1" t="s">
        <v>353</v>
      </c>
      <c r="G628" s="1" t="s">
        <v>353</v>
      </c>
      <c r="H628" s="1">
        <v>2349</v>
      </c>
      <c r="I628" s="1">
        <v>1</v>
      </c>
      <c r="J628" s="7">
        <v>0.25</v>
      </c>
      <c r="K628" s="7">
        <v>0</v>
      </c>
      <c r="L628" s="1">
        <v>0</v>
      </c>
      <c r="M628" s="9">
        <v>0.25</v>
      </c>
      <c r="N628" s="9">
        <v>0</v>
      </c>
      <c r="O628" s="1">
        <v>0</v>
      </c>
      <c r="P628" s="11">
        <v>0.25</v>
      </c>
      <c r="Q628" s="11">
        <v>0</v>
      </c>
      <c r="R628" s="1">
        <v>0</v>
      </c>
      <c r="S628" s="13">
        <v>0.25</v>
      </c>
      <c r="T628" s="13">
        <v>0</v>
      </c>
      <c r="U628" s="1">
        <f t="shared" si="100"/>
        <v>0.125</v>
      </c>
      <c r="V628" s="15">
        <f t="shared" si="101"/>
        <v>0.125</v>
      </c>
      <c r="W628" s="1">
        <f t="shared" si="102"/>
        <v>0.125</v>
      </c>
      <c r="X628" s="1">
        <f t="shared" si="103"/>
        <v>0.125</v>
      </c>
      <c r="Y628" s="16">
        <f t="shared" si="104"/>
        <v>1</v>
      </c>
      <c r="Z628" s="1">
        <f t="shared" si="105"/>
        <v>1</v>
      </c>
      <c r="AA628" s="16">
        <f t="shared" si="106"/>
        <v>1</v>
      </c>
      <c r="AB628" s="16">
        <f t="shared" si="107"/>
        <v>1</v>
      </c>
      <c r="AC628" s="23">
        <f t="shared" si="108"/>
        <v>0</v>
      </c>
      <c r="AD628" s="23">
        <f t="shared" si="109"/>
        <v>0</v>
      </c>
    </row>
    <row r="629" spans="1:30">
      <c r="A629" s="1" t="s">
        <v>354</v>
      </c>
      <c r="B629" s="1">
        <v>33</v>
      </c>
      <c r="D629" s="1">
        <v>0</v>
      </c>
      <c r="E629" s="1">
        <v>0</v>
      </c>
      <c r="F629" s="1" t="s">
        <v>355</v>
      </c>
      <c r="G629" s="1" t="s">
        <v>355</v>
      </c>
      <c r="H629" s="1">
        <v>2283</v>
      </c>
      <c r="I629" s="1">
        <v>1</v>
      </c>
      <c r="J629" s="7">
        <v>0.25</v>
      </c>
      <c r="K629" s="7">
        <v>0</v>
      </c>
      <c r="L629" s="1">
        <v>0</v>
      </c>
      <c r="M629" s="9">
        <v>0.25</v>
      </c>
      <c r="N629" s="9">
        <v>0</v>
      </c>
      <c r="O629" s="1">
        <v>0</v>
      </c>
      <c r="P629" s="11">
        <v>0.25</v>
      </c>
      <c r="Q629" s="11">
        <v>0</v>
      </c>
      <c r="R629" s="1">
        <v>0</v>
      </c>
      <c r="S629" s="13">
        <v>0.25</v>
      </c>
      <c r="T629" s="13">
        <v>0</v>
      </c>
      <c r="U629" s="1">
        <f t="shared" si="100"/>
        <v>0.125</v>
      </c>
      <c r="V629" s="15">
        <f t="shared" si="101"/>
        <v>0.125</v>
      </c>
      <c r="W629" s="1">
        <f t="shared" si="102"/>
        <v>0.125</v>
      </c>
      <c r="X629" s="1">
        <f t="shared" si="103"/>
        <v>0.125</v>
      </c>
      <c r="Y629" s="16">
        <f t="shared" si="104"/>
        <v>1</v>
      </c>
      <c r="Z629" s="1">
        <f t="shared" si="105"/>
        <v>1</v>
      </c>
      <c r="AA629" s="16">
        <f t="shared" si="106"/>
        <v>1</v>
      </c>
      <c r="AB629" s="16">
        <f t="shared" si="107"/>
        <v>1</v>
      </c>
      <c r="AC629" s="23">
        <f t="shared" si="108"/>
        <v>0</v>
      </c>
      <c r="AD629" s="23">
        <f t="shared" si="109"/>
        <v>0</v>
      </c>
    </row>
    <row r="630" spans="1:30">
      <c r="A630" s="1" t="s">
        <v>366</v>
      </c>
      <c r="B630" s="1">
        <v>36</v>
      </c>
      <c r="C630" s="1" t="s">
        <v>20</v>
      </c>
      <c r="D630" s="1">
        <v>7</v>
      </c>
      <c r="E630" s="1">
        <v>0</v>
      </c>
      <c r="F630" s="1" t="s">
        <v>367</v>
      </c>
      <c r="G630" s="1" t="s">
        <v>367</v>
      </c>
      <c r="H630" s="1">
        <v>1324</v>
      </c>
      <c r="I630" s="1">
        <v>0</v>
      </c>
      <c r="J630" s="7">
        <v>2</v>
      </c>
      <c r="K630" s="7">
        <v>3</v>
      </c>
      <c r="L630" s="1">
        <v>0</v>
      </c>
      <c r="M630" s="9">
        <v>3</v>
      </c>
      <c r="N630" s="9">
        <v>0</v>
      </c>
      <c r="O630" s="1">
        <v>0</v>
      </c>
      <c r="P630" s="11">
        <v>2</v>
      </c>
      <c r="Q630" s="11">
        <v>1</v>
      </c>
      <c r="R630" s="1">
        <v>0</v>
      </c>
      <c r="S630" s="13">
        <v>3</v>
      </c>
      <c r="T630" s="13">
        <v>0</v>
      </c>
      <c r="U630" s="1">
        <f t="shared" si="100"/>
        <v>2.5</v>
      </c>
      <c r="V630" s="15">
        <f t="shared" si="101"/>
        <v>1.5</v>
      </c>
      <c r="W630" s="1">
        <f t="shared" si="102"/>
        <v>1.5</v>
      </c>
      <c r="X630" s="1">
        <f t="shared" si="103"/>
        <v>1.5</v>
      </c>
      <c r="Y630" s="16">
        <f t="shared" si="104"/>
        <v>1</v>
      </c>
      <c r="Z630" s="1">
        <f t="shared" si="105"/>
        <v>1</v>
      </c>
      <c r="AA630" s="16">
        <f t="shared" si="106"/>
        <v>0.6</v>
      </c>
      <c r="AB630" s="16">
        <f t="shared" si="107"/>
        <v>1</v>
      </c>
      <c r="AC630" s="23">
        <f t="shared" si="108"/>
        <v>0</v>
      </c>
      <c r="AD630" s="23">
        <f t="shared" si="109"/>
        <v>0</v>
      </c>
    </row>
    <row r="631" spans="1:30">
      <c r="A631" s="1" t="s">
        <v>382</v>
      </c>
      <c r="B631" s="1">
        <v>40</v>
      </c>
      <c r="C631" s="1" t="s">
        <v>20</v>
      </c>
      <c r="D631" s="1">
        <v>1</v>
      </c>
      <c r="E631" s="1">
        <v>0</v>
      </c>
      <c r="F631" s="1" t="s">
        <v>383</v>
      </c>
      <c r="G631" s="1" t="s">
        <v>383</v>
      </c>
      <c r="H631" s="1">
        <v>862</v>
      </c>
      <c r="I631" s="1">
        <v>0</v>
      </c>
      <c r="J631" s="7">
        <v>0.25</v>
      </c>
      <c r="K631" s="7">
        <v>0</v>
      </c>
      <c r="L631" s="1">
        <v>0</v>
      </c>
      <c r="M631" s="9">
        <v>0.25</v>
      </c>
      <c r="N631" s="9">
        <v>0</v>
      </c>
      <c r="O631" s="1">
        <v>0</v>
      </c>
      <c r="P631" s="11">
        <v>0.25</v>
      </c>
      <c r="Q631" s="11">
        <v>0</v>
      </c>
      <c r="R631" s="1">
        <v>0</v>
      </c>
      <c r="S631" s="13">
        <v>1</v>
      </c>
      <c r="T631" s="13">
        <v>0</v>
      </c>
      <c r="U631" s="1">
        <f t="shared" si="100"/>
        <v>0.125</v>
      </c>
      <c r="V631" s="15">
        <f t="shared" si="101"/>
        <v>0.125</v>
      </c>
      <c r="W631" s="1">
        <f t="shared" si="102"/>
        <v>0.125</v>
      </c>
      <c r="X631" s="1">
        <f t="shared" si="103"/>
        <v>0.5</v>
      </c>
      <c r="Y631" s="16">
        <f t="shared" si="104"/>
        <v>1</v>
      </c>
      <c r="Z631" s="1">
        <f t="shared" si="105"/>
        <v>4</v>
      </c>
      <c r="AA631" s="16">
        <f t="shared" si="106"/>
        <v>1</v>
      </c>
      <c r="AB631" s="16">
        <f t="shared" si="107"/>
        <v>1</v>
      </c>
      <c r="AC631" s="23">
        <f t="shared" si="108"/>
        <v>0</v>
      </c>
      <c r="AD631" s="23">
        <f t="shared" si="109"/>
        <v>0</v>
      </c>
    </row>
    <row r="632" spans="1:30">
      <c r="A632" s="1" t="s">
        <v>388</v>
      </c>
      <c r="B632" s="1">
        <v>42</v>
      </c>
      <c r="C632" s="1" t="s">
        <v>20</v>
      </c>
      <c r="D632" s="1">
        <v>42</v>
      </c>
      <c r="E632" s="1">
        <v>7</v>
      </c>
      <c r="F632" s="1" t="s">
        <v>389</v>
      </c>
      <c r="G632" s="1" t="s">
        <v>389</v>
      </c>
      <c r="H632" s="1">
        <v>2871</v>
      </c>
      <c r="I632" s="1">
        <v>0</v>
      </c>
      <c r="J632" s="7">
        <v>5</v>
      </c>
      <c r="K632" s="7">
        <v>3</v>
      </c>
      <c r="L632" s="1">
        <v>9</v>
      </c>
      <c r="M632" s="9">
        <v>5</v>
      </c>
      <c r="N632" s="9">
        <v>6</v>
      </c>
      <c r="O632" s="1">
        <v>0</v>
      </c>
      <c r="P632" s="11">
        <v>2</v>
      </c>
      <c r="Q632" s="11">
        <v>9</v>
      </c>
      <c r="R632" s="1">
        <v>0</v>
      </c>
      <c r="S632" s="13">
        <v>10</v>
      </c>
      <c r="T632" s="13">
        <v>0</v>
      </c>
      <c r="U632" s="1">
        <f t="shared" si="100"/>
        <v>4</v>
      </c>
      <c r="V632" s="15">
        <f t="shared" si="101"/>
        <v>5.5</v>
      </c>
      <c r="W632" s="1">
        <f t="shared" si="102"/>
        <v>5.5</v>
      </c>
      <c r="X632" s="1">
        <f t="shared" si="103"/>
        <v>5</v>
      </c>
      <c r="Y632" s="16">
        <f t="shared" si="104"/>
        <v>1</v>
      </c>
      <c r="Z632" s="1">
        <f t="shared" si="105"/>
        <v>0.90909090909090906</v>
      </c>
      <c r="AA632" s="16">
        <f t="shared" si="106"/>
        <v>1.375</v>
      </c>
      <c r="AB632" s="16">
        <f t="shared" si="107"/>
        <v>1</v>
      </c>
      <c r="AC632" s="23">
        <f t="shared" si="108"/>
        <v>0</v>
      </c>
      <c r="AD632" s="23">
        <f t="shared" si="109"/>
        <v>0</v>
      </c>
    </row>
    <row r="633" spans="1:30">
      <c r="A633" s="1" t="s">
        <v>398</v>
      </c>
      <c r="B633" s="1">
        <v>44</v>
      </c>
      <c r="C633" s="1" t="s">
        <v>20</v>
      </c>
      <c r="D633" s="1">
        <v>0</v>
      </c>
      <c r="E633" s="1">
        <v>8</v>
      </c>
      <c r="F633" s="1" t="s">
        <v>399</v>
      </c>
      <c r="G633" s="1" t="s">
        <v>399</v>
      </c>
      <c r="H633" s="1">
        <v>246</v>
      </c>
      <c r="I633" s="1">
        <v>0</v>
      </c>
      <c r="J633" s="7">
        <v>2</v>
      </c>
      <c r="K633" s="7">
        <v>2</v>
      </c>
      <c r="L633" s="1">
        <v>2</v>
      </c>
      <c r="M633" s="9">
        <v>0.25</v>
      </c>
      <c r="N633" s="9">
        <v>0</v>
      </c>
      <c r="O633" s="1">
        <v>0</v>
      </c>
      <c r="P633" s="11">
        <v>0.25</v>
      </c>
      <c r="Q633" s="11">
        <v>0</v>
      </c>
      <c r="R633" s="1">
        <v>1</v>
      </c>
      <c r="S633" s="13">
        <v>0.25</v>
      </c>
      <c r="T633" s="13">
        <v>1</v>
      </c>
      <c r="U633" s="1">
        <f t="shared" si="100"/>
        <v>2</v>
      </c>
      <c r="V633" s="15">
        <f t="shared" si="101"/>
        <v>0.125</v>
      </c>
      <c r="W633" s="1">
        <f t="shared" si="102"/>
        <v>0.125</v>
      </c>
      <c r="X633" s="1">
        <f t="shared" si="103"/>
        <v>0.625</v>
      </c>
      <c r="Y633" s="16">
        <f t="shared" si="104"/>
        <v>1</v>
      </c>
      <c r="Z633" s="1">
        <f t="shared" si="105"/>
        <v>5</v>
      </c>
      <c r="AA633" s="16">
        <f t="shared" si="106"/>
        <v>6.25E-2</v>
      </c>
      <c r="AB633" s="16">
        <f t="shared" si="107"/>
        <v>1</v>
      </c>
      <c r="AC633" s="23">
        <f t="shared" si="108"/>
        <v>0</v>
      </c>
      <c r="AD633" s="23">
        <f t="shared" si="109"/>
        <v>0</v>
      </c>
    </row>
    <row r="634" spans="1:30">
      <c r="A634" s="1" t="s">
        <v>400</v>
      </c>
      <c r="B634" s="1">
        <v>44</v>
      </c>
      <c r="D634" s="1">
        <v>0</v>
      </c>
      <c r="E634" s="1">
        <v>0</v>
      </c>
      <c r="F634" s="1" t="s">
        <v>401</v>
      </c>
      <c r="G634" s="1" t="s">
        <v>401</v>
      </c>
      <c r="H634" s="1">
        <v>246</v>
      </c>
      <c r="I634" s="1">
        <v>0</v>
      </c>
      <c r="J634" s="7">
        <v>2</v>
      </c>
      <c r="K634" s="7">
        <v>2</v>
      </c>
      <c r="L634" s="1">
        <v>2</v>
      </c>
      <c r="M634" s="9">
        <v>0.25</v>
      </c>
      <c r="N634" s="9">
        <v>0</v>
      </c>
      <c r="O634" s="1">
        <v>0</v>
      </c>
      <c r="P634" s="11">
        <v>0.25</v>
      </c>
      <c r="Q634" s="11">
        <v>0</v>
      </c>
      <c r="R634" s="1">
        <v>1</v>
      </c>
      <c r="S634" s="13">
        <v>0.25</v>
      </c>
      <c r="T634" s="13">
        <v>1</v>
      </c>
      <c r="U634" s="1">
        <f t="shared" si="100"/>
        <v>2</v>
      </c>
      <c r="V634" s="15">
        <f t="shared" si="101"/>
        <v>0.125</v>
      </c>
      <c r="W634" s="1">
        <f t="shared" si="102"/>
        <v>0.125</v>
      </c>
      <c r="X634" s="1">
        <f t="shared" si="103"/>
        <v>0.625</v>
      </c>
      <c r="Y634" s="16">
        <f t="shared" si="104"/>
        <v>1</v>
      </c>
      <c r="Z634" s="1">
        <f t="shared" si="105"/>
        <v>5</v>
      </c>
      <c r="AA634" s="16">
        <f t="shared" si="106"/>
        <v>6.25E-2</v>
      </c>
      <c r="AB634" s="16">
        <f t="shared" si="107"/>
        <v>1</v>
      </c>
      <c r="AC634" s="23">
        <f t="shared" si="108"/>
        <v>0</v>
      </c>
      <c r="AD634" s="23">
        <f t="shared" si="109"/>
        <v>0</v>
      </c>
    </row>
    <row r="635" spans="1:30">
      <c r="A635" s="1" t="s">
        <v>404</v>
      </c>
      <c r="B635" s="1">
        <v>45</v>
      </c>
      <c r="D635" s="1">
        <v>0</v>
      </c>
      <c r="E635" s="1">
        <v>0</v>
      </c>
      <c r="F635" s="1" t="s">
        <v>405</v>
      </c>
      <c r="G635" s="1" t="s">
        <v>405</v>
      </c>
      <c r="H635" s="1">
        <v>1731</v>
      </c>
      <c r="I635" s="1">
        <v>0</v>
      </c>
      <c r="J635" s="7">
        <v>0.25</v>
      </c>
      <c r="K635" s="7">
        <v>0</v>
      </c>
      <c r="L635" s="1">
        <v>0</v>
      </c>
      <c r="M635" s="9">
        <v>0.25</v>
      </c>
      <c r="N635" s="9">
        <v>1</v>
      </c>
      <c r="O635" s="1">
        <v>0</v>
      </c>
      <c r="P635" s="11">
        <v>0.25</v>
      </c>
      <c r="Q635" s="11">
        <v>1</v>
      </c>
      <c r="R635" s="1">
        <v>0</v>
      </c>
      <c r="S635" s="13">
        <v>1</v>
      </c>
      <c r="T635" s="13">
        <v>0</v>
      </c>
      <c r="U635" s="1">
        <f t="shared" si="100"/>
        <v>0.125</v>
      </c>
      <c r="V635" s="15">
        <f t="shared" si="101"/>
        <v>0.625</v>
      </c>
      <c r="W635" s="1">
        <f t="shared" si="102"/>
        <v>0.625</v>
      </c>
      <c r="X635" s="1">
        <f t="shared" si="103"/>
        <v>0.5</v>
      </c>
      <c r="Y635" s="16">
        <f t="shared" si="104"/>
        <v>1</v>
      </c>
      <c r="Z635" s="1">
        <f t="shared" si="105"/>
        <v>0.8</v>
      </c>
      <c r="AA635" s="16">
        <f t="shared" si="106"/>
        <v>5</v>
      </c>
      <c r="AB635" s="16">
        <f t="shared" si="107"/>
        <v>1</v>
      </c>
      <c r="AC635" s="23">
        <f t="shared" si="108"/>
        <v>0</v>
      </c>
      <c r="AD635" s="23">
        <f t="shared" si="109"/>
        <v>0</v>
      </c>
    </row>
    <row r="636" spans="1:30">
      <c r="A636" s="1" t="s">
        <v>416</v>
      </c>
      <c r="B636" s="1">
        <v>48</v>
      </c>
      <c r="C636" s="1" t="s">
        <v>20</v>
      </c>
      <c r="D636" s="1">
        <v>0</v>
      </c>
      <c r="E636" s="1">
        <v>1</v>
      </c>
      <c r="F636" s="1" t="s">
        <v>417</v>
      </c>
      <c r="G636" s="1" t="s">
        <v>417</v>
      </c>
      <c r="H636" s="1">
        <v>372</v>
      </c>
      <c r="I636" s="1">
        <v>0</v>
      </c>
      <c r="J636" s="7">
        <v>0.25</v>
      </c>
      <c r="K636" s="7">
        <v>1</v>
      </c>
      <c r="L636" s="1">
        <v>0</v>
      </c>
      <c r="M636" s="9">
        <v>0.25</v>
      </c>
      <c r="N636" s="9">
        <v>0</v>
      </c>
      <c r="O636" s="1">
        <v>0</v>
      </c>
      <c r="P636" s="11">
        <v>0.25</v>
      </c>
      <c r="Q636" s="11">
        <v>0</v>
      </c>
      <c r="R636" s="1">
        <v>0</v>
      </c>
      <c r="S636" s="13">
        <v>0.25</v>
      </c>
      <c r="T636" s="13">
        <v>0</v>
      </c>
      <c r="U636" s="1">
        <f t="shared" si="100"/>
        <v>0.625</v>
      </c>
      <c r="V636" s="15">
        <f t="shared" si="101"/>
        <v>0.125</v>
      </c>
      <c r="W636" s="1">
        <f t="shared" si="102"/>
        <v>0.125</v>
      </c>
      <c r="X636" s="1">
        <f t="shared" si="103"/>
        <v>0.125</v>
      </c>
      <c r="Y636" s="16">
        <f t="shared" si="104"/>
        <v>1</v>
      </c>
      <c r="Z636" s="1">
        <f t="shared" si="105"/>
        <v>1</v>
      </c>
      <c r="AA636" s="16">
        <f t="shared" si="106"/>
        <v>0.2</v>
      </c>
      <c r="AB636" s="16">
        <f t="shared" si="107"/>
        <v>1</v>
      </c>
      <c r="AC636" s="23">
        <f t="shared" si="108"/>
        <v>0</v>
      </c>
      <c r="AD636" s="23">
        <f t="shared" si="109"/>
        <v>0</v>
      </c>
    </row>
    <row r="637" spans="1:30">
      <c r="A637" s="1" t="s">
        <v>418</v>
      </c>
      <c r="B637" s="1">
        <v>48</v>
      </c>
      <c r="D637" s="1">
        <v>0</v>
      </c>
      <c r="E637" s="1">
        <v>0</v>
      </c>
      <c r="F637" s="1" t="s">
        <v>419</v>
      </c>
      <c r="G637" s="1" t="s">
        <v>419</v>
      </c>
      <c r="H637" s="1">
        <v>322</v>
      </c>
      <c r="I637" s="1">
        <v>0</v>
      </c>
      <c r="J637" s="7">
        <v>0.25</v>
      </c>
      <c r="K637" s="7">
        <v>1</v>
      </c>
      <c r="L637" s="1">
        <v>0</v>
      </c>
      <c r="M637" s="9">
        <v>0.25</v>
      </c>
      <c r="N637" s="9">
        <v>0</v>
      </c>
      <c r="O637" s="1">
        <v>0</v>
      </c>
      <c r="P637" s="11">
        <v>0.25</v>
      </c>
      <c r="Q637" s="11">
        <v>0</v>
      </c>
      <c r="R637" s="1">
        <v>0</v>
      </c>
      <c r="S637" s="13">
        <v>0.25</v>
      </c>
      <c r="T637" s="13">
        <v>0</v>
      </c>
      <c r="U637" s="1">
        <f t="shared" si="100"/>
        <v>0.625</v>
      </c>
      <c r="V637" s="15">
        <f t="shared" si="101"/>
        <v>0.125</v>
      </c>
      <c r="W637" s="1">
        <f t="shared" si="102"/>
        <v>0.125</v>
      </c>
      <c r="X637" s="1">
        <f t="shared" si="103"/>
        <v>0.125</v>
      </c>
      <c r="Y637" s="16">
        <f t="shared" si="104"/>
        <v>1</v>
      </c>
      <c r="Z637" s="1">
        <f t="shared" si="105"/>
        <v>1</v>
      </c>
      <c r="AA637" s="16">
        <f t="shared" si="106"/>
        <v>0.2</v>
      </c>
      <c r="AB637" s="16">
        <f t="shared" si="107"/>
        <v>1</v>
      </c>
      <c r="AC637" s="23">
        <f t="shared" si="108"/>
        <v>0</v>
      </c>
      <c r="AD637" s="23">
        <f t="shared" si="109"/>
        <v>0</v>
      </c>
    </row>
    <row r="638" spans="1:30">
      <c r="A638" s="1" t="s">
        <v>438</v>
      </c>
      <c r="B638" s="1">
        <v>56</v>
      </c>
      <c r="C638" s="1" t="s">
        <v>20</v>
      </c>
      <c r="D638" s="1">
        <v>0</v>
      </c>
      <c r="E638" s="1">
        <v>1</v>
      </c>
      <c r="F638" s="1" t="s">
        <v>439</v>
      </c>
      <c r="G638" s="1" t="s">
        <v>439</v>
      </c>
      <c r="H638" s="1">
        <v>390</v>
      </c>
      <c r="I638" s="1">
        <v>0</v>
      </c>
      <c r="J638" s="7">
        <v>0.25</v>
      </c>
      <c r="K638" s="7">
        <v>0</v>
      </c>
      <c r="L638" s="1">
        <v>0</v>
      </c>
      <c r="M638" s="9">
        <v>0.25</v>
      </c>
      <c r="N638" s="9">
        <v>0</v>
      </c>
      <c r="O638" s="1">
        <v>1</v>
      </c>
      <c r="P638" s="11">
        <v>0.25</v>
      </c>
      <c r="Q638" s="11">
        <v>0</v>
      </c>
      <c r="R638" s="1">
        <v>0</v>
      </c>
      <c r="S638" s="13">
        <v>0.25</v>
      </c>
      <c r="T638" s="13">
        <v>0</v>
      </c>
      <c r="U638" s="1">
        <f t="shared" si="100"/>
        <v>0.125</v>
      </c>
      <c r="V638" s="15">
        <f t="shared" si="101"/>
        <v>0.125</v>
      </c>
      <c r="W638" s="1">
        <f t="shared" si="102"/>
        <v>0.125</v>
      </c>
      <c r="X638" s="1">
        <f t="shared" si="103"/>
        <v>0.125</v>
      </c>
      <c r="Y638" s="16">
        <f t="shared" si="104"/>
        <v>1</v>
      </c>
      <c r="Z638" s="1">
        <f t="shared" si="105"/>
        <v>1</v>
      </c>
      <c r="AA638" s="16">
        <f t="shared" si="106"/>
        <v>1</v>
      </c>
      <c r="AB638" s="16">
        <f t="shared" si="107"/>
        <v>1</v>
      </c>
      <c r="AC638" s="23">
        <f t="shared" si="108"/>
        <v>0</v>
      </c>
      <c r="AD638" s="23">
        <f t="shared" si="109"/>
        <v>0</v>
      </c>
    </row>
    <row r="639" spans="1:30">
      <c r="A639" s="1" t="s">
        <v>440</v>
      </c>
      <c r="B639" s="1">
        <v>56</v>
      </c>
      <c r="D639" s="1">
        <v>0</v>
      </c>
      <c r="E639" s="1">
        <v>0</v>
      </c>
      <c r="F639" s="1" t="s">
        <v>441</v>
      </c>
      <c r="G639" s="1" t="s">
        <v>441</v>
      </c>
      <c r="H639" s="1">
        <v>390</v>
      </c>
      <c r="I639" s="1">
        <v>0</v>
      </c>
      <c r="J639" s="7">
        <v>0.25</v>
      </c>
      <c r="K639" s="7">
        <v>0</v>
      </c>
      <c r="L639" s="1">
        <v>0</v>
      </c>
      <c r="M639" s="9">
        <v>0.25</v>
      </c>
      <c r="N639" s="9">
        <v>0</v>
      </c>
      <c r="O639" s="1">
        <v>1</v>
      </c>
      <c r="P639" s="11">
        <v>0.25</v>
      </c>
      <c r="Q639" s="11">
        <v>0</v>
      </c>
      <c r="R639" s="1">
        <v>0</v>
      </c>
      <c r="S639" s="13">
        <v>0.25</v>
      </c>
      <c r="T639" s="13">
        <v>0</v>
      </c>
      <c r="U639" s="1">
        <f t="shared" si="100"/>
        <v>0.125</v>
      </c>
      <c r="V639" s="15">
        <f t="shared" si="101"/>
        <v>0.125</v>
      </c>
      <c r="W639" s="1">
        <f t="shared" si="102"/>
        <v>0.125</v>
      </c>
      <c r="X639" s="1">
        <f t="shared" si="103"/>
        <v>0.125</v>
      </c>
      <c r="Y639" s="16">
        <f t="shared" si="104"/>
        <v>1</v>
      </c>
      <c r="Z639" s="1">
        <f t="shared" si="105"/>
        <v>1</v>
      </c>
      <c r="AA639" s="16">
        <f t="shared" si="106"/>
        <v>1</v>
      </c>
      <c r="AB639" s="16">
        <f t="shared" si="107"/>
        <v>1</v>
      </c>
      <c r="AC639" s="23">
        <f t="shared" si="108"/>
        <v>0</v>
      </c>
      <c r="AD639" s="23">
        <f t="shared" si="109"/>
        <v>0</v>
      </c>
    </row>
    <row r="640" spans="1:30">
      <c r="A640" s="1" t="s">
        <v>460</v>
      </c>
      <c r="B640" s="1">
        <v>60</v>
      </c>
      <c r="C640" s="1" t="s">
        <v>20</v>
      </c>
      <c r="D640" s="1">
        <v>6</v>
      </c>
      <c r="E640" s="1">
        <v>0</v>
      </c>
      <c r="F640" s="1" t="s">
        <v>461</v>
      </c>
      <c r="G640" s="1" t="s">
        <v>461</v>
      </c>
      <c r="H640" s="1">
        <v>274</v>
      </c>
      <c r="I640" s="1">
        <v>0</v>
      </c>
      <c r="J640" s="7">
        <v>4</v>
      </c>
      <c r="K640" s="7">
        <v>6</v>
      </c>
      <c r="L640" s="1">
        <v>0</v>
      </c>
      <c r="M640" s="9">
        <v>8</v>
      </c>
      <c r="N640" s="9">
        <v>4</v>
      </c>
      <c r="O640" s="1">
        <v>0</v>
      </c>
      <c r="P640" s="11">
        <v>6</v>
      </c>
      <c r="Q640" s="11">
        <v>6</v>
      </c>
      <c r="R640" s="1">
        <v>0</v>
      </c>
      <c r="S640" s="13">
        <v>6</v>
      </c>
      <c r="T640" s="13">
        <v>2</v>
      </c>
      <c r="U640" s="1">
        <f t="shared" si="100"/>
        <v>5</v>
      </c>
      <c r="V640" s="15">
        <f t="shared" si="101"/>
        <v>6</v>
      </c>
      <c r="W640" s="1">
        <f t="shared" si="102"/>
        <v>6</v>
      </c>
      <c r="X640" s="1">
        <f t="shared" si="103"/>
        <v>4</v>
      </c>
      <c r="Y640" s="16">
        <f t="shared" si="104"/>
        <v>1</v>
      </c>
      <c r="Z640" s="1">
        <f t="shared" si="105"/>
        <v>0.66666666666666663</v>
      </c>
      <c r="AA640" s="16">
        <f t="shared" si="106"/>
        <v>1.2</v>
      </c>
      <c r="AB640" s="16">
        <f t="shared" si="107"/>
        <v>1</v>
      </c>
      <c r="AC640" s="23">
        <f t="shared" si="108"/>
        <v>0</v>
      </c>
      <c r="AD640" s="23">
        <f t="shared" si="109"/>
        <v>0</v>
      </c>
    </row>
    <row r="641" spans="1:30">
      <c r="A641" s="1" t="s">
        <v>466</v>
      </c>
      <c r="B641" s="1">
        <v>62</v>
      </c>
      <c r="D641" s="1">
        <v>0</v>
      </c>
      <c r="E641" s="1">
        <v>0</v>
      </c>
      <c r="F641" s="1" t="s">
        <v>467</v>
      </c>
      <c r="G641" s="1" t="s">
        <v>467</v>
      </c>
      <c r="H641" s="1">
        <v>1652</v>
      </c>
      <c r="I641" s="1">
        <v>0</v>
      </c>
      <c r="J641" s="7">
        <v>1</v>
      </c>
      <c r="K641" s="7">
        <v>0</v>
      </c>
      <c r="L641" s="1">
        <v>0</v>
      </c>
      <c r="M641" s="9">
        <v>0.25</v>
      </c>
      <c r="N641" s="9">
        <v>0</v>
      </c>
      <c r="O641" s="1">
        <v>0</v>
      </c>
      <c r="P641" s="11">
        <v>0.25</v>
      </c>
      <c r="Q641" s="11">
        <v>0</v>
      </c>
      <c r="R641" s="1">
        <v>0</v>
      </c>
      <c r="S641" s="13">
        <v>0.25</v>
      </c>
      <c r="T641" s="13">
        <v>0</v>
      </c>
      <c r="U641" s="1">
        <f t="shared" si="100"/>
        <v>0.5</v>
      </c>
      <c r="V641" s="15">
        <f t="shared" si="101"/>
        <v>0.125</v>
      </c>
      <c r="W641" s="1">
        <f t="shared" si="102"/>
        <v>0.125</v>
      </c>
      <c r="X641" s="1">
        <f t="shared" si="103"/>
        <v>0.125</v>
      </c>
      <c r="Y641" s="16">
        <f t="shared" si="104"/>
        <v>1</v>
      </c>
      <c r="Z641" s="1">
        <f t="shared" si="105"/>
        <v>1</v>
      </c>
      <c r="AA641" s="16">
        <f t="shared" si="106"/>
        <v>0.25</v>
      </c>
      <c r="AB641" s="16">
        <f t="shared" si="107"/>
        <v>1</v>
      </c>
      <c r="AC641" s="23">
        <f t="shared" si="108"/>
        <v>0</v>
      </c>
      <c r="AD641" s="23">
        <f t="shared" si="109"/>
        <v>0</v>
      </c>
    </row>
    <row r="642" spans="1:30">
      <c r="A642" s="1" t="s">
        <v>476</v>
      </c>
      <c r="B642" s="1">
        <v>66</v>
      </c>
      <c r="C642" s="1" t="s">
        <v>20</v>
      </c>
      <c r="D642" s="1">
        <v>0</v>
      </c>
      <c r="E642" s="1">
        <v>95</v>
      </c>
      <c r="F642" s="1" t="s">
        <v>477</v>
      </c>
      <c r="G642" s="1" t="s">
        <v>477</v>
      </c>
      <c r="H642" s="1">
        <v>377</v>
      </c>
      <c r="I642" s="1">
        <v>7</v>
      </c>
      <c r="J642" s="7">
        <v>8</v>
      </c>
      <c r="K642" s="7">
        <v>10</v>
      </c>
      <c r="L642" s="1">
        <v>8</v>
      </c>
      <c r="M642" s="9">
        <v>9</v>
      </c>
      <c r="N642" s="9">
        <v>8</v>
      </c>
      <c r="O642" s="1">
        <v>4</v>
      </c>
      <c r="P642" s="11">
        <v>10</v>
      </c>
      <c r="Q642" s="11">
        <v>7</v>
      </c>
      <c r="R642" s="1">
        <v>4</v>
      </c>
      <c r="S642" s="13">
        <v>11</v>
      </c>
      <c r="T642" s="13">
        <v>9</v>
      </c>
      <c r="U642" s="1">
        <f t="shared" si="100"/>
        <v>9</v>
      </c>
      <c r="V642" s="15">
        <f t="shared" si="101"/>
        <v>8.5</v>
      </c>
      <c r="W642" s="1">
        <f t="shared" si="102"/>
        <v>8.5</v>
      </c>
      <c r="X642" s="1">
        <f t="shared" si="103"/>
        <v>10</v>
      </c>
      <c r="Y642" s="16">
        <f t="shared" si="104"/>
        <v>1</v>
      </c>
      <c r="Z642" s="1">
        <f t="shared" si="105"/>
        <v>1.1764705882352942</v>
      </c>
      <c r="AA642" s="16">
        <f t="shared" si="106"/>
        <v>0.94444444444444442</v>
      </c>
      <c r="AB642" s="16">
        <f t="shared" si="107"/>
        <v>1</v>
      </c>
      <c r="AC642" s="23">
        <f t="shared" si="108"/>
        <v>0</v>
      </c>
      <c r="AD642" s="23">
        <f t="shared" si="109"/>
        <v>0</v>
      </c>
    </row>
    <row r="643" spans="1:30">
      <c r="A643" s="1" t="s">
        <v>480</v>
      </c>
      <c r="B643" s="1">
        <v>66</v>
      </c>
      <c r="D643" s="1">
        <v>0</v>
      </c>
      <c r="E643" s="1">
        <v>0</v>
      </c>
      <c r="F643" s="1" t="s">
        <v>481</v>
      </c>
      <c r="G643" s="1" t="s">
        <v>481</v>
      </c>
      <c r="H643" s="1">
        <v>377</v>
      </c>
      <c r="I643" s="1">
        <v>7</v>
      </c>
      <c r="J643" s="7">
        <v>8</v>
      </c>
      <c r="K643" s="7">
        <v>10</v>
      </c>
      <c r="L643" s="1">
        <v>8</v>
      </c>
      <c r="M643" s="9">
        <v>9</v>
      </c>
      <c r="N643" s="9">
        <v>8</v>
      </c>
      <c r="O643" s="1">
        <v>4</v>
      </c>
      <c r="P643" s="11">
        <v>10</v>
      </c>
      <c r="Q643" s="11">
        <v>7</v>
      </c>
      <c r="R643" s="1">
        <v>4</v>
      </c>
      <c r="S643" s="13">
        <v>11</v>
      </c>
      <c r="T643" s="13">
        <v>9</v>
      </c>
      <c r="U643" s="1">
        <f t="shared" si="100"/>
        <v>9</v>
      </c>
      <c r="V643" s="15">
        <f t="shared" si="101"/>
        <v>8.5</v>
      </c>
      <c r="W643" s="1">
        <f t="shared" si="102"/>
        <v>8.5</v>
      </c>
      <c r="X643" s="1">
        <f t="shared" si="103"/>
        <v>10</v>
      </c>
      <c r="Y643" s="16">
        <f t="shared" si="104"/>
        <v>1</v>
      </c>
      <c r="Z643" s="1">
        <f t="shared" si="105"/>
        <v>1.1764705882352942</v>
      </c>
      <c r="AA643" s="16">
        <f t="shared" si="106"/>
        <v>0.94444444444444442</v>
      </c>
      <c r="AB643" s="16">
        <f t="shared" si="107"/>
        <v>1</v>
      </c>
      <c r="AC643" s="23">
        <f t="shared" si="108"/>
        <v>0</v>
      </c>
      <c r="AD643" s="23">
        <f t="shared" si="109"/>
        <v>0</v>
      </c>
    </row>
    <row r="644" spans="1:30">
      <c r="A644" s="1" t="s">
        <v>482</v>
      </c>
      <c r="B644" s="1">
        <v>66</v>
      </c>
      <c r="D644" s="1">
        <v>0</v>
      </c>
      <c r="E644" s="1">
        <v>0</v>
      </c>
      <c r="F644" s="1" t="s">
        <v>483</v>
      </c>
      <c r="G644" s="1" t="s">
        <v>483</v>
      </c>
      <c r="H644" s="1">
        <v>377</v>
      </c>
      <c r="I644" s="1">
        <v>7</v>
      </c>
      <c r="J644" s="7">
        <v>8</v>
      </c>
      <c r="K644" s="7">
        <v>10</v>
      </c>
      <c r="L644" s="1">
        <v>8</v>
      </c>
      <c r="M644" s="9">
        <v>9</v>
      </c>
      <c r="N644" s="9">
        <v>8</v>
      </c>
      <c r="O644" s="1">
        <v>4</v>
      </c>
      <c r="P644" s="11">
        <v>10</v>
      </c>
      <c r="Q644" s="11">
        <v>7</v>
      </c>
      <c r="R644" s="1">
        <v>4</v>
      </c>
      <c r="S644" s="13">
        <v>11</v>
      </c>
      <c r="T644" s="13">
        <v>9</v>
      </c>
      <c r="U644" s="1">
        <f t="shared" si="100"/>
        <v>9</v>
      </c>
      <c r="V644" s="15">
        <f t="shared" si="101"/>
        <v>8.5</v>
      </c>
      <c r="W644" s="1">
        <f t="shared" si="102"/>
        <v>8.5</v>
      </c>
      <c r="X644" s="1">
        <f t="shared" si="103"/>
        <v>10</v>
      </c>
      <c r="Y644" s="16">
        <f t="shared" si="104"/>
        <v>1</v>
      </c>
      <c r="Z644" s="1">
        <f t="shared" si="105"/>
        <v>1.1764705882352942</v>
      </c>
      <c r="AA644" s="16">
        <f t="shared" si="106"/>
        <v>0.94444444444444442</v>
      </c>
      <c r="AB644" s="16">
        <f t="shared" si="107"/>
        <v>1</v>
      </c>
      <c r="AC644" s="23">
        <f t="shared" si="108"/>
        <v>0</v>
      </c>
      <c r="AD644" s="23">
        <f t="shared" si="109"/>
        <v>0</v>
      </c>
    </row>
    <row r="645" spans="1:30">
      <c r="A645" s="1" t="s">
        <v>484</v>
      </c>
      <c r="B645" s="1">
        <v>66</v>
      </c>
      <c r="D645" s="1">
        <v>0</v>
      </c>
      <c r="E645" s="1">
        <v>0</v>
      </c>
      <c r="F645" s="1" t="s">
        <v>485</v>
      </c>
      <c r="G645" s="1" t="s">
        <v>485</v>
      </c>
      <c r="H645" s="1">
        <v>377</v>
      </c>
      <c r="I645" s="1">
        <v>7</v>
      </c>
      <c r="J645" s="7">
        <v>8</v>
      </c>
      <c r="K645" s="7">
        <v>10</v>
      </c>
      <c r="L645" s="1">
        <v>8</v>
      </c>
      <c r="M645" s="9">
        <v>9</v>
      </c>
      <c r="N645" s="9">
        <v>8</v>
      </c>
      <c r="O645" s="1">
        <v>4</v>
      </c>
      <c r="P645" s="11">
        <v>10</v>
      </c>
      <c r="Q645" s="11">
        <v>7</v>
      </c>
      <c r="R645" s="1">
        <v>4</v>
      </c>
      <c r="S645" s="13">
        <v>11</v>
      </c>
      <c r="T645" s="13">
        <v>9</v>
      </c>
      <c r="U645" s="1">
        <f t="shared" si="100"/>
        <v>9</v>
      </c>
      <c r="V645" s="15">
        <f t="shared" si="101"/>
        <v>8.5</v>
      </c>
      <c r="W645" s="1">
        <f t="shared" si="102"/>
        <v>8.5</v>
      </c>
      <c r="X645" s="1">
        <f t="shared" si="103"/>
        <v>10</v>
      </c>
      <c r="Y645" s="16">
        <f t="shared" si="104"/>
        <v>1</v>
      </c>
      <c r="Z645" s="1">
        <f t="shared" si="105"/>
        <v>1.1764705882352942</v>
      </c>
      <c r="AA645" s="16">
        <f t="shared" si="106"/>
        <v>0.94444444444444442</v>
      </c>
      <c r="AB645" s="16">
        <f t="shared" si="107"/>
        <v>1</v>
      </c>
      <c r="AC645" s="23">
        <f t="shared" si="108"/>
        <v>0</v>
      </c>
      <c r="AD645" s="23">
        <f t="shared" si="109"/>
        <v>0</v>
      </c>
    </row>
    <row r="646" spans="1:30">
      <c r="A646" s="1" t="s">
        <v>486</v>
      </c>
      <c r="B646" s="1">
        <v>66</v>
      </c>
      <c r="D646" s="1">
        <v>0</v>
      </c>
      <c r="E646" s="1">
        <v>0</v>
      </c>
      <c r="F646" s="1" t="s">
        <v>487</v>
      </c>
      <c r="G646" s="1" t="s">
        <v>487</v>
      </c>
      <c r="H646" s="1">
        <v>377</v>
      </c>
      <c r="I646" s="1">
        <v>7</v>
      </c>
      <c r="J646" s="7">
        <v>8</v>
      </c>
      <c r="K646" s="7">
        <v>10</v>
      </c>
      <c r="L646" s="1">
        <v>8</v>
      </c>
      <c r="M646" s="9">
        <v>9</v>
      </c>
      <c r="N646" s="9">
        <v>8</v>
      </c>
      <c r="O646" s="1">
        <v>4</v>
      </c>
      <c r="P646" s="11">
        <v>10</v>
      </c>
      <c r="Q646" s="11">
        <v>7</v>
      </c>
      <c r="R646" s="1">
        <v>4</v>
      </c>
      <c r="S646" s="13">
        <v>11</v>
      </c>
      <c r="T646" s="13">
        <v>9</v>
      </c>
      <c r="U646" s="1">
        <f t="shared" si="100"/>
        <v>9</v>
      </c>
      <c r="V646" s="15">
        <f t="shared" si="101"/>
        <v>8.5</v>
      </c>
      <c r="W646" s="1">
        <f t="shared" si="102"/>
        <v>8.5</v>
      </c>
      <c r="X646" s="1">
        <f t="shared" si="103"/>
        <v>10</v>
      </c>
      <c r="Y646" s="16">
        <f t="shared" si="104"/>
        <v>1</v>
      </c>
      <c r="Z646" s="1">
        <f t="shared" si="105"/>
        <v>1.1764705882352942</v>
      </c>
      <c r="AA646" s="16">
        <f t="shared" si="106"/>
        <v>0.94444444444444442</v>
      </c>
      <c r="AB646" s="16">
        <f t="shared" si="107"/>
        <v>1</v>
      </c>
      <c r="AC646" s="23">
        <f t="shared" si="108"/>
        <v>0</v>
      </c>
      <c r="AD646" s="23">
        <f t="shared" si="109"/>
        <v>0</v>
      </c>
    </row>
    <row r="647" spans="1:30">
      <c r="A647" s="1" t="s">
        <v>488</v>
      </c>
      <c r="B647" s="1">
        <v>66</v>
      </c>
      <c r="D647" s="1">
        <v>0</v>
      </c>
      <c r="E647" s="1">
        <v>0</v>
      </c>
      <c r="F647" s="1" t="s">
        <v>489</v>
      </c>
      <c r="G647" s="1" t="s">
        <v>489</v>
      </c>
      <c r="H647" s="1">
        <v>377</v>
      </c>
      <c r="I647" s="1">
        <v>7</v>
      </c>
      <c r="J647" s="7">
        <v>8</v>
      </c>
      <c r="K647" s="7">
        <v>10</v>
      </c>
      <c r="L647" s="1">
        <v>8</v>
      </c>
      <c r="M647" s="9">
        <v>9</v>
      </c>
      <c r="N647" s="9">
        <v>8</v>
      </c>
      <c r="O647" s="1">
        <v>4</v>
      </c>
      <c r="P647" s="11">
        <v>10</v>
      </c>
      <c r="Q647" s="11">
        <v>7</v>
      </c>
      <c r="R647" s="1">
        <v>4</v>
      </c>
      <c r="S647" s="13">
        <v>11</v>
      </c>
      <c r="T647" s="13">
        <v>9</v>
      </c>
      <c r="U647" s="1">
        <f t="shared" si="100"/>
        <v>9</v>
      </c>
      <c r="V647" s="15">
        <f t="shared" si="101"/>
        <v>8.5</v>
      </c>
      <c r="W647" s="1">
        <f t="shared" si="102"/>
        <v>8.5</v>
      </c>
      <c r="X647" s="1">
        <f t="shared" si="103"/>
        <v>10</v>
      </c>
      <c r="Y647" s="16">
        <f t="shared" si="104"/>
        <v>1</v>
      </c>
      <c r="Z647" s="1">
        <f t="shared" si="105"/>
        <v>1.1764705882352942</v>
      </c>
      <c r="AA647" s="16">
        <f t="shared" si="106"/>
        <v>0.94444444444444442</v>
      </c>
      <c r="AB647" s="16">
        <f t="shared" si="107"/>
        <v>1</v>
      </c>
      <c r="AC647" s="23">
        <f t="shared" si="108"/>
        <v>0</v>
      </c>
      <c r="AD647" s="23">
        <f t="shared" si="109"/>
        <v>0</v>
      </c>
    </row>
    <row r="648" spans="1:30">
      <c r="A648" s="1" t="s">
        <v>490</v>
      </c>
      <c r="B648" s="1">
        <v>66</v>
      </c>
      <c r="D648" s="1">
        <v>0</v>
      </c>
      <c r="E648" s="1">
        <v>0</v>
      </c>
      <c r="F648" s="1" t="s">
        <v>491</v>
      </c>
      <c r="G648" s="1" t="s">
        <v>491</v>
      </c>
      <c r="H648" s="1">
        <v>377</v>
      </c>
      <c r="I648" s="1">
        <v>7</v>
      </c>
      <c r="J648" s="7">
        <v>8</v>
      </c>
      <c r="K648" s="7">
        <v>10</v>
      </c>
      <c r="L648" s="1">
        <v>8</v>
      </c>
      <c r="M648" s="9">
        <v>9</v>
      </c>
      <c r="N648" s="9">
        <v>8</v>
      </c>
      <c r="O648" s="1">
        <v>4</v>
      </c>
      <c r="P648" s="11">
        <v>10</v>
      </c>
      <c r="Q648" s="11">
        <v>7</v>
      </c>
      <c r="R648" s="1">
        <v>4</v>
      </c>
      <c r="S648" s="13">
        <v>11</v>
      </c>
      <c r="T648" s="13">
        <v>9</v>
      </c>
      <c r="U648" s="1">
        <f t="shared" si="100"/>
        <v>9</v>
      </c>
      <c r="V648" s="15">
        <f t="shared" si="101"/>
        <v>8.5</v>
      </c>
      <c r="W648" s="1">
        <f t="shared" si="102"/>
        <v>8.5</v>
      </c>
      <c r="X648" s="1">
        <f t="shared" si="103"/>
        <v>10</v>
      </c>
      <c r="Y648" s="16">
        <f t="shared" si="104"/>
        <v>1</v>
      </c>
      <c r="Z648" s="1">
        <f t="shared" si="105"/>
        <v>1.1764705882352942</v>
      </c>
      <c r="AA648" s="16">
        <f t="shared" si="106"/>
        <v>0.94444444444444442</v>
      </c>
      <c r="AB648" s="16">
        <f t="shared" si="107"/>
        <v>1</v>
      </c>
      <c r="AC648" s="23">
        <f t="shared" si="108"/>
        <v>0</v>
      </c>
      <c r="AD648" s="23">
        <f t="shared" si="109"/>
        <v>0</v>
      </c>
    </row>
    <row r="649" spans="1:30">
      <c r="A649" s="1" t="s">
        <v>492</v>
      </c>
      <c r="B649" s="1">
        <v>66</v>
      </c>
      <c r="D649" s="1">
        <v>0</v>
      </c>
      <c r="E649" s="1">
        <v>0</v>
      </c>
      <c r="F649" s="1" t="s">
        <v>493</v>
      </c>
      <c r="G649" s="1" t="s">
        <v>493</v>
      </c>
      <c r="H649" s="1">
        <v>377</v>
      </c>
      <c r="I649" s="1">
        <v>7</v>
      </c>
      <c r="J649" s="7">
        <v>8</v>
      </c>
      <c r="K649" s="7">
        <v>10</v>
      </c>
      <c r="L649" s="1">
        <v>8</v>
      </c>
      <c r="M649" s="9">
        <v>9</v>
      </c>
      <c r="N649" s="9">
        <v>8</v>
      </c>
      <c r="O649" s="1">
        <v>4</v>
      </c>
      <c r="P649" s="11">
        <v>10</v>
      </c>
      <c r="Q649" s="11">
        <v>7</v>
      </c>
      <c r="R649" s="1">
        <v>4</v>
      </c>
      <c r="S649" s="13">
        <v>11</v>
      </c>
      <c r="T649" s="13">
        <v>9</v>
      </c>
      <c r="U649" s="1">
        <f t="shared" si="100"/>
        <v>9</v>
      </c>
      <c r="V649" s="15">
        <f t="shared" si="101"/>
        <v>8.5</v>
      </c>
      <c r="W649" s="1">
        <f t="shared" si="102"/>
        <v>8.5</v>
      </c>
      <c r="X649" s="1">
        <f t="shared" si="103"/>
        <v>10</v>
      </c>
      <c r="Y649" s="16">
        <f t="shared" si="104"/>
        <v>1</v>
      </c>
      <c r="Z649" s="1">
        <f t="shared" si="105"/>
        <v>1.1764705882352942</v>
      </c>
      <c r="AA649" s="16">
        <f t="shared" si="106"/>
        <v>0.94444444444444442</v>
      </c>
      <c r="AB649" s="16">
        <f t="shared" si="107"/>
        <v>1</v>
      </c>
      <c r="AC649" s="23">
        <f t="shared" si="108"/>
        <v>0</v>
      </c>
      <c r="AD649" s="23">
        <f t="shared" si="109"/>
        <v>0</v>
      </c>
    </row>
    <row r="650" spans="1:30">
      <c r="A650" s="1" t="s">
        <v>516</v>
      </c>
      <c r="B650" s="1">
        <v>68</v>
      </c>
      <c r="D650" s="1">
        <v>0</v>
      </c>
      <c r="E650" s="1">
        <v>0</v>
      </c>
      <c r="F650" s="1" t="s">
        <v>517</v>
      </c>
      <c r="G650" s="1" t="s">
        <v>517</v>
      </c>
      <c r="H650" s="1">
        <v>1365</v>
      </c>
      <c r="I650" s="1">
        <v>0</v>
      </c>
      <c r="J650" s="7">
        <v>1</v>
      </c>
      <c r="K650" s="7">
        <v>1</v>
      </c>
      <c r="L650" s="1">
        <v>0</v>
      </c>
      <c r="M650" s="9">
        <v>0.25</v>
      </c>
      <c r="N650" s="9">
        <v>0</v>
      </c>
      <c r="O650" s="1">
        <v>0</v>
      </c>
      <c r="P650" s="11">
        <v>0.25</v>
      </c>
      <c r="Q650" s="11">
        <v>0</v>
      </c>
      <c r="R650" s="1">
        <v>0</v>
      </c>
      <c r="S650" s="13">
        <v>0.25</v>
      </c>
      <c r="T650" s="13">
        <v>0</v>
      </c>
      <c r="U650" s="1">
        <f t="shared" si="100"/>
        <v>1</v>
      </c>
      <c r="V650" s="15">
        <f t="shared" si="101"/>
        <v>0.125</v>
      </c>
      <c r="W650" s="1">
        <f t="shared" si="102"/>
        <v>0.125</v>
      </c>
      <c r="X650" s="1">
        <f t="shared" si="103"/>
        <v>0.125</v>
      </c>
      <c r="Y650" s="16">
        <f t="shared" si="104"/>
        <v>1</v>
      </c>
      <c r="Z650" s="1">
        <f t="shared" si="105"/>
        <v>1</v>
      </c>
      <c r="AA650" s="16">
        <f t="shared" si="106"/>
        <v>0.125</v>
      </c>
      <c r="AB650" s="16">
        <f t="shared" si="107"/>
        <v>1</v>
      </c>
      <c r="AC650" s="23">
        <f t="shared" si="108"/>
        <v>0</v>
      </c>
      <c r="AD650" s="23">
        <f t="shared" si="109"/>
        <v>0</v>
      </c>
    </row>
    <row r="651" spans="1:30">
      <c r="A651" s="1" t="s">
        <v>518</v>
      </c>
      <c r="B651" s="1">
        <v>69</v>
      </c>
      <c r="C651" s="1" t="s">
        <v>20</v>
      </c>
      <c r="D651" s="1">
        <v>0</v>
      </c>
      <c r="E651" s="1">
        <v>5</v>
      </c>
      <c r="F651" s="1" t="s">
        <v>519</v>
      </c>
      <c r="G651" s="1" t="s">
        <v>519</v>
      </c>
      <c r="H651" s="1">
        <v>143</v>
      </c>
      <c r="I651" s="1">
        <v>0</v>
      </c>
      <c r="J651" s="7">
        <v>0.25</v>
      </c>
      <c r="K651" s="7">
        <v>1</v>
      </c>
      <c r="L651" s="1">
        <v>0</v>
      </c>
      <c r="M651" s="9">
        <v>2</v>
      </c>
      <c r="N651" s="9">
        <v>0</v>
      </c>
      <c r="O651" s="1">
        <v>0</v>
      </c>
      <c r="P651" s="11">
        <v>1</v>
      </c>
      <c r="Q651" s="11">
        <v>1</v>
      </c>
      <c r="R651" s="1">
        <v>0</v>
      </c>
      <c r="S651" s="13">
        <v>0.25</v>
      </c>
      <c r="T651" s="13">
        <v>0</v>
      </c>
      <c r="U651" s="1">
        <f t="shared" si="100"/>
        <v>0.625</v>
      </c>
      <c r="V651" s="15">
        <f t="shared" si="101"/>
        <v>1</v>
      </c>
      <c r="W651" s="1">
        <f t="shared" si="102"/>
        <v>1</v>
      </c>
      <c r="X651" s="1">
        <f t="shared" si="103"/>
        <v>0.125</v>
      </c>
      <c r="Y651" s="16">
        <f t="shared" si="104"/>
        <v>1</v>
      </c>
      <c r="Z651" s="1">
        <f t="shared" si="105"/>
        <v>0.125</v>
      </c>
      <c r="AA651" s="16">
        <f t="shared" si="106"/>
        <v>1.6</v>
      </c>
      <c r="AB651" s="16">
        <f t="shared" si="107"/>
        <v>1</v>
      </c>
      <c r="AC651" s="23">
        <f t="shared" si="108"/>
        <v>0</v>
      </c>
      <c r="AD651" s="23">
        <f t="shared" si="109"/>
        <v>0</v>
      </c>
    </row>
    <row r="652" spans="1:30">
      <c r="A652" s="1" t="s">
        <v>520</v>
      </c>
      <c r="B652" s="1">
        <v>69</v>
      </c>
      <c r="D652" s="1">
        <v>0</v>
      </c>
      <c r="E652" s="1">
        <v>0</v>
      </c>
      <c r="F652" s="1" t="s">
        <v>521</v>
      </c>
      <c r="G652" s="1" t="s">
        <v>521</v>
      </c>
      <c r="H652" s="1">
        <v>143</v>
      </c>
      <c r="I652" s="1">
        <v>0</v>
      </c>
      <c r="J652" s="7">
        <v>0.25</v>
      </c>
      <c r="K652" s="7">
        <v>1</v>
      </c>
      <c r="L652" s="1">
        <v>0</v>
      </c>
      <c r="M652" s="9">
        <v>2</v>
      </c>
      <c r="N652" s="9">
        <v>0</v>
      </c>
      <c r="O652" s="1">
        <v>0</v>
      </c>
      <c r="P652" s="11">
        <v>1</v>
      </c>
      <c r="Q652" s="11">
        <v>1</v>
      </c>
      <c r="R652" s="1">
        <v>0</v>
      </c>
      <c r="S652" s="13">
        <v>0.25</v>
      </c>
      <c r="T652" s="13">
        <v>0</v>
      </c>
      <c r="U652" s="1">
        <f t="shared" si="100"/>
        <v>0.625</v>
      </c>
      <c r="V652" s="15">
        <f t="shared" si="101"/>
        <v>1</v>
      </c>
      <c r="W652" s="1">
        <f t="shared" si="102"/>
        <v>1</v>
      </c>
      <c r="X652" s="1">
        <f t="shared" si="103"/>
        <v>0.125</v>
      </c>
      <c r="Y652" s="16">
        <f t="shared" si="104"/>
        <v>1</v>
      </c>
      <c r="Z652" s="1">
        <f t="shared" si="105"/>
        <v>0.125</v>
      </c>
      <c r="AA652" s="16">
        <f t="shared" si="106"/>
        <v>1.6</v>
      </c>
      <c r="AB652" s="16">
        <f t="shared" si="107"/>
        <v>1</v>
      </c>
      <c r="AC652" s="23">
        <f t="shared" si="108"/>
        <v>0</v>
      </c>
      <c r="AD652" s="23">
        <f t="shared" si="109"/>
        <v>0</v>
      </c>
    </row>
    <row r="653" spans="1:30">
      <c r="A653" s="1" t="s">
        <v>526</v>
      </c>
      <c r="B653" s="1">
        <v>72</v>
      </c>
      <c r="C653" s="1" t="s">
        <v>20</v>
      </c>
      <c r="D653" s="1">
        <v>20</v>
      </c>
      <c r="E653" s="1">
        <v>0</v>
      </c>
      <c r="F653" s="1" t="s">
        <v>527</v>
      </c>
      <c r="G653" s="1" t="s">
        <v>527</v>
      </c>
      <c r="H653" s="1">
        <v>604</v>
      </c>
      <c r="I653" s="1">
        <v>0</v>
      </c>
      <c r="J653" s="7">
        <v>2</v>
      </c>
      <c r="K653" s="7">
        <v>5</v>
      </c>
      <c r="L653" s="1">
        <v>0</v>
      </c>
      <c r="M653" s="9">
        <v>2</v>
      </c>
      <c r="N653" s="9">
        <v>3</v>
      </c>
      <c r="O653" s="1">
        <v>0</v>
      </c>
      <c r="P653" s="11">
        <v>2</v>
      </c>
      <c r="Q653" s="11">
        <v>3</v>
      </c>
      <c r="R653" s="1">
        <v>0</v>
      </c>
      <c r="S653" s="13">
        <v>1</v>
      </c>
      <c r="T653" s="13">
        <v>2</v>
      </c>
      <c r="U653" s="1">
        <f t="shared" si="100"/>
        <v>3.5</v>
      </c>
      <c r="V653" s="15">
        <f t="shared" si="101"/>
        <v>2.5</v>
      </c>
      <c r="W653" s="1">
        <f t="shared" si="102"/>
        <v>2.5</v>
      </c>
      <c r="X653" s="1">
        <f t="shared" si="103"/>
        <v>1.5</v>
      </c>
      <c r="Y653" s="16">
        <f t="shared" si="104"/>
        <v>1</v>
      </c>
      <c r="Z653" s="1">
        <f t="shared" si="105"/>
        <v>0.6</v>
      </c>
      <c r="AA653" s="16">
        <f t="shared" si="106"/>
        <v>0.7142857142857143</v>
      </c>
      <c r="AB653" s="16">
        <f t="shared" si="107"/>
        <v>1</v>
      </c>
      <c r="AC653" s="23">
        <f t="shared" si="108"/>
        <v>0</v>
      </c>
      <c r="AD653" s="23">
        <f t="shared" si="109"/>
        <v>0</v>
      </c>
    </row>
    <row r="654" spans="1:30">
      <c r="A654" s="1" t="s">
        <v>596</v>
      </c>
      <c r="B654" s="1">
        <v>75</v>
      </c>
      <c r="D654" s="1">
        <v>0</v>
      </c>
      <c r="E654" s="1">
        <v>0</v>
      </c>
      <c r="F654" s="1" t="s">
        <v>597</v>
      </c>
      <c r="G654" s="1" t="s">
        <v>597</v>
      </c>
      <c r="H654" s="1">
        <v>238</v>
      </c>
      <c r="I654" s="1">
        <v>0</v>
      </c>
      <c r="J654" s="7">
        <v>1</v>
      </c>
      <c r="K654" s="7">
        <v>0</v>
      </c>
      <c r="L654" s="1">
        <v>0</v>
      </c>
      <c r="M654" s="9">
        <v>0.25</v>
      </c>
      <c r="N654" s="9">
        <v>0</v>
      </c>
      <c r="O654" s="1">
        <v>0</v>
      </c>
      <c r="P654" s="11">
        <v>0.25</v>
      </c>
      <c r="Q654" s="11">
        <v>0</v>
      </c>
      <c r="R654" s="1">
        <v>0</v>
      </c>
      <c r="S654" s="13">
        <v>0.25</v>
      </c>
      <c r="T654" s="13">
        <v>0</v>
      </c>
      <c r="U654" s="1">
        <f t="shared" si="100"/>
        <v>0.5</v>
      </c>
      <c r="V654" s="15">
        <f t="shared" si="101"/>
        <v>0.125</v>
      </c>
      <c r="W654" s="1">
        <f t="shared" si="102"/>
        <v>0.125</v>
      </c>
      <c r="X654" s="1">
        <f t="shared" si="103"/>
        <v>0.125</v>
      </c>
      <c r="Y654" s="16">
        <f t="shared" si="104"/>
        <v>1</v>
      </c>
      <c r="Z654" s="1">
        <f t="shared" si="105"/>
        <v>1</v>
      </c>
      <c r="AA654" s="16">
        <f t="shared" si="106"/>
        <v>0.25</v>
      </c>
      <c r="AB654" s="16">
        <f t="shared" si="107"/>
        <v>1</v>
      </c>
      <c r="AC654" s="23">
        <f t="shared" si="108"/>
        <v>0</v>
      </c>
      <c r="AD654" s="23">
        <f t="shared" si="109"/>
        <v>0</v>
      </c>
    </row>
    <row r="655" spans="1:30">
      <c r="A655" s="1" t="s">
        <v>608</v>
      </c>
      <c r="B655" s="1">
        <v>78</v>
      </c>
      <c r="D655" s="1">
        <v>0</v>
      </c>
      <c r="E655" s="1">
        <v>0</v>
      </c>
      <c r="F655" s="1" t="s">
        <v>609</v>
      </c>
      <c r="G655" s="1" t="s">
        <v>609</v>
      </c>
      <c r="H655" s="1">
        <v>1376</v>
      </c>
      <c r="I655" s="1">
        <v>0</v>
      </c>
      <c r="J655" s="7">
        <v>0.25</v>
      </c>
      <c r="K655" s="7">
        <v>1</v>
      </c>
      <c r="L655" s="1">
        <v>0</v>
      </c>
      <c r="M655" s="9">
        <v>1</v>
      </c>
      <c r="N655" s="9">
        <v>0</v>
      </c>
      <c r="O655" s="1">
        <v>0</v>
      </c>
      <c r="P655" s="11">
        <v>1</v>
      </c>
      <c r="Q655" s="11">
        <v>0</v>
      </c>
      <c r="R655" s="1">
        <v>0</v>
      </c>
      <c r="S655" s="13">
        <v>0.25</v>
      </c>
      <c r="T655" s="13">
        <v>0</v>
      </c>
      <c r="U655" s="1">
        <f t="shared" si="100"/>
        <v>0.625</v>
      </c>
      <c r="V655" s="15">
        <f t="shared" si="101"/>
        <v>0.5</v>
      </c>
      <c r="W655" s="1">
        <f t="shared" si="102"/>
        <v>0.5</v>
      </c>
      <c r="X655" s="1">
        <f t="shared" si="103"/>
        <v>0.125</v>
      </c>
      <c r="Y655" s="16">
        <f t="shared" si="104"/>
        <v>1</v>
      </c>
      <c r="Z655" s="1">
        <f t="shared" si="105"/>
        <v>0.25</v>
      </c>
      <c r="AA655" s="16">
        <f t="shared" si="106"/>
        <v>0.8</v>
      </c>
      <c r="AB655" s="16">
        <f t="shared" si="107"/>
        <v>1</v>
      </c>
      <c r="AC655" s="23">
        <f t="shared" si="108"/>
        <v>0</v>
      </c>
      <c r="AD655" s="23">
        <f t="shared" si="109"/>
        <v>0</v>
      </c>
    </row>
    <row r="656" spans="1:30">
      <c r="A656" s="1" t="s">
        <v>610</v>
      </c>
      <c r="B656" s="1">
        <v>78</v>
      </c>
      <c r="D656" s="1">
        <v>0</v>
      </c>
      <c r="E656" s="1">
        <v>0</v>
      </c>
      <c r="F656" s="1" t="s">
        <v>611</v>
      </c>
      <c r="G656" s="1" t="s">
        <v>611</v>
      </c>
      <c r="H656" s="1">
        <v>1278</v>
      </c>
      <c r="I656" s="1">
        <v>0</v>
      </c>
      <c r="J656" s="7">
        <v>0.25</v>
      </c>
      <c r="K656" s="7">
        <v>1</v>
      </c>
      <c r="L656" s="1">
        <v>0</v>
      </c>
      <c r="M656" s="9">
        <v>1</v>
      </c>
      <c r="N656" s="9">
        <v>0</v>
      </c>
      <c r="O656" s="1">
        <v>0</v>
      </c>
      <c r="P656" s="11">
        <v>1</v>
      </c>
      <c r="Q656" s="11">
        <v>0</v>
      </c>
      <c r="R656" s="1">
        <v>0</v>
      </c>
      <c r="S656" s="13">
        <v>0.25</v>
      </c>
      <c r="T656" s="13">
        <v>0</v>
      </c>
      <c r="U656" s="1">
        <f t="shared" si="100"/>
        <v>0.625</v>
      </c>
      <c r="V656" s="15">
        <f t="shared" si="101"/>
        <v>0.5</v>
      </c>
      <c r="W656" s="1">
        <f t="shared" si="102"/>
        <v>0.5</v>
      </c>
      <c r="X656" s="1">
        <f t="shared" si="103"/>
        <v>0.125</v>
      </c>
      <c r="Y656" s="16">
        <f t="shared" si="104"/>
        <v>1</v>
      </c>
      <c r="Z656" s="1">
        <f t="shared" si="105"/>
        <v>0.25</v>
      </c>
      <c r="AA656" s="16">
        <f t="shared" si="106"/>
        <v>0.8</v>
      </c>
      <c r="AB656" s="16">
        <f t="shared" si="107"/>
        <v>1</v>
      </c>
      <c r="AC656" s="23">
        <f t="shared" si="108"/>
        <v>0</v>
      </c>
      <c r="AD656" s="23">
        <f t="shared" si="109"/>
        <v>0</v>
      </c>
    </row>
    <row r="657" spans="1:30">
      <c r="A657" s="1" t="s">
        <v>612</v>
      </c>
      <c r="B657" s="1">
        <v>78</v>
      </c>
      <c r="D657" s="1">
        <v>0</v>
      </c>
      <c r="E657" s="1">
        <v>0</v>
      </c>
      <c r="F657" s="1" t="s">
        <v>613</v>
      </c>
      <c r="G657" s="1" t="s">
        <v>613</v>
      </c>
      <c r="H657" s="1">
        <v>1259</v>
      </c>
      <c r="I657" s="1">
        <v>0</v>
      </c>
      <c r="J657" s="7">
        <v>0.25</v>
      </c>
      <c r="K657" s="7">
        <v>1</v>
      </c>
      <c r="L657" s="1">
        <v>0</v>
      </c>
      <c r="M657" s="9">
        <v>1</v>
      </c>
      <c r="N657" s="9">
        <v>0</v>
      </c>
      <c r="O657" s="1">
        <v>0</v>
      </c>
      <c r="P657" s="11">
        <v>1</v>
      </c>
      <c r="Q657" s="11">
        <v>0</v>
      </c>
      <c r="R657" s="1">
        <v>0</v>
      </c>
      <c r="S657" s="13">
        <v>0.25</v>
      </c>
      <c r="T657" s="13">
        <v>0</v>
      </c>
      <c r="U657" s="1">
        <f t="shared" si="100"/>
        <v>0.625</v>
      </c>
      <c r="V657" s="15">
        <f t="shared" si="101"/>
        <v>0.5</v>
      </c>
      <c r="W657" s="1">
        <f t="shared" si="102"/>
        <v>0.5</v>
      </c>
      <c r="X657" s="1">
        <f t="shared" si="103"/>
        <v>0.125</v>
      </c>
      <c r="Y657" s="16">
        <f t="shared" si="104"/>
        <v>1</v>
      </c>
      <c r="Z657" s="1">
        <f t="shared" si="105"/>
        <v>0.25</v>
      </c>
      <c r="AA657" s="16">
        <f t="shared" si="106"/>
        <v>0.8</v>
      </c>
      <c r="AB657" s="16">
        <f t="shared" si="107"/>
        <v>1</v>
      </c>
      <c r="AC657" s="23">
        <f t="shared" si="108"/>
        <v>0</v>
      </c>
      <c r="AD657" s="23">
        <f t="shared" si="109"/>
        <v>0</v>
      </c>
    </row>
    <row r="658" spans="1:30">
      <c r="A658" s="1" t="s">
        <v>614</v>
      </c>
      <c r="B658" s="1">
        <v>78</v>
      </c>
      <c r="D658" s="1">
        <v>0</v>
      </c>
      <c r="E658" s="1">
        <v>0</v>
      </c>
      <c r="F658" s="1" t="s">
        <v>615</v>
      </c>
      <c r="G658" s="1" t="s">
        <v>615</v>
      </c>
      <c r="H658" s="1">
        <v>1234</v>
      </c>
      <c r="I658" s="1">
        <v>0</v>
      </c>
      <c r="J658" s="7">
        <v>0.25</v>
      </c>
      <c r="K658" s="7">
        <v>1</v>
      </c>
      <c r="L658" s="1">
        <v>0</v>
      </c>
      <c r="M658" s="9">
        <v>1</v>
      </c>
      <c r="N658" s="9">
        <v>0</v>
      </c>
      <c r="O658" s="1">
        <v>0</v>
      </c>
      <c r="P658" s="11">
        <v>1</v>
      </c>
      <c r="Q658" s="11">
        <v>0</v>
      </c>
      <c r="R658" s="1">
        <v>0</v>
      </c>
      <c r="S658" s="13">
        <v>0.25</v>
      </c>
      <c r="T658" s="13">
        <v>0</v>
      </c>
      <c r="U658" s="1">
        <f t="shared" si="100"/>
        <v>0.625</v>
      </c>
      <c r="V658" s="15">
        <f t="shared" si="101"/>
        <v>0.5</v>
      </c>
      <c r="W658" s="1">
        <f t="shared" si="102"/>
        <v>0.5</v>
      </c>
      <c r="X658" s="1">
        <f t="shared" si="103"/>
        <v>0.125</v>
      </c>
      <c r="Y658" s="16">
        <f t="shared" si="104"/>
        <v>1</v>
      </c>
      <c r="Z658" s="1">
        <f t="shared" si="105"/>
        <v>0.25</v>
      </c>
      <c r="AA658" s="16">
        <f t="shared" si="106"/>
        <v>0.8</v>
      </c>
      <c r="AB658" s="16">
        <f t="shared" si="107"/>
        <v>1</v>
      </c>
      <c r="AC658" s="23">
        <f t="shared" si="108"/>
        <v>0</v>
      </c>
      <c r="AD658" s="23">
        <f t="shared" si="109"/>
        <v>0</v>
      </c>
    </row>
    <row r="659" spans="1:30">
      <c r="A659" s="1" t="s">
        <v>656</v>
      </c>
      <c r="B659" s="1">
        <v>87</v>
      </c>
      <c r="C659" s="1" t="s">
        <v>20</v>
      </c>
      <c r="D659" s="1">
        <v>1</v>
      </c>
      <c r="E659" s="1">
        <v>0</v>
      </c>
      <c r="F659" s="1" t="s">
        <v>657</v>
      </c>
      <c r="G659" s="1" t="s">
        <v>657</v>
      </c>
      <c r="H659" s="1">
        <v>588</v>
      </c>
      <c r="I659" s="1">
        <v>0</v>
      </c>
      <c r="J659" s="7">
        <v>0.25</v>
      </c>
      <c r="K659" s="7">
        <v>1</v>
      </c>
      <c r="L659" s="1">
        <v>0</v>
      </c>
      <c r="M659" s="9">
        <v>0.25</v>
      </c>
      <c r="N659" s="9">
        <v>0</v>
      </c>
      <c r="O659" s="1">
        <v>0</v>
      </c>
      <c r="P659" s="11">
        <v>0.25</v>
      </c>
      <c r="Q659" s="11">
        <v>0</v>
      </c>
      <c r="R659" s="1">
        <v>0</v>
      </c>
      <c r="S659" s="13">
        <v>0.25</v>
      </c>
      <c r="T659" s="13">
        <v>0</v>
      </c>
      <c r="U659" s="1">
        <f t="shared" si="100"/>
        <v>0.625</v>
      </c>
      <c r="V659" s="15">
        <f t="shared" si="101"/>
        <v>0.125</v>
      </c>
      <c r="W659" s="1">
        <f t="shared" si="102"/>
        <v>0.125</v>
      </c>
      <c r="X659" s="1">
        <f t="shared" si="103"/>
        <v>0.125</v>
      </c>
      <c r="Y659" s="16">
        <f t="shared" si="104"/>
        <v>1</v>
      </c>
      <c r="Z659" s="1">
        <f t="shared" si="105"/>
        <v>1</v>
      </c>
      <c r="AA659" s="16">
        <f t="shared" si="106"/>
        <v>0.2</v>
      </c>
      <c r="AB659" s="16">
        <f t="shared" si="107"/>
        <v>1</v>
      </c>
      <c r="AC659" s="23">
        <f t="shared" si="108"/>
        <v>0</v>
      </c>
      <c r="AD659" s="23">
        <f t="shared" si="109"/>
        <v>0</v>
      </c>
    </row>
    <row r="660" spans="1:30">
      <c r="A660" s="1" t="s">
        <v>674</v>
      </c>
      <c r="B660" s="1">
        <v>88</v>
      </c>
      <c r="D660" s="1">
        <v>0</v>
      </c>
      <c r="E660" s="1">
        <v>0</v>
      </c>
      <c r="F660" s="1" t="s">
        <v>675</v>
      </c>
      <c r="G660" s="1" t="s">
        <v>675</v>
      </c>
      <c r="H660" s="1">
        <v>445</v>
      </c>
      <c r="I660" s="1">
        <v>0</v>
      </c>
      <c r="J660" s="7">
        <v>1</v>
      </c>
      <c r="K660" s="7">
        <v>1</v>
      </c>
      <c r="L660" s="1">
        <v>1</v>
      </c>
      <c r="M660" s="9">
        <v>1</v>
      </c>
      <c r="N660" s="9">
        <v>2</v>
      </c>
      <c r="O660" s="1">
        <v>1</v>
      </c>
      <c r="P660" s="11">
        <v>2</v>
      </c>
      <c r="Q660" s="11">
        <v>1</v>
      </c>
      <c r="R660" s="1">
        <v>1</v>
      </c>
      <c r="S660" s="13">
        <v>2</v>
      </c>
      <c r="T660" s="13">
        <v>2</v>
      </c>
      <c r="U660" s="1">
        <f t="shared" si="100"/>
        <v>1</v>
      </c>
      <c r="V660" s="15">
        <f t="shared" si="101"/>
        <v>1.5</v>
      </c>
      <c r="W660" s="1">
        <f t="shared" si="102"/>
        <v>1.5</v>
      </c>
      <c r="X660" s="1">
        <f t="shared" si="103"/>
        <v>2</v>
      </c>
      <c r="Y660" s="16">
        <f t="shared" si="104"/>
        <v>1</v>
      </c>
      <c r="Z660" s="1">
        <f t="shared" si="105"/>
        <v>1.3333333333333333</v>
      </c>
      <c r="AA660" s="16">
        <f t="shared" si="106"/>
        <v>1.5</v>
      </c>
      <c r="AB660" s="16">
        <f t="shared" si="107"/>
        <v>1</v>
      </c>
      <c r="AC660" s="23">
        <f t="shared" si="108"/>
        <v>0</v>
      </c>
      <c r="AD660" s="23">
        <f t="shared" si="109"/>
        <v>0</v>
      </c>
    </row>
    <row r="661" spans="1:30">
      <c r="A661" s="1" t="s">
        <v>676</v>
      </c>
      <c r="B661" s="1">
        <v>88</v>
      </c>
      <c r="C661" s="1" t="s">
        <v>20</v>
      </c>
      <c r="D661" s="1">
        <v>0</v>
      </c>
      <c r="E661" s="1">
        <v>3</v>
      </c>
      <c r="F661" s="1" t="s">
        <v>677</v>
      </c>
      <c r="G661" s="1" t="s">
        <v>677</v>
      </c>
      <c r="H661" s="1">
        <v>445</v>
      </c>
      <c r="I661" s="1">
        <v>0</v>
      </c>
      <c r="J661" s="7">
        <v>1</v>
      </c>
      <c r="K661" s="7">
        <v>1</v>
      </c>
      <c r="L661" s="1">
        <v>1</v>
      </c>
      <c r="M661" s="9">
        <v>1</v>
      </c>
      <c r="N661" s="9">
        <v>2</v>
      </c>
      <c r="O661" s="1">
        <v>2</v>
      </c>
      <c r="P661" s="11">
        <v>2</v>
      </c>
      <c r="Q661" s="11">
        <v>1</v>
      </c>
      <c r="R661" s="1">
        <v>1</v>
      </c>
      <c r="S661" s="13">
        <v>2</v>
      </c>
      <c r="T661" s="13">
        <v>2</v>
      </c>
      <c r="U661" s="1">
        <f t="shared" si="100"/>
        <v>1</v>
      </c>
      <c r="V661" s="15">
        <f t="shared" si="101"/>
        <v>1.5</v>
      </c>
      <c r="W661" s="1">
        <f t="shared" si="102"/>
        <v>1.5</v>
      </c>
      <c r="X661" s="1">
        <f t="shared" si="103"/>
        <v>2</v>
      </c>
      <c r="Y661" s="16">
        <f t="shared" si="104"/>
        <v>1</v>
      </c>
      <c r="Z661" s="1">
        <f t="shared" si="105"/>
        <v>1.3333333333333333</v>
      </c>
      <c r="AA661" s="16">
        <f t="shared" si="106"/>
        <v>1.5</v>
      </c>
      <c r="AB661" s="16">
        <f t="shared" si="107"/>
        <v>1</v>
      </c>
      <c r="AC661" s="23">
        <f t="shared" si="108"/>
        <v>0</v>
      </c>
      <c r="AD661" s="23">
        <f t="shared" si="109"/>
        <v>0</v>
      </c>
    </row>
    <row r="662" spans="1:30">
      <c r="A662" s="1" t="s">
        <v>678</v>
      </c>
      <c r="B662" s="1">
        <v>88</v>
      </c>
      <c r="D662" s="1">
        <v>0</v>
      </c>
      <c r="E662" s="1">
        <v>0</v>
      </c>
      <c r="F662" s="1" t="s">
        <v>679</v>
      </c>
      <c r="G662" s="1" t="s">
        <v>679</v>
      </c>
      <c r="H662" s="1">
        <v>445</v>
      </c>
      <c r="I662" s="1">
        <v>0</v>
      </c>
      <c r="J662" s="7">
        <v>1</v>
      </c>
      <c r="K662" s="7">
        <v>1</v>
      </c>
      <c r="L662" s="1">
        <v>1</v>
      </c>
      <c r="M662" s="9">
        <v>1</v>
      </c>
      <c r="N662" s="9">
        <v>2</v>
      </c>
      <c r="O662" s="1">
        <v>2</v>
      </c>
      <c r="P662" s="11">
        <v>2</v>
      </c>
      <c r="Q662" s="11">
        <v>1</v>
      </c>
      <c r="R662" s="1">
        <v>1</v>
      </c>
      <c r="S662" s="13">
        <v>2</v>
      </c>
      <c r="T662" s="13">
        <v>2</v>
      </c>
      <c r="U662" s="1">
        <f t="shared" si="100"/>
        <v>1</v>
      </c>
      <c r="V662" s="15">
        <f t="shared" si="101"/>
        <v>1.5</v>
      </c>
      <c r="W662" s="1">
        <f t="shared" si="102"/>
        <v>1.5</v>
      </c>
      <c r="X662" s="1">
        <f t="shared" si="103"/>
        <v>2</v>
      </c>
      <c r="Y662" s="16">
        <f t="shared" si="104"/>
        <v>1</v>
      </c>
      <c r="Z662" s="1">
        <f t="shared" si="105"/>
        <v>1.3333333333333333</v>
      </c>
      <c r="AA662" s="16">
        <f t="shared" si="106"/>
        <v>1.5</v>
      </c>
      <c r="AB662" s="16">
        <f t="shared" si="107"/>
        <v>1</v>
      </c>
      <c r="AC662" s="23">
        <f t="shared" si="108"/>
        <v>0</v>
      </c>
      <c r="AD662" s="23">
        <f t="shared" si="109"/>
        <v>0</v>
      </c>
    </row>
    <row r="663" spans="1:30">
      <c r="A663" s="1" t="s">
        <v>690</v>
      </c>
      <c r="B663" s="1">
        <v>90</v>
      </c>
      <c r="C663" s="1" t="s">
        <v>20</v>
      </c>
      <c r="D663" s="1">
        <v>35</v>
      </c>
      <c r="E663" s="1">
        <v>0</v>
      </c>
      <c r="F663" s="1" t="s">
        <v>691</v>
      </c>
      <c r="G663" s="1" t="s">
        <v>691</v>
      </c>
      <c r="H663" s="1">
        <v>1022</v>
      </c>
      <c r="I663" s="1">
        <v>0</v>
      </c>
      <c r="J663" s="7">
        <v>2</v>
      </c>
      <c r="K663" s="7">
        <v>5</v>
      </c>
      <c r="L663" s="1">
        <v>0</v>
      </c>
      <c r="M663" s="9">
        <v>5</v>
      </c>
      <c r="N663" s="9">
        <v>6</v>
      </c>
      <c r="O663" s="1">
        <v>0</v>
      </c>
      <c r="P663" s="11">
        <v>4</v>
      </c>
      <c r="Q663" s="11">
        <v>7</v>
      </c>
      <c r="R663" s="1">
        <v>0</v>
      </c>
      <c r="S663" s="13">
        <v>3</v>
      </c>
      <c r="T663" s="13">
        <v>3</v>
      </c>
      <c r="U663" s="1">
        <f t="shared" si="100"/>
        <v>3.5</v>
      </c>
      <c r="V663" s="15">
        <f t="shared" si="101"/>
        <v>5.5</v>
      </c>
      <c r="W663" s="1">
        <f t="shared" si="102"/>
        <v>5.5</v>
      </c>
      <c r="X663" s="1">
        <f t="shared" si="103"/>
        <v>3</v>
      </c>
      <c r="Y663" s="16">
        <f t="shared" si="104"/>
        <v>1</v>
      </c>
      <c r="Z663" s="1">
        <f t="shared" si="105"/>
        <v>0.54545454545454541</v>
      </c>
      <c r="AA663" s="16">
        <f t="shared" si="106"/>
        <v>1.5714285714285714</v>
      </c>
      <c r="AB663" s="16">
        <f t="shared" si="107"/>
        <v>1</v>
      </c>
      <c r="AC663" s="23">
        <f t="shared" si="108"/>
        <v>0</v>
      </c>
      <c r="AD663" s="23">
        <f t="shared" si="109"/>
        <v>0</v>
      </c>
    </row>
    <row r="664" spans="1:30">
      <c r="A664" s="1" t="s">
        <v>698</v>
      </c>
      <c r="B664" s="1">
        <v>93</v>
      </c>
      <c r="C664" s="1" t="s">
        <v>20</v>
      </c>
      <c r="D664" s="1">
        <v>0</v>
      </c>
      <c r="E664" s="1">
        <v>12</v>
      </c>
      <c r="F664" s="1" t="s">
        <v>699</v>
      </c>
      <c r="G664" s="1" t="s">
        <v>699</v>
      </c>
      <c r="H664" s="1">
        <v>257</v>
      </c>
      <c r="I664" s="1">
        <v>0</v>
      </c>
      <c r="J664" s="7">
        <v>2</v>
      </c>
      <c r="K664" s="7">
        <v>1</v>
      </c>
      <c r="L664" s="1">
        <v>0</v>
      </c>
      <c r="M664" s="9">
        <v>2</v>
      </c>
      <c r="N664" s="9">
        <v>1</v>
      </c>
      <c r="O664" s="1">
        <v>0</v>
      </c>
      <c r="P664" s="11">
        <v>2</v>
      </c>
      <c r="Q664" s="11">
        <v>1</v>
      </c>
      <c r="R664" s="1">
        <v>0</v>
      </c>
      <c r="S664" s="13">
        <v>1</v>
      </c>
      <c r="T664" s="13">
        <v>2</v>
      </c>
      <c r="U664" s="1">
        <f t="shared" si="100"/>
        <v>1.5</v>
      </c>
      <c r="V664" s="15">
        <f t="shared" si="101"/>
        <v>1.5</v>
      </c>
      <c r="W664" s="1">
        <f t="shared" si="102"/>
        <v>1.5</v>
      </c>
      <c r="X664" s="1">
        <f t="shared" si="103"/>
        <v>1.5</v>
      </c>
      <c r="Y664" s="16">
        <f t="shared" si="104"/>
        <v>1</v>
      </c>
      <c r="Z664" s="1">
        <f t="shared" si="105"/>
        <v>1</v>
      </c>
      <c r="AA664" s="16">
        <f t="shared" si="106"/>
        <v>1</v>
      </c>
      <c r="AB664" s="16">
        <f t="shared" si="107"/>
        <v>1</v>
      </c>
      <c r="AC664" s="23">
        <f t="shared" si="108"/>
        <v>0</v>
      </c>
      <c r="AD664" s="23">
        <f t="shared" si="109"/>
        <v>0</v>
      </c>
    </row>
    <row r="665" spans="1:30">
      <c r="A665" s="1" t="s">
        <v>700</v>
      </c>
      <c r="B665" s="1">
        <v>93</v>
      </c>
      <c r="D665" s="1">
        <v>0</v>
      </c>
      <c r="E665" s="1">
        <v>0</v>
      </c>
      <c r="F665" s="1" t="s">
        <v>701</v>
      </c>
      <c r="G665" s="1" t="s">
        <v>701</v>
      </c>
      <c r="H665" s="1">
        <v>257</v>
      </c>
      <c r="I665" s="1">
        <v>0</v>
      </c>
      <c r="J665" s="7">
        <v>2</v>
      </c>
      <c r="K665" s="7">
        <v>1</v>
      </c>
      <c r="L665" s="1">
        <v>0</v>
      </c>
      <c r="M665" s="9">
        <v>2</v>
      </c>
      <c r="N665" s="9">
        <v>1</v>
      </c>
      <c r="O665" s="1">
        <v>0</v>
      </c>
      <c r="P665" s="11">
        <v>2</v>
      </c>
      <c r="Q665" s="11">
        <v>1</v>
      </c>
      <c r="R665" s="1">
        <v>0</v>
      </c>
      <c r="S665" s="13">
        <v>1</v>
      </c>
      <c r="T665" s="13">
        <v>2</v>
      </c>
      <c r="U665" s="1">
        <f t="shared" si="100"/>
        <v>1.5</v>
      </c>
      <c r="V665" s="15">
        <f t="shared" si="101"/>
        <v>1.5</v>
      </c>
      <c r="W665" s="1">
        <f t="shared" si="102"/>
        <v>1.5</v>
      </c>
      <c r="X665" s="1">
        <f t="shared" si="103"/>
        <v>1.5</v>
      </c>
      <c r="Y665" s="16">
        <f t="shared" si="104"/>
        <v>1</v>
      </c>
      <c r="Z665" s="1">
        <f t="shared" si="105"/>
        <v>1</v>
      </c>
      <c r="AA665" s="16">
        <f t="shared" si="106"/>
        <v>1</v>
      </c>
      <c r="AB665" s="16">
        <f t="shared" si="107"/>
        <v>1</v>
      </c>
      <c r="AC665" s="23">
        <f t="shared" si="108"/>
        <v>0</v>
      </c>
      <c r="AD665" s="23">
        <f t="shared" si="109"/>
        <v>0</v>
      </c>
    </row>
    <row r="666" spans="1:30">
      <c r="A666" s="1" t="s">
        <v>746</v>
      </c>
      <c r="B666" s="1">
        <v>101</v>
      </c>
      <c r="C666" s="1" t="s">
        <v>20</v>
      </c>
      <c r="D666" s="1">
        <v>3</v>
      </c>
      <c r="E666" s="1">
        <v>0</v>
      </c>
      <c r="F666" s="1" t="s">
        <v>747</v>
      </c>
      <c r="G666" s="1" t="s">
        <v>747</v>
      </c>
      <c r="H666" s="1">
        <v>513</v>
      </c>
      <c r="I666" s="1">
        <v>0</v>
      </c>
      <c r="J666" s="7">
        <v>1</v>
      </c>
      <c r="K666" s="7">
        <v>1</v>
      </c>
      <c r="L666" s="1">
        <v>0</v>
      </c>
      <c r="M666" s="9">
        <v>0.25</v>
      </c>
      <c r="N666" s="9">
        <v>0</v>
      </c>
      <c r="O666" s="1">
        <v>0</v>
      </c>
      <c r="P666" s="11">
        <v>0.25</v>
      </c>
      <c r="Q666" s="11">
        <v>0</v>
      </c>
      <c r="R666" s="1">
        <v>0</v>
      </c>
      <c r="S666" s="13">
        <v>1</v>
      </c>
      <c r="T666" s="13">
        <v>0</v>
      </c>
      <c r="U666" s="1">
        <f t="shared" si="100"/>
        <v>1</v>
      </c>
      <c r="V666" s="15">
        <f t="shared" si="101"/>
        <v>0.125</v>
      </c>
      <c r="W666" s="1">
        <f t="shared" si="102"/>
        <v>0.125</v>
      </c>
      <c r="X666" s="1">
        <f t="shared" si="103"/>
        <v>0.5</v>
      </c>
      <c r="Y666" s="16">
        <f t="shared" si="104"/>
        <v>1</v>
      </c>
      <c r="Z666" s="1">
        <f t="shared" si="105"/>
        <v>4</v>
      </c>
      <c r="AA666" s="16">
        <f t="shared" si="106"/>
        <v>0.125</v>
      </c>
      <c r="AB666" s="16">
        <f t="shared" si="107"/>
        <v>1</v>
      </c>
      <c r="AC666" s="23">
        <f t="shared" si="108"/>
        <v>0</v>
      </c>
      <c r="AD666" s="23">
        <f t="shared" si="109"/>
        <v>0</v>
      </c>
    </row>
    <row r="667" spans="1:30">
      <c r="A667" s="1" t="s">
        <v>752</v>
      </c>
      <c r="B667" s="1">
        <v>103</v>
      </c>
      <c r="C667" s="1" t="s">
        <v>20</v>
      </c>
      <c r="D667" s="1">
        <v>1</v>
      </c>
      <c r="E667" s="1">
        <v>0</v>
      </c>
      <c r="F667" s="1" t="s">
        <v>753</v>
      </c>
      <c r="G667" s="1" t="s">
        <v>753</v>
      </c>
      <c r="H667" s="1">
        <v>211</v>
      </c>
      <c r="I667" s="1">
        <v>0</v>
      </c>
      <c r="J667" s="7">
        <v>0.25</v>
      </c>
      <c r="K667" s="7">
        <v>1</v>
      </c>
      <c r="L667" s="1">
        <v>0</v>
      </c>
      <c r="M667" s="9">
        <v>0.25</v>
      </c>
      <c r="N667" s="9">
        <v>0</v>
      </c>
      <c r="O667" s="1">
        <v>0</v>
      </c>
      <c r="P667" s="11">
        <v>0.25</v>
      </c>
      <c r="Q667" s="11">
        <v>0</v>
      </c>
      <c r="R667" s="1">
        <v>0</v>
      </c>
      <c r="S667" s="13">
        <v>0.25</v>
      </c>
      <c r="T667" s="13">
        <v>0</v>
      </c>
      <c r="U667" s="1">
        <f t="shared" si="100"/>
        <v>0.625</v>
      </c>
      <c r="V667" s="15">
        <f t="shared" si="101"/>
        <v>0.125</v>
      </c>
      <c r="W667" s="1">
        <f t="shared" si="102"/>
        <v>0.125</v>
      </c>
      <c r="X667" s="1">
        <f t="shared" si="103"/>
        <v>0.125</v>
      </c>
      <c r="Y667" s="16">
        <f t="shared" si="104"/>
        <v>1</v>
      </c>
      <c r="Z667" s="1">
        <f t="shared" si="105"/>
        <v>1</v>
      </c>
      <c r="AA667" s="16">
        <f t="shared" si="106"/>
        <v>0.2</v>
      </c>
      <c r="AB667" s="16">
        <f t="shared" si="107"/>
        <v>1</v>
      </c>
      <c r="AC667" s="23">
        <f t="shared" si="108"/>
        <v>0</v>
      </c>
      <c r="AD667" s="23">
        <f t="shared" si="109"/>
        <v>0</v>
      </c>
    </row>
    <row r="668" spans="1:30">
      <c r="A668" s="1" t="s">
        <v>758</v>
      </c>
      <c r="B668" s="1">
        <v>105</v>
      </c>
      <c r="D668" s="1">
        <v>0</v>
      </c>
      <c r="E668" s="1">
        <v>0</v>
      </c>
      <c r="F668" s="1" t="s">
        <v>759</v>
      </c>
      <c r="G668" s="1" t="s">
        <v>759</v>
      </c>
      <c r="H668" s="1">
        <v>791</v>
      </c>
      <c r="I668" s="1">
        <v>0</v>
      </c>
      <c r="J668" s="7">
        <v>0.25</v>
      </c>
      <c r="K668" s="7">
        <v>0</v>
      </c>
      <c r="L668" s="1">
        <v>0</v>
      </c>
      <c r="M668" s="9">
        <v>0.25</v>
      </c>
      <c r="N668" s="9">
        <v>0</v>
      </c>
      <c r="O668" s="1">
        <v>0</v>
      </c>
      <c r="P668" s="11">
        <v>0.25</v>
      </c>
      <c r="Q668" s="11">
        <v>0</v>
      </c>
      <c r="R668" s="1">
        <v>0</v>
      </c>
      <c r="S668" s="13">
        <v>2</v>
      </c>
      <c r="T668" s="13">
        <v>0</v>
      </c>
      <c r="U668" s="1">
        <f t="shared" si="100"/>
        <v>0.125</v>
      </c>
      <c r="V668" s="15">
        <f t="shared" si="101"/>
        <v>0.125</v>
      </c>
      <c r="W668" s="1">
        <f t="shared" si="102"/>
        <v>0.125</v>
      </c>
      <c r="X668" s="1">
        <f t="shared" si="103"/>
        <v>1</v>
      </c>
      <c r="Y668" s="16">
        <f t="shared" si="104"/>
        <v>1</v>
      </c>
      <c r="Z668" s="1">
        <f t="shared" si="105"/>
        <v>8</v>
      </c>
      <c r="AA668" s="16">
        <f t="shared" si="106"/>
        <v>1</v>
      </c>
      <c r="AB668" s="16">
        <f t="shared" si="107"/>
        <v>1</v>
      </c>
      <c r="AC668" s="23">
        <f t="shared" si="108"/>
        <v>0</v>
      </c>
      <c r="AD668" s="23">
        <f t="shared" si="109"/>
        <v>0</v>
      </c>
    </row>
    <row r="669" spans="1:30">
      <c r="A669" s="1" t="s">
        <v>760</v>
      </c>
      <c r="B669" s="1">
        <v>105</v>
      </c>
      <c r="D669" s="1">
        <v>0</v>
      </c>
      <c r="E669" s="1">
        <v>0</v>
      </c>
      <c r="F669" s="1" t="s">
        <v>761</v>
      </c>
      <c r="G669" s="1" t="s">
        <v>761</v>
      </c>
      <c r="H669" s="1">
        <v>781</v>
      </c>
      <c r="I669" s="1">
        <v>0</v>
      </c>
      <c r="J669" s="7">
        <v>0.25</v>
      </c>
      <c r="K669" s="7">
        <v>0</v>
      </c>
      <c r="L669" s="1">
        <v>0</v>
      </c>
      <c r="M669" s="9">
        <v>0.25</v>
      </c>
      <c r="N669" s="9">
        <v>0</v>
      </c>
      <c r="O669" s="1">
        <v>0</v>
      </c>
      <c r="P669" s="11">
        <v>0.25</v>
      </c>
      <c r="Q669" s="11">
        <v>0</v>
      </c>
      <c r="R669" s="1">
        <v>0</v>
      </c>
      <c r="S669" s="13">
        <v>1</v>
      </c>
      <c r="T669" s="13">
        <v>0</v>
      </c>
      <c r="U669" s="1">
        <f t="shared" si="100"/>
        <v>0.125</v>
      </c>
      <c r="V669" s="15">
        <f t="shared" si="101"/>
        <v>0.125</v>
      </c>
      <c r="W669" s="1">
        <f t="shared" si="102"/>
        <v>0.125</v>
      </c>
      <c r="X669" s="1">
        <f t="shared" si="103"/>
        <v>0.5</v>
      </c>
      <c r="Y669" s="16">
        <f t="shared" si="104"/>
        <v>1</v>
      </c>
      <c r="Z669" s="1">
        <f t="shared" si="105"/>
        <v>4</v>
      </c>
      <c r="AA669" s="16">
        <f t="shared" si="106"/>
        <v>1</v>
      </c>
      <c r="AB669" s="16">
        <f t="shared" si="107"/>
        <v>1</v>
      </c>
      <c r="AC669" s="23">
        <f t="shared" si="108"/>
        <v>0</v>
      </c>
      <c r="AD669" s="23">
        <f t="shared" si="109"/>
        <v>0</v>
      </c>
    </row>
    <row r="670" spans="1:30">
      <c r="A670" s="1" t="s">
        <v>762</v>
      </c>
      <c r="B670" s="1">
        <v>105</v>
      </c>
      <c r="D670" s="1">
        <v>0</v>
      </c>
      <c r="E670" s="1">
        <v>0</v>
      </c>
      <c r="F670" s="1" t="s">
        <v>763</v>
      </c>
      <c r="G670" s="1" t="s">
        <v>763</v>
      </c>
      <c r="H670" s="1">
        <v>781</v>
      </c>
      <c r="I670" s="1">
        <v>0</v>
      </c>
      <c r="J670" s="7">
        <v>0.25</v>
      </c>
      <c r="K670" s="7">
        <v>0</v>
      </c>
      <c r="L670" s="1">
        <v>0</v>
      </c>
      <c r="M670" s="9">
        <v>0.25</v>
      </c>
      <c r="N670" s="9">
        <v>0</v>
      </c>
      <c r="O670" s="1">
        <v>0</v>
      </c>
      <c r="P670" s="11">
        <v>0.25</v>
      </c>
      <c r="Q670" s="11">
        <v>0</v>
      </c>
      <c r="R670" s="1">
        <v>0</v>
      </c>
      <c r="S670" s="13">
        <v>1</v>
      </c>
      <c r="T670" s="13">
        <v>0</v>
      </c>
      <c r="U670" s="1">
        <f t="shared" si="100"/>
        <v>0.125</v>
      </c>
      <c r="V670" s="15">
        <f t="shared" si="101"/>
        <v>0.125</v>
      </c>
      <c r="W670" s="1">
        <f t="shared" si="102"/>
        <v>0.125</v>
      </c>
      <c r="X670" s="1">
        <f t="shared" si="103"/>
        <v>0.5</v>
      </c>
      <c r="Y670" s="16">
        <f t="shared" si="104"/>
        <v>1</v>
      </c>
      <c r="Z670" s="1">
        <f t="shared" si="105"/>
        <v>4</v>
      </c>
      <c r="AA670" s="16">
        <f t="shared" si="106"/>
        <v>1</v>
      </c>
      <c r="AB670" s="16">
        <f t="shared" si="107"/>
        <v>1</v>
      </c>
      <c r="AC670" s="23">
        <f t="shared" si="108"/>
        <v>0</v>
      </c>
      <c r="AD670" s="23">
        <f t="shared" si="109"/>
        <v>0</v>
      </c>
    </row>
    <row r="671" spans="1:30">
      <c r="A671" s="1" t="s">
        <v>764</v>
      </c>
      <c r="B671" s="1">
        <v>105</v>
      </c>
      <c r="D671" s="1">
        <v>0</v>
      </c>
      <c r="E671" s="1">
        <v>0</v>
      </c>
      <c r="F671" s="1" t="s">
        <v>765</v>
      </c>
      <c r="G671" s="1" t="s">
        <v>765</v>
      </c>
      <c r="H671" s="1">
        <v>737</v>
      </c>
      <c r="I671" s="1">
        <v>0</v>
      </c>
      <c r="J671" s="7">
        <v>0.25</v>
      </c>
      <c r="K671" s="7">
        <v>0</v>
      </c>
      <c r="L671" s="1">
        <v>0</v>
      </c>
      <c r="M671" s="9">
        <v>0.25</v>
      </c>
      <c r="N671" s="9">
        <v>0</v>
      </c>
      <c r="O671" s="1">
        <v>0</v>
      </c>
      <c r="P671" s="11">
        <v>0.25</v>
      </c>
      <c r="Q671" s="11">
        <v>0</v>
      </c>
      <c r="R671" s="1">
        <v>0</v>
      </c>
      <c r="S671" s="13">
        <v>2</v>
      </c>
      <c r="T671" s="13">
        <v>0</v>
      </c>
      <c r="U671" s="1">
        <f t="shared" si="100"/>
        <v>0.125</v>
      </c>
      <c r="V671" s="15">
        <f t="shared" si="101"/>
        <v>0.125</v>
      </c>
      <c r="W671" s="1">
        <f t="shared" si="102"/>
        <v>0.125</v>
      </c>
      <c r="X671" s="1">
        <f t="shared" si="103"/>
        <v>1</v>
      </c>
      <c r="Y671" s="16">
        <f t="shared" si="104"/>
        <v>1</v>
      </c>
      <c r="Z671" s="1">
        <f t="shared" si="105"/>
        <v>8</v>
      </c>
      <c r="AA671" s="16">
        <f t="shared" si="106"/>
        <v>1</v>
      </c>
      <c r="AB671" s="16">
        <f t="shared" si="107"/>
        <v>1</v>
      </c>
      <c r="AC671" s="23">
        <f t="shared" si="108"/>
        <v>0</v>
      </c>
      <c r="AD671" s="23">
        <f t="shared" si="109"/>
        <v>0</v>
      </c>
    </row>
    <row r="672" spans="1:30">
      <c r="A672" s="1" t="s">
        <v>786</v>
      </c>
      <c r="B672" s="1">
        <v>112</v>
      </c>
      <c r="C672" s="1" t="s">
        <v>20</v>
      </c>
      <c r="D672" s="1">
        <v>1</v>
      </c>
      <c r="E672" s="1">
        <v>0</v>
      </c>
      <c r="F672" s="1" t="s">
        <v>787</v>
      </c>
      <c r="G672" s="1" t="s">
        <v>787</v>
      </c>
      <c r="H672" s="1">
        <v>1987</v>
      </c>
      <c r="I672" s="1">
        <v>0</v>
      </c>
      <c r="J672" s="7">
        <v>0.25</v>
      </c>
      <c r="K672" s="7">
        <v>1</v>
      </c>
      <c r="L672" s="1">
        <v>0</v>
      </c>
      <c r="M672" s="9">
        <v>0.25</v>
      </c>
      <c r="N672" s="9">
        <v>0</v>
      </c>
      <c r="O672" s="1">
        <v>0</v>
      </c>
      <c r="P672" s="11">
        <v>0.25</v>
      </c>
      <c r="Q672" s="11">
        <v>0</v>
      </c>
      <c r="R672" s="1">
        <v>0</v>
      </c>
      <c r="S672" s="13">
        <v>0.25</v>
      </c>
      <c r="T672" s="13">
        <v>0</v>
      </c>
      <c r="U672" s="1">
        <f t="shared" si="100"/>
        <v>0.625</v>
      </c>
      <c r="V672" s="15">
        <f t="shared" si="101"/>
        <v>0.125</v>
      </c>
      <c r="W672" s="1">
        <f t="shared" si="102"/>
        <v>0.125</v>
      </c>
      <c r="X672" s="1">
        <f t="shared" si="103"/>
        <v>0.125</v>
      </c>
      <c r="Y672" s="16">
        <f t="shared" si="104"/>
        <v>1</v>
      </c>
      <c r="Z672" s="1">
        <f t="shared" si="105"/>
        <v>1</v>
      </c>
      <c r="AA672" s="16">
        <f t="shared" si="106"/>
        <v>0.2</v>
      </c>
      <c r="AB672" s="16">
        <f t="shared" si="107"/>
        <v>1</v>
      </c>
      <c r="AC672" s="23">
        <f t="shared" si="108"/>
        <v>0</v>
      </c>
      <c r="AD672" s="23">
        <f t="shared" si="109"/>
        <v>0</v>
      </c>
    </row>
    <row r="673" spans="1:30">
      <c r="A673" s="1" t="s">
        <v>796</v>
      </c>
      <c r="B673" s="1">
        <v>116</v>
      </c>
      <c r="C673" s="1" t="s">
        <v>20</v>
      </c>
      <c r="D673" s="1">
        <v>11</v>
      </c>
      <c r="E673" s="1">
        <v>0</v>
      </c>
      <c r="F673" s="1" t="s">
        <v>797</v>
      </c>
      <c r="G673" s="1" t="s">
        <v>797</v>
      </c>
      <c r="H673" s="1">
        <v>440</v>
      </c>
      <c r="I673" s="1">
        <v>0</v>
      </c>
      <c r="J673" s="7">
        <v>2</v>
      </c>
      <c r="K673" s="7">
        <v>4</v>
      </c>
      <c r="L673" s="1">
        <v>0</v>
      </c>
      <c r="M673" s="9">
        <v>2</v>
      </c>
      <c r="N673" s="9">
        <v>0</v>
      </c>
      <c r="O673" s="1">
        <v>0</v>
      </c>
      <c r="P673" s="11">
        <v>1</v>
      </c>
      <c r="Q673" s="11">
        <v>1</v>
      </c>
      <c r="R673" s="1">
        <v>0</v>
      </c>
      <c r="S673" s="13">
        <v>0.25</v>
      </c>
      <c r="T673" s="13">
        <v>1</v>
      </c>
      <c r="U673" s="1">
        <f t="shared" si="100"/>
        <v>3</v>
      </c>
      <c r="V673" s="15">
        <f t="shared" si="101"/>
        <v>1</v>
      </c>
      <c r="W673" s="1">
        <f t="shared" si="102"/>
        <v>1</v>
      </c>
      <c r="X673" s="1">
        <f t="shared" si="103"/>
        <v>0.625</v>
      </c>
      <c r="Y673" s="16">
        <f t="shared" si="104"/>
        <v>1</v>
      </c>
      <c r="Z673" s="1">
        <f t="shared" si="105"/>
        <v>0.625</v>
      </c>
      <c r="AA673" s="16">
        <f t="shared" si="106"/>
        <v>0.33333333333333331</v>
      </c>
      <c r="AB673" s="16">
        <f t="shared" si="107"/>
        <v>1</v>
      </c>
      <c r="AC673" s="23">
        <f t="shared" si="108"/>
        <v>0</v>
      </c>
      <c r="AD673" s="23">
        <f t="shared" si="109"/>
        <v>0</v>
      </c>
    </row>
    <row r="674" spans="1:30">
      <c r="A674" s="1" t="s">
        <v>868</v>
      </c>
      <c r="B674" s="1">
        <v>118</v>
      </c>
      <c r="C674" s="1" t="s">
        <v>20</v>
      </c>
      <c r="D674" s="1">
        <v>18</v>
      </c>
      <c r="E674" s="1">
        <v>0</v>
      </c>
      <c r="F674" s="1" t="s">
        <v>869</v>
      </c>
      <c r="G674" s="1" t="s">
        <v>869</v>
      </c>
      <c r="H674" s="1">
        <v>336</v>
      </c>
      <c r="I674" s="1">
        <v>0</v>
      </c>
      <c r="J674" s="7">
        <v>1</v>
      </c>
      <c r="K674" s="7">
        <v>4</v>
      </c>
      <c r="L674" s="1">
        <v>0</v>
      </c>
      <c r="M674" s="9">
        <v>3</v>
      </c>
      <c r="N674" s="9">
        <v>1</v>
      </c>
      <c r="O674" s="1">
        <v>0</v>
      </c>
      <c r="P674" s="11">
        <v>2</v>
      </c>
      <c r="Q674" s="11">
        <v>2</v>
      </c>
      <c r="R674" s="1">
        <v>0</v>
      </c>
      <c r="S674" s="13">
        <v>3</v>
      </c>
      <c r="T674" s="13">
        <v>2</v>
      </c>
      <c r="U674" s="1">
        <f t="shared" si="100"/>
        <v>2.5</v>
      </c>
      <c r="V674" s="15">
        <f t="shared" si="101"/>
        <v>2</v>
      </c>
      <c r="W674" s="1">
        <f t="shared" si="102"/>
        <v>2</v>
      </c>
      <c r="X674" s="1">
        <f t="shared" si="103"/>
        <v>2.5</v>
      </c>
      <c r="Y674" s="16">
        <f t="shared" si="104"/>
        <v>1</v>
      </c>
      <c r="Z674" s="1">
        <f t="shared" si="105"/>
        <v>1.25</v>
      </c>
      <c r="AA674" s="16">
        <f t="shared" si="106"/>
        <v>0.8</v>
      </c>
      <c r="AB674" s="16">
        <f t="shared" si="107"/>
        <v>1</v>
      </c>
      <c r="AC674" s="23">
        <f t="shared" si="108"/>
        <v>0</v>
      </c>
      <c r="AD674" s="23">
        <f t="shared" si="109"/>
        <v>0</v>
      </c>
    </row>
    <row r="675" spans="1:30">
      <c r="A675" s="1" t="s">
        <v>876</v>
      </c>
      <c r="B675" s="1">
        <v>121</v>
      </c>
      <c r="C675" s="1" t="s">
        <v>20</v>
      </c>
      <c r="D675" s="1">
        <v>0</v>
      </c>
      <c r="E675" s="1">
        <v>1</v>
      </c>
      <c r="F675" s="1" t="s">
        <v>877</v>
      </c>
      <c r="G675" s="1" t="s">
        <v>877</v>
      </c>
      <c r="H675" s="1">
        <v>316</v>
      </c>
      <c r="I675" s="1">
        <v>0</v>
      </c>
      <c r="J675" s="7">
        <v>0.25</v>
      </c>
      <c r="K675" s="7">
        <v>1</v>
      </c>
      <c r="L675" s="1">
        <v>0</v>
      </c>
      <c r="M675" s="9">
        <v>0.25</v>
      </c>
      <c r="N675" s="9">
        <v>0</v>
      </c>
      <c r="O675" s="1">
        <v>0</v>
      </c>
      <c r="P675" s="11">
        <v>0.25</v>
      </c>
      <c r="Q675" s="11">
        <v>0</v>
      </c>
      <c r="R675" s="1">
        <v>0</v>
      </c>
      <c r="S675" s="13">
        <v>0.25</v>
      </c>
      <c r="T675" s="13">
        <v>0</v>
      </c>
      <c r="U675" s="1">
        <f t="shared" si="100"/>
        <v>0.625</v>
      </c>
      <c r="V675" s="15">
        <f t="shared" si="101"/>
        <v>0.125</v>
      </c>
      <c r="W675" s="1">
        <f t="shared" si="102"/>
        <v>0.125</v>
      </c>
      <c r="X675" s="1">
        <f t="shared" si="103"/>
        <v>0.125</v>
      </c>
      <c r="Y675" s="16">
        <f t="shared" si="104"/>
        <v>1</v>
      </c>
      <c r="Z675" s="1">
        <f t="shared" si="105"/>
        <v>1</v>
      </c>
      <c r="AA675" s="16">
        <f t="shared" si="106"/>
        <v>0.2</v>
      </c>
      <c r="AB675" s="16">
        <f t="shared" si="107"/>
        <v>1</v>
      </c>
      <c r="AC675" s="23">
        <f t="shared" si="108"/>
        <v>0</v>
      </c>
      <c r="AD675" s="23">
        <f t="shared" si="109"/>
        <v>0</v>
      </c>
    </row>
    <row r="676" spans="1:30">
      <c r="A676" s="1" t="s">
        <v>878</v>
      </c>
      <c r="B676" s="1">
        <v>121</v>
      </c>
      <c r="D676" s="1">
        <v>0</v>
      </c>
      <c r="E676" s="1">
        <v>0</v>
      </c>
      <c r="F676" s="1" t="s">
        <v>879</v>
      </c>
      <c r="G676" s="1" t="s">
        <v>879</v>
      </c>
      <c r="H676" s="1">
        <v>316</v>
      </c>
      <c r="I676" s="1">
        <v>0</v>
      </c>
      <c r="J676" s="7">
        <v>0.25</v>
      </c>
      <c r="K676" s="7">
        <v>1</v>
      </c>
      <c r="L676" s="1">
        <v>0</v>
      </c>
      <c r="M676" s="9">
        <v>0.25</v>
      </c>
      <c r="N676" s="9">
        <v>0</v>
      </c>
      <c r="O676" s="1">
        <v>0</v>
      </c>
      <c r="P676" s="11">
        <v>0.25</v>
      </c>
      <c r="Q676" s="11">
        <v>0</v>
      </c>
      <c r="R676" s="1">
        <v>0</v>
      </c>
      <c r="S676" s="13">
        <v>0.25</v>
      </c>
      <c r="T676" s="13">
        <v>0</v>
      </c>
      <c r="U676" s="1">
        <f t="shared" si="100"/>
        <v>0.625</v>
      </c>
      <c r="V676" s="15">
        <f t="shared" si="101"/>
        <v>0.125</v>
      </c>
      <c r="W676" s="1">
        <f t="shared" si="102"/>
        <v>0.125</v>
      </c>
      <c r="X676" s="1">
        <f t="shared" si="103"/>
        <v>0.125</v>
      </c>
      <c r="Y676" s="16">
        <f t="shared" si="104"/>
        <v>1</v>
      </c>
      <c r="Z676" s="1">
        <f t="shared" si="105"/>
        <v>1</v>
      </c>
      <c r="AA676" s="16">
        <f t="shared" si="106"/>
        <v>0.2</v>
      </c>
      <c r="AB676" s="16">
        <f t="shared" si="107"/>
        <v>1</v>
      </c>
      <c r="AC676" s="23">
        <f t="shared" si="108"/>
        <v>0</v>
      </c>
      <c r="AD676" s="23">
        <f t="shared" si="109"/>
        <v>0</v>
      </c>
    </row>
    <row r="677" spans="1:30">
      <c r="A677" s="1" t="s">
        <v>894</v>
      </c>
      <c r="B677" s="1">
        <v>123</v>
      </c>
      <c r="D677" s="1">
        <v>0</v>
      </c>
      <c r="E677" s="1">
        <v>0</v>
      </c>
      <c r="F677" s="1" t="s">
        <v>895</v>
      </c>
      <c r="G677" s="1" t="s">
        <v>895</v>
      </c>
      <c r="H677" s="1">
        <v>697</v>
      </c>
      <c r="I677" s="1">
        <v>0</v>
      </c>
      <c r="J677" s="7">
        <v>1</v>
      </c>
      <c r="K677" s="7">
        <v>1</v>
      </c>
      <c r="L677" s="1">
        <v>0</v>
      </c>
      <c r="M677" s="9">
        <v>2</v>
      </c>
      <c r="N677" s="9">
        <v>0</v>
      </c>
      <c r="O677" s="1">
        <v>0</v>
      </c>
      <c r="P677" s="11">
        <v>1</v>
      </c>
      <c r="Q677" s="11">
        <v>1</v>
      </c>
      <c r="R677" s="1">
        <v>0</v>
      </c>
      <c r="S677" s="13">
        <v>1</v>
      </c>
      <c r="T677" s="13">
        <v>1</v>
      </c>
      <c r="U677" s="1">
        <f t="shared" si="100"/>
        <v>1</v>
      </c>
      <c r="V677" s="15">
        <f t="shared" si="101"/>
        <v>1</v>
      </c>
      <c r="W677" s="1">
        <f t="shared" si="102"/>
        <v>1</v>
      </c>
      <c r="X677" s="1">
        <f t="shared" si="103"/>
        <v>1</v>
      </c>
      <c r="Y677" s="16">
        <f t="shared" si="104"/>
        <v>1</v>
      </c>
      <c r="Z677" s="1">
        <f t="shared" si="105"/>
        <v>1</v>
      </c>
      <c r="AA677" s="16">
        <f t="shared" si="106"/>
        <v>1</v>
      </c>
      <c r="AB677" s="16">
        <f t="shared" si="107"/>
        <v>1</v>
      </c>
      <c r="AC677" s="23">
        <f t="shared" si="108"/>
        <v>0</v>
      </c>
      <c r="AD677" s="23">
        <f t="shared" si="109"/>
        <v>0</v>
      </c>
    </row>
    <row r="678" spans="1:30">
      <c r="A678" s="1" t="s">
        <v>896</v>
      </c>
      <c r="B678" s="1">
        <v>123</v>
      </c>
      <c r="D678" s="1">
        <v>0</v>
      </c>
      <c r="E678" s="1">
        <v>0</v>
      </c>
      <c r="F678" s="1" t="s">
        <v>897</v>
      </c>
      <c r="G678" s="1" t="s">
        <v>897</v>
      </c>
      <c r="H678" s="1">
        <v>695</v>
      </c>
      <c r="I678" s="1">
        <v>0</v>
      </c>
      <c r="J678" s="7">
        <v>1</v>
      </c>
      <c r="K678" s="7">
        <v>1</v>
      </c>
      <c r="L678" s="1">
        <v>0</v>
      </c>
      <c r="M678" s="9">
        <v>2</v>
      </c>
      <c r="N678" s="9">
        <v>0</v>
      </c>
      <c r="O678" s="1">
        <v>0</v>
      </c>
      <c r="P678" s="11">
        <v>1</v>
      </c>
      <c r="Q678" s="11">
        <v>1</v>
      </c>
      <c r="R678" s="1">
        <v>0</v>
      </c>
      <c r="S678" s="13">
        <v>1</v>
      </c>
      <c r="T678" s="13">
        <v>1</v>
      </c>
      <c r="U678" s="1">
        <f t="shared" si="100"/>
        <v>1</v>
      </c>
      <c r="V678" s="15">
        <f t="shared" si="101"/>
        <v>1</v>
      </c>
      <c r="W678" s="1">
        <f t="shared" si="102"/>
        <v>1</v>
      </c>
      <c r="X678" s="1">
        <f t="shared" si="103"/>
        <v>1</v>
      </c>
      <c r="Y678" s="16">
        <f t="shared" si="104"/>
        <v>1</v>
      </c>
      <c r="Z678" s="1">
        <f t="shared" si="105"/>
        <v>1</v>
      </c>
      <c r="AA678" s="16">
        <f t="shared" si="106"/>
        <v>1</v>
      </c>
      <c r="AB678" s="16">
        <f t="shared" si="107"/>
        <v>1</v>
      </c>
      <c r="AC678" s="23">
        <f t="shared" si="108"/>
        <v>0</v>
      </c>
      <c r="AD678" s="23">
        <f t="shared" si="109"/>
        <v>0</v>
      </c>
    </row>
    <row r="679" spans="1:30">
      <c r="A679" s="1" t="s">
        <v>926</v>
      </c>
      <c r="B679" s="1">
        <v>131</v>
      </c>
      <c r="C679" s="1" t="s">
        <v>20</v>
      </c>
      <c r="D679" s="1">
        <v>2</v>
      </c>
      <c r="E679" s="1">
        <v>0</v>
      </c>
      <c r="F679" s="1" t="s">
        <v>927</v>
      </c>
      <c r="G679" s="1" t="s">
        <v>927</v>
      </c>
      <c r="H679" s="1">
        <v>85</v>
      </c>
      <c r="I679" s="1">
        <v>0</v>
      </c>
      <c r="J679" s="7">
        <v>0.25</v>
      </c>
      <c r="K679" s="7">
        <v>0</v>
      </c>
      <c r="L679" s="1">
        <v>0</v>
      </c>
      <c r="M679" s="9">
        <v>0.25</v>
      </c>
      <c r="N679" s="9">
        <v>0</v>
      </c>
      <c r="O679" s="1">
        <v>1</v>
      </c>
      <c r="P679" s="11">
        <v>0.25</v>
      </c>
      <c r="Q679" s="11">
        <v>0</v>
      </c>
      <c r="R679" s="1">
        <v>1</v>
      </c>
      <c r="S679" s="13">
        <v>0.25</v>
      </c>
      <c r="T679" s="13">
        <v>0</v>
      </c>
      <c r="U679" s="1">
        <f t="shared" si="100"/>
        <v>0.125</v>
      </c>
      <c r="V679" s="15">
        <f t="shared" si="101"/>
        <v>0.125</v>
      </c>
      <c r="W679" s="1">
        <f t="shared" si="102"/>
        <v>0.125</v>
      </c>
      <c r="X679" s="1">
        <f t="shared" si="103"/>
        <v>0.125</v>
      </c>
      <c r="Y679" s="16">
        <f t="shared" si="104"/>
        <v>1</v>
      </c>
      <c r="Z679" s="1">
        <f t="shared" si="105"/>
        <v>1</v>
      </c>
      <c r="AA679" s="16">
        <f t="shared" si="106"/>
        <v>1</v>
      </c>
      <c r="AB679" s="16">
        <f t="shared" si="107"/>
        <v>1</v>
      </c>
      <c r="AC679" s="23">
        <f t="shared" si="108"/>
        <v>0</v>
      </c>
      <c r="AD679" s="23">
        <f t="shared" si="109"/>
        <v>0</v>
      </c>
    </row>
    <row r="680" spans="1:30">
      <c r="A680" s="1" t="s">
        <v>930</v>
      </c>
      <c r="B680" s="1">
        <v>132</v>
      </c>
      <c r="C680" s="1" t="s">
        <v>20</v>
      </c>
      <c r="D680" s="1">
        <v>34</v>
      </c>
      <c r="E680" s="1">
        <v>0</v>
      </c>
      <c r="F680" s="1" t="s">
        <v>931</v>
      </c>
      <c r="G680" s="1" t="s">
        <v>931</v>
      </c>
      <c r="H680" s="1">
        <v>1809</v>
      </c>
      <c r="I680" s="1">
        <v>0</v>
      </c>
      <c r="J680" s="7">
        <v>12</v>
      </c>
      <c r="K680" s="7">
        <v>18</v>
      </c>
      <c r="L680" s="1">
        <v>0</v>
      </c>
      <c r="M680" s="9">
        <v>14</v>
      </c>
      <c r="N680" s="9">
        <v>10</v>
      </c>
      <c r="O680" s="1">
        <v>0</v>
      </c>
      <c r="P680" s="11">
        <v>13</v>
      </c>
      <c r="Q680" s="11">
        <v>11</v>
      </c>
      <c r="R680" s="1">
        <v>0</v>
      </c>
      <c r="S680" s="13">
        <v>8</v>
      </c>
      <c r="T680" s="13">
        <v>5</v>
      </c>
      <c r="U680" s="1">
        <f t="shared" ref="U680:U743" si="110">(J680+K680)/2</f>
        <v>15</v>
      </c>
      <c r="V680" s="15">
        <f t="shared" ref="V680:V743" si="111">(M680+N680)/2</f>
        <v>12</v>
      </c>
      <c r="W680" s="1">
        <f t="shared" ref="W680:W743" si="112">(P680+Q680)/2</f>
        <v>12</v>
      </c>
      <c r="X680" s="1">
        <f t="shared" ref="X680:X743" si="113">(S680+T680)/2</f>
        <v>6.5</v>
      </c>
      <c r="Y680" s="16">
        <f t="shared" ref="Y680:Y743" si="114">W680/V680</f>
        <v>1</v>
      </c>
      <c r="Z680" s="1">
        <f t="shared" ref="Z680:Z743" si="115">X680/V680</f>
        <v>0.54166666666666663</v>
      </c>
      <c r="AA680" s="16">
        <f t="shared" ref="AA680:AA743" si="116">W680/U680</f>
        <v>0.8</v>
      </c>
      <c r="AB680" s="16">
        <f t="shared" ref="AB680:AB743" si="117">TTEST((P680:Q680),(M680:N680),2,3)</f>
        <v>1</v>
      </c>
      <c r="AC680" s="23">
        <f t="shared" ref="AC680:AC743" si="118">LOG(Y680,2)</f>
        <v>0</v>
      </c>
      <c r="AD680" s="23">
        <f t="shared" ref="AD680:AD743" si="119">-LOG(AB680,10)</f>
        <v>0</v>
      </c>
    </row>
    <row r="681" spans="1:30">
      <c r="A681" s="1" t="s">
        <v>934</v>
      </c>
      <c r="B681" s="1">
        <v>133</v>
      </c>
      <c r="C681" s="1" t="s">
        <v>20</v>
      </c>
      <c r="D681" s="1">
        <v>44</v>
      </c>
      <c r="E681" s="1">
        <v>74</v>
      </c>
      <c r="F681" s="1" t="s">
        <v>935</v>
      </c>
      <c r="G681" s="1" t="s">
        <v>935</v>
      </c>
      <c r="H681" s="1">
        <v>730</v>
      </c>
      <c r="I681" s="1">
        <v>0</v>
      </c>
      <c r="J681" s="7">
        <v>14</v>
      </c>
      <c r="K681" s="7">
        <v>16</v>
      </c>
      <c r="L681" s="1">
        <v>0</v>
      </c>
      <c r="M681" s="9">
        <v>16</v>
      </c>
      <c r="N681" s="9">
        <v>14</v>
      </c>
      <c r="O681" s="1">
        <v>0</v>
      </c>
      <c r="P681" s="11">
        <v>15</v>
      </c>
      <c r="Q681" s="11">
        <v>15</v>
      </c>
      <c r="R681" s="1">
        <v>0</v>
      </c>
      <c r="S681" s="13">
        <v>14</v>
      </c>
      <c r="T681" s="13">
        <v>14</v>
      </c>
      <c r="U681" s="1">
        <f t="shared" si="110"/>
        <v>15</v>
      </c>
      <c r="V681" s="15">
        <f t="shared" si="111"/>
        <v>15</v>
      </c>
      <c r="W681" s="1">
        <f t="shared" si="112"/>
        <v>15</v>
      </c>
      <c r="X681" s="1">
        <f t="shared" si="113"/>
        <v>14</v>
      </c>
      <c r="Y681" s="16">
        <f t="shared" si="114"/>
        <v>1</v>
      </c>
      <c r="Z681" s="1">
        <f t="shared" si="115"/>
        <v>0.93333333333333335</v>
      </c>
      <c r="AA681" s="16">
        <f t="shared" si="116"/>
        <v>1</v>
      </c>
      <c r="AB681" s="16">
        <f t="shared" si="117"/>
        <v>1</v>
      </c>
      <c r="AC681" s="23">
        <f t="shared" si="118"/>
        <v>0</v>
      </c>
      <c r="AD681" s="23">
        <f t="shared" si="119"/>
        <v>0</v>
      </c>
    </row>
    <row r="682" spans="1:30">
      <c r="A682" s="1" t="s">
        <v>936</v>
      </c>
      <c r="B682" s="1">
        <v>133</v>
      </c>
      <c r="D682" s="1">
        <v>0</v>
      </c>
      <c r="E682" s="1">
        <v>0</v>
      </c>
      <c r="F682" s="1" t="s">
        <v>937</v>
      </c>
      <c r="G682" s="1" t="s">
        <v>937</v>
      </c>
      <c r="H682" s="1">
        <v>707</v>
      </c>
      <c r="I682" s="1">
        <v>0</v>
      </c>
      <c r="J682" s="7">
        <v>0.25</v>
      </c>
      <c r="K682" s="7">
        <v>0</v>
      </c>
      <c r="L682" s="1">
        <v>0</v>
      </c>
      <c r="M682" s="9">
        <v>0.25</v>
      </c>
      <c r="N682" s="9">
        <v>1</v>
      </c>
      <c r="O682" s="1">
        <v>0</v>
      </c>
      <c r="P682" s="11">
        <v>0.25</v>
      </c>
      <c r="Q682" s="11">
        <v>1</v>
      </c>
      <c r="R682" s="1">
        <v>0</v>
      </c>
      <c r="S682" s="13">
        <v>1</v>
      </c>
      <c r="T682" s="13">
        <v>0</v>
      </c>
      <c r="U682" s="1">
        <f t="shared" si="110"/>
        <v>0.125</v>
      </c>
      <c r="V682" s="15">
        <f t="shared" si="111"/>
        <v>0.625</v>
      </c>
      <c r="W682" s="1">
        <f t="shared" si="112"/>
        <v>0.625</v>
      </c>
      <c r="X682" s="1">
        <f t="shared" si="113"/>
        <v>0.5</v>
      </c>
      <c r="Y682" s="16">
        <f t="shared" si="114"/>
        <v>1</v>
      </c>
      <c r="Z682" s="1">
        <f t="shared" si="115"/>
        <v>0.8</v>
      </c>
      <c r="AA682" s="16">
        <f t="shared" si="116"/>
        <v>5</v>
      </c>
      <c r="AB682" s="16">
        <f t="shared" si="117"/>
        <v>1</v>
      </c>
      <c r="AC682" s="23">
        <f t="shared" si="118"/>
        <v>0</v>
      </c>
      <c r="AD682" s="23">
        <f t="shared" si="119"/>
        <v>0</v>
      </c>
    </row>
    <row r="683" spans="1:30">
      <c r="A683" s="1" t="s">
        <v>938</v>
      </c>
      <c r="B683" s="1">
        <v>133</v>
      </c>
      <c r="D683" s="1">
        <v>0</v>
      </c>
      <c r="E683" s="1">
        <v>0</v>
      </c>
      <c r="F683" s="1" t="s">
        <v>939</v>
      </c>
      <c r="G683" s="1" t="s">
        <v>939</v>
      </c>
      <c r="H683" s="1">
        <v>705</v>
      </c>
      <c r="I683" s="1">
        <v>0</v>
      </c>
      <c r="J683" s="7">
        <v>0.25</v>
      </c>
      <c r="K683" s="7">
        <v>0</v>
      </c>
      <c r="L683" s="1">
        <v>0</v>
      </c>
      <c r="M683" s="9">
        <v>0.25</v>
      </c>
      <c r="N683" s="9">
        <v>1</v>
      </c>
      <c r="O683" s="1">
        <v>0</v>
      </c>
      <c r="P683" s="11">
        <v>0.25</v>
      </c>
      <c r="Q683" s="11">
        <v>1</v>
      </c>
      <c r="R683" s="1">
        <v>0</v>
      </c>
      <c r="S683" s="13">
        <v>1</v>
      </c>
      <c r="T683" s="13">
        <v>0</v>
      </c>
      <c r="U683" s="1">
        <f t="shared" si="110"/>
        <v>0.125</v>
      </c>
      <c r="V683" s="15">
        <f t="shared" si="111"/>
        <v>0.625</v>
      </c>
      <c r="W683" s="1">
        <f t="shared" si="112"/>
        <v>0.625</v>
      </c>
      <c r="X683" s="1">
        <f t="shared" si="113"/>
        <v>0.5</v>
      </c>
      <c r="Y683" s="16">
        <f t="shared" si="114"/>
        <v>1</v>
      </c>
      <c r="Z683" s="1">
        <f t="shared" si="115"/>
        <v>0.8</v>
      </c>
      <c r="AA683" s="16">
        <f t="shared" si="116"/>
        <v>5</v>
      </c>
      <c r="AB683" s="16">
        <f t="shared" si="117"/>
        <v>1</v>
      </c>
      <c r="AC683" s="23">
        <f t="shared" si="118"/>
        <v>0</v>
      </c>
      <c r="AD683" s="23">
        <f t="shared" si="119"/>
        <v>0</v>
      </c>
    </row>
    <row r="684" spans="1:30">
      <c r="A684" s="1" t="s">
        <v>944</v>
      </c>
      <c r="B684" s="1">
        <v>135</v>
      </c>
      <c r="C684" s="1" t="s">
        <v>20</v>
      </c>
      <c r="D684" s="1">
        <v>1</v>
      </c>
      <c r="E684" s="1">
        <v>0</v>
      </c>
      <c r="F684" s="1" t="s">
        <v>945</v>
      </c>
      <c r="G684" s="1" t="s">
        <v>945</v>
      </c>
      <c r="H684" s="1">
        <v>1446</v>
      </c>
      <c r="I684" s="1">
        <v>0</v>
      </c>
      <c r="J684" s="7">
        <v>0.25</v>
      </c>
      <c r="K684" s="7">
        <v>1</v>
      </c>
      <c r="L684" s="1">
        <v>0</v>
      </c>
      <c r="M684" s="9">
        <v>0.25</v>
      </c>
      <c r="N684" s="9">
        <v>0</v>
      </c>
      <c r="O684" s="1">
        <v>0</v>
      </c>
      <c r="P684" s="11">
        <v>0.25</v>
      </c>
      <c r="Q684" s="11">
        <v>0</v>
      </c>
      <c r="R684" s="1">
        <v>0</v>
      </c>
      <c r="S684" s="13">
        <v>0.25</v>
      </c>
      <c r="T684" s="13">
        <v>0</v>
      </c>
      <c r="U684" s="1">
        <f t="shared" si="110"/>
        <v>0.625</v>
      </c>
      <c r="V684" s="15">
        <f t="shared" si="111"/>
        <v>0.125</v>
      </c>
      <c r="W684" s="1">
        <f t="shared" si="112"/>
        <v>0.125</v>
      </c>
      <c r="X684" s="1">
        <f t="shared" si="113"/>
        <v>0.125</v>
      </c>
      <c r="Y684" s="16">
        <f t="shared" si="114"/>
        <v>1</v>
      </c>
      <c r="Z684" s="1">
        <f t="shared" si="115"/>
        <v>1</v>
      </c>
      <c r="AA684" s="16">
        <f t="shared" si="116"/>
        <v>0.2</v>
      </c>
      <c r="AB684" s="16">
        <f t="shared" si="117"/>
        <v>1</v>
      </c>
      <c r="AC684" s="23">
        <f t="shared" si="118"/>
        <v>0</v>
      </c>
      <c r="AD684" s="23">
        <f t="shared" si="119"/>
        <v>0</v>
      </c>
    </row>
    <row r="685" spans="1:30">
      <c r="A685" s="1" t="s">
        <v>958</v>
      </c>
      <c r="B685" s="1">
        <v>139</v>
      </c>
      <c r="C685" s="1" t="s">
        <v>20</v>
      </c>
      <c r="D685" s="1">
        <v>12</v>
      </c>
      <c r="E685" s="1">
        <v>12</v>
      </c>
      <c r="F685" s="1" t="s">
        <v>959</v>
      </c>
      <c r="G685" s="1" t="s">
        <v>959</v>
      </c>
      <c r="H685" s="1">
        <v>724</v>
      </c>
      <c r="I685" s="1">
        <v>0</v>
      </c>
      <c r="J685" s="7">
        <v>3</v>
      </c>
      <c r="K685" s="7">
        <v>4</v>
      </c>
      <c r="L685" s="1">
        <v>0</v>
      </c>
      <c r="M685" s="9">
        <v>5</v>
      </c>
      <c r="N685" s="9">
        <v>2</v>
      </c>
      <c r="O685" s="1">
        <v>0</v>
      </c>
      <c r="P685" s="11">
        <v>4</v>
      </c>
      <c r="Q685" s="11">
        <v>3</v>
      </c>
      <c r="R685" s="1">
        <v>0</v>
      </c>
      <c r="S685" s="13">
        <v>2</v>
      </c>
      <c r="T685" s="13">
        <v>1</v>
      </c>
      <c r="U685" s="1">
        <f t="shared" si="110"/>
        <v>3.5</v>
      </c>
      <c r="V685" s="15">
        <f t="shared" si="111"/>
        <v>3.5</v>
      </c>
      <c r="W685" s="1">
        <f t="shared" si="112"/>
        <v>3.5</v>
      </c>
      <c r="X685" s="1">
        <f t="shared" si="113"/>
        <v>1.5</v>
      </c>
      <c r="Y685" s="16">
        <f t="shared" si="114"/>
        <v>1</v>
      </c>
      <c r="Z685" s="1">
        <f t="shared" si="115"/>
        <v>0.42857142857142855</v>
      </c>
      <c r="AA685" s="16">
        <f t="shared" si="116"/>
        <v>1</v>
      </c>
      <c r="AB685" s="16">
        <f t="shared" si="117"/>
        <v>1</v>
      </c>
      <c r="AC685" s="23">
        <f t="shared" si="118"/>
        <v>0</v>
      </c>
      <c r="AD685" s="23">
        <f t="shared" si="119"/>
        <v>0</v>
      </c>
    </row>
    <row r="686" spans="1:30">
      <c r="A686" s="1" t="s">
        <v>968</v>
      </c>
      <c r="B686" s="1">
        <v>142</v>
      </c>
      <c r="C686" s="1" t="s">
        <v>20</v>
      </c>
      <c r="D686" s="1">
        <v>2</v>
      </c>
      <c r="E686" s="1">
        <v>0</v>
      </c>
      <c r="F686" s="1" t="s">
        <v>969</v>
      </c>
      <c r="G686" s="1" t="s">
        <v>969</v>
      </c>
      <c r="H686" s="1">
        <v>378</v>
      </c>
      <c r="I686" s="1">
        <v>0</v>
      </c>
      <c r="J686" s="7">
        <v>6</v>
      </c>
      <c r="K686" s="7">
        <v>5</v>
      </c>
      <c r="L686" s="1">
        <v>0</v>
      </c>
      <c r="M686" s="9">
        <v>5</v>
      </c>
      <c r="N686" s="9">
        <v>4</v>
      </c>
      <c r="O686" s="1">
        <v>0</v>
      </c>
      <c r="P686" s="11">
        <v>5</v>
      </c>
      <c r="Q686" s="11">
        <v>4</v>
      </c>
      <c r="R686" s="1">
        <v>0</v>
      </c>
      <c r="S686" s="13">
        <v>3</v>
      </c>
      <c r="T686" s="13">
        <v>2</v>
      </c>
      <c r="U686" s="1">
        <f t="shared" si="110"/>
        <v>5.5</v>
      </c>
      <c r="V686" s="15">
        <f t="shared" si="111"/>
        <v>4.5</v>
      </c>
      <c r="W686" s="1">
        <f t="shared" si="112"/>
        <v>4.5</v>
      </c>
      <c r="X686" s="1">
        <f t="shared" si="113"/>
        <v>2.5</v>
      </c>
      <c r="Y686" s="16">
        <f t="shared" si="114"/>
        <v>1</v>
      </c>
      <c r="Z686" s="1">
        <f t="shared" si="115"/>
        <v>0.55555555555555558</v>
      </c>
      <c r="AA686" s="16">
        <f t="shared" si="116"/>
        <v>0.81818181818181823</v>
      </c>
      <c r="AB686" s="16">
        <f t="shared" si="117"/>
        <v>1</v>
      </c>
      <c r="AC686" s="23">
        <f t="shared" si="118"/>
        <v>0</v>
      </c>
      <c r="AD686" s="23">
        <f t="shared" si="119"/>
        <v>0</v>
      </c>
    </row>
    <row r="687" spans="1:30">
      <c r="A687" s="1" t="s">
        <v>1014</v>
      </c>
      <c r="B687" s="1">
        <v>157</v>
      </c>
      <c r="D687" s="1">
        <v>0</v>
      </c>
      <c r="E687" s="1">
        <v>0</v>
      </c>
      <c r="F687" s="1" t="s">
        <v>1015</v>
      </c>
      <c r="G687" s="1" t="s">
        <v>1015</v>
      </c>
      <c r="H687" s="1">
        <v>115</v>
      </c>
      <c r="I687" s="1">
        <v>0</v>
      </c>
      <c r="J687" s="7">
        <v>1</v>
      </c>
      <c r="K687" s="7">
        <v>1</v>
      </c>
      <c r="L687" s="1">
        <v>0</v>
      </c>
      <c r="M687" s="9">
        <v>0.25</v>
      </c>
      <c r="N687" s="9">
        <v>0</v>
      </c>
      <c r="O687" s="1">
        <v>0</v>
      </c>
      <c r="P687" s="11">
        <v>0.25</v>
      </c>
      <c r="Q687" s="11">
        <v>0</v>
      </c>
      <c r="R687" s="1">
        <v>0</v>
      </c>
      <c r="S687" s="13">
        <v>0.25</v>
      </c>
      <c r="T687" s="13">
        <v>0</v>
      </c>
      <c r="U687" s="1">
        <f t="shared" si="110"/>
        <v>1</v>
      </c>
      <c r="V687" s="15">
        <f t="shared" si="111"/>
        <v>0.125</v>
      </c>
      <c r="W687" s="1">
        <f t="shared" si="112"/>
        <v>0.125</v>
      </c>
      <c r="X687" s="1">
        <f t="shared" si="113"/>
        <v>0.125</v>
      </c>
      <c r="Y687" s="16">
        <f t="shared" si="114"/>
        <v>1</v>
      </c>
      <c r="Z687" s="1">
        <f t="shared" si="115"/>
        <v>1</v>
      </c>
      <c r="AA687" s="16">
        <f t="shared" si="116"/>
        <v>0.125</v>
      </c>
      <c r="AB687" s="16">
        <f t="shared" si="117"/>
        <v>1</v>
      </c>
      <c r="AC687" s="23">
        <f t="shared" si="118"/>
        <v>0</v>
      </c>
      <c r="AD687" s="23">
        <f t="shared" si="119"/>
        <v>0</v>
      </c>
    </row>
    <row r="688" spans="1:30">
      <c r="A688" s="1" t="s">
        <v>1024</v>
      </c>
      <c r="B688" s="1">
        <v>160</v>
      </c>
      <c r="C688" s="1" t="s">
        <v>20</v>
      </c>
      <c r="D688" s="1">
        <v>0</v>
      </c>
      <c r="E688" s="1">
        <v>1</v>
      </c>
      <c r="F688" s="1" t="s">
        <v>1025</v>
      </c>
      <c r="G688" s="1" t="s">
        <v>1025</v>
      </c>
      <c r="H688" s="1">
        <v>508</v>
      </c>
      <c r="I688" s="1">
        <v>0</v>
      </c>
      <c r="J688" s="7">
        <v>0.25</v>
      </c>
      <c r="K688" s="7">
        <v>0</v>
      </c>
      <c r="L688" s="1">
        <v>0</v>
      </c>
      <c r="M688" s="9">
        <v>0.25</v>
      </c>
      <c r="N688" s="9">
        <v>0</v>
      </c>
      <c r="O688" s="1">
        <v>0</v>
      </c>
      <c r="P688" s="11">
        <v>0.25</v>
      </c>
      <c r="Q688" s="11">
        <v>0</v>
      </c>
      <c r="R688" s="1">
        <v>0</v>
      </c>
      <c r="S688" s="13">
        <v>0.25</v>
      </c>
      <c r="T688" s="13">
        <v>1</v>
      </c>
      <c r="U688" s="1">
        <f t="shared" si="110"/>
        <v>0.125</v>
      </c>
      <c r="V688" s="15">
        <f t="shared" si="111"/>
        <v>0.125</v>
      </c>
      <c r="W688" s="1">
        <f t="shared" si="112"/>
        <v>0.125</v>
      </c>
      <c r="X688" s="1">
        <f t="shared" si="113"/>
        <v>0.625</v>
      </c>
      <c r="Y688" s="16">
        <f t="shared" si="114"/>
        <v>1</v>
      </c>
      <c r="Z688" s="1">
        <f t="shared" si="115"/>
        <v>5</v>
      </c>
      <c r="AA688" s="16">
        <f t="shared" si="116"/>
        <v>1</v>
      </c>
      <c r="AB688" s="16">
        <f t="shared" si="117"/>
        <v>1</v>
      </c>
      <c r="AC688" s="23">
        <f t="shared" si="118"/>
        <v>0</v>
      </c>
      <c r="AD688" s="23">
        <f t="shared" si="119"/>
        <v>0</v>
      </c>
    </row>
    <row r="689" spans="1:30">
      <c r="A689" s="1" t="s">
        <v>1026</v>
      </c>
      <c r="B689" s="1">
        <v>160</v>
      </c>
      <c r="D689" s="1">
        <v>0</v>
      </c>
      <c r="E689" s="1">
        <v>0</v>
      </c>
      <c r="F689" s="1" t="s">
        <v>1027</v>
      </c>
      <c r="G689" s="1" t="s">
        <v>1027</v>
      </c>
      <c r="H689" s="1">
        <v>299</v>
      </c>
      <c r="I689" s="1">
        <v>0</v>
      </c>
      <c r="J689" s="7">
        <v>0.25</v>
      </c>
      <c r="K689" s="7">
        <v>0</v>
      </c>
      <c r="L689" s="1">
        <v>0</v>
      </c>
      <c r="M689" s="9">
        <v>0.25</v>
      </c>
      <c r="N689" s="9">
        <v>0</v>
      </c>
      <c r="O689" s="1">
        <v>0</v>
      </c>
      <c r="P689" s="11">
        <v>0.25</v>
      </c>
      <c r="Q689" s="11">
        <v>0</v>
      </c>
      <c r="R689" s="1">
        <v>0</v>
      </c>
      <c r="S689" s="13">
        <v>0.25</v>
      </c>
      <c r="T689" s="13">
        <v>1</v>
      </c>
      <c r="U689" s="1">
        <f t="shared" si="110"/>
        <v>0.125</v>
      </c>
      <c r="V689" s="15">
        <f t="shared" si="111"/>
        <v>0.125</v>
      </c>
      <c r="W689" s="1">
        <f t="shared" si="112"/>
        <v>0.125</v>
      </c>
      <c r="X689" s="1">
        <f t="shared" si="113"/>
        <v>0.625</v>
      </c>
      <c r="Y689" s="16">
        <f t="shared" si="114"/>
        <v>1</v>
      </c>
      <c r="Z689" s="1">
        <f t="shared" si="115"/>
        <v>5</v>
      </c>
      <c r="AA689" s="16">
        <f t="shared" si="116"/>
        <v>1</v>
      </c>
      <c r="AB689" s="16">
        <f t="shared" si="117"/>
        <v>1</v>
      </c>
      <c r="AC689" s="23">
        <f t="shared" si="118"/>
        <v>0</v>
      </c>
      <c r="AD689" s="23">
        <f t="shared" si="119"/>
        <v>0</v>
      </c>
    </row>
    <row r="690" spans="1:30">
      <c r="A690" s="1" t="s">
        <v>1032</v>
      </c>
      <c r="B690" s="1">
        <v>162</v>
      </c>
      <c r="C690" s="1" t="s">
        <v>20</v>
      </c>
      <c r="D690" s="1">
        <v>35</v>
      </c>
      <c r="E690" s="1">
        <v>0</v>
      </c>
      <c r="F690" s="1" t="s">
        <v>1033</v>
      </c>
      <c r="G690" s="1" t="s">
        <v>1033</v>
      </c>
      <c r="H690" s="1">
        <v>227</v>
      </c>
      <c r="I690" s="1">
        <v>0</v>
      </c>
      <c r="J690" s="7">
        <v>4</v>
      </c>
      <c r="K690" s="7">
        <v>5</v>
      </c>
      <c r="L690" s="1">
        <v>0</v>
      </c>
      <c r="M690" s="9">
        <v>5</v>
      </c>
      <c r="N690" s="9">
        <v>4</v>
      </c>
      <c r="O690" s="1">
        <v>0</v>
      </c>
      <c r="P690" s="11">
        <v>5</v>
      </c>
      <c r="Q690" s="11">
        <v>4</v>
      </c>
      <c r="R690" s="1">
        <v>0</v>
      </c>
      <c r="S690" s="13">
        <v>6</v>
      </c>
      <c r="T690" s="13">
        <v>2</v>
      </c>
      <c r="U690" s="1">
        <f t="shared" si="110"/>
        <v>4.5</v>
      </c>
      <c r="V690" s="15">
        <f t="shared" si="111"/>
        <v>4.5</v>
      </c>
      <c r="W690" s="1">
        <f t="shared" si="112"/>
        <v>4.5</v>
      </c>
      <c r="X690" s="1">
        <f t="shared" si="113"/>
        <v>4</v>
      </c>
      <c r="Y690" s="16">
        <f t="shared" si="114"/>
        <v>1</v>
      </c>
      <c r="Z690" s="1">
        <f t="shared" si="115"/>
        <v>0.88888888888888884</v>
      </c>
      <c r="AA690" s="16">
        <f t="shared" si="116"/>
        <v>1</v>
      </c>
      <c r="AB690" s="16">
        <f t="shared" si="117"/>
        <v>1</v>
      </c>
      <c r="AC690" s="23">
        <f t="shared" si="118"/>
        <v>0</v>
      </c>
      <c r="AD690" s="23">
        <f t="shared" si="119"/>
        <v>0</v>
      </c>
    </row>
    <row r="691" spans="1:30">
      <c r="A691" s="1" t="s">
        <v>1046</v>
      </c>
      <c r="B691" s="1">
        <v>167</v>
      </c>
      <c r="C691" s="1" t="s">
        <v>20</v>
      </c>
      <c r="D691" s="1">
        <v>12</v>
      </c>
      <c r="E691" s="1">
        <v>0</v>
      </c>
      <c r="F691" s="1" t="s">
        <v>1047</v>
      </c>
      <c r="G691" s="1" t="s">
        <v>1047</v>
      </c>
      <c r="H691" s="1">
        <v>798</v>
      </c>
      <c r="I691" s="1">
        <v>0</v>
      </c>
      <c r="J691" s="7">
        <v>1</v>
      </c>
      <c r="K691" s="7">
        <v>4</v>
      </c>
      <c r="L691" s="1">
        <v>0</v>
      </c>
      <c r="M691" s="9">
        <v>4</v>
      </c>
      <c r="N691" s="9">
        <v>3</v>
      </c>
      <c r="O691" s="1">
        <v>0</v>
      </c>
      <c r="P691" s="11">
        <v>4</v>
      </c>
      <c r="Q691" s="11">
        <v>3</v>
      </c>
      <c r="R691" s="1">
        <v>0</v>
      </c>
      <c r="S691" s="13">
        <v>5</v>
      </c>
      <c r="T691" s="13">
        <v>2</v>
      </c>
      <c r="U691" s="1">
        <f t="shared" si="110"/>
        <v>2.5</v>
      </c>
      <c r="V691" s="15">
        <f t="shared" si="111"/>
        <v>3.5</v>
      </c>
      <c r="W691" s="1">
        <f t="shared" si="112"/>
        <v>3.5</v>
      </c>
      <c r="X691" s="1">
        <f t="shared" si="113"/>
        <v>3.5</v>
      </c>
      <c r="Y691" s="16">
        <f t="shared" si="114"/>
        <v>1</v>
      </c>
      <c r="Z691" s="1">
        <f t="shared" si="115"/>
        <v>1</v>
      </c>
      <c r="AA691" s="16">
        <f t="shared" si="116"/>
        <v>1.4</v>
      </c>
      <c r="AB691" s="16">
        <f t="shared" si="117"/>
        <v>1</v>
      </c>
      <c r="AC691" s="23">
        <f t="shared" si="118"/>
        <v>0</v>
      </c>
      <c r="AD691" s="23">
        <f t="shared" si="119"/>
        <v>0</v>
      </c>
    </row>
    <row r="692" spans="1:30">
      <c r="A692" s="1" t="s">
        <v>1058</v>
      </c>
      <c r="B692" s="1">
        <v>170</v>
      </c>
      <c r="C692" s="1" t="s">
        <v>20</v>
      </c>
      <c r="D692" s="1">
        <v>2</v>
      </c>
      <c r="E692" s="1">
        <v>0</v>
      </c>
      <c r="F692" s="1" t="s">
        <v>1059</v>
      </c>
      <c r="G692" s="1" t="s">
        <v>1059</v>
      </c>
      <c r="H692" s="1">
        <v>1991</v>
      </c>
      <c r="I692" s="1">
        <v>0</v>
      </c>
      <c r="J692" s="7">
        <v>0.25</v>
      </c>
      <c r="K692" s="7">
        <v>2</v>
      </c>
      <c r="L692" s="1">
        <v>0</v>
      </c>
      <c r="M692" s="9">
        <v>0.25</v>
      </c>
      <c r="N692" s="9">
        <v>0</v>
      </c>
      <c r="O692" s="1">
        <v>0</v>
      </c>
      <c r="P692" s="11">
        <v>0.25</v>
      </c>
      <c r="Q692" s="11">
        <v>0</v>
      </c>
      <c r="R692" s="1">
        <v>0</v>
      </c>
      <c r="S692" s="13">
        <v>0.25</v>
      </c>
      <c r="T692" s="13">
        <v>0</v>
      </c>
      <c r="U692" s="1">
        <f t="shared" si="110"/>
        <v>1.125</v>
      </c>
      <c r="V692" s="15">
        <f t="shared" si="111"/>
        <v>0.125</v>
      </c>
      <c r="W692" s="1">
        <f t="shared" si="112"/>
        <v>0.125</v>
      </c>
      <c r="X692" s="1">
        <f t="shared" si="113"/>
        <v>0.125</v>
      </c>
      <c r="Y692" s="16">
        <f t="shared" si="114"/>
        <v>1</v>
      </c>
      <c r="Z692" s="1">
        <f t="shared" si="115"/>
        <v>1</v>
      </c>
      <c r="AA692" s="16">
        <f t="shared" si="116"/>
        <v>0.1111111111111111</v>
      </c>
      <c r="AB692" s="16">
        <f t="shared" si="117"/>
        <v>1</v>
      </c>
      <c r="AC692" s="23">
        <f t="shared" si="118"/>
        <v>0</v>
      </c>
      <c r="AD692" s="23">
        <f t="shared" si="119"/>
        <v>0</v>
      </c>
    </row>
    <row r="693" spans="1:30">
      <c r="A693" s="1" t="s">
        <v>1112</v>
      </c>
      <c r="B693" s="1">
        <v>181</v>
      </c>
      <c r="C693" s="1" t="s">
        <v>20</v>
      </c>
      <c r="D693" s="1">
        <v>0</v>
      </c>
      <c r="E693" s="1">
        <v>46</v>
      </c>
      <c r="F693" s="1" t="s">
        <v>1113</v>
      </c>
      <c r="G693" s="1" t="s">
        <v>1113</v>
      </c>
      <c r="H693" s="1">
        <v>658</v>
      </c>
      <c r="I693" s="1">
        <v>1</v>
      </c>
      <c r="J693" s="7">
        <v>4</v>
      </c>
      <c r="K693" s="7">
        <v>8</v>
      </c>
      <c r="L693" s="1">
        <v>1</v>
      </c>
      <c r="M693" s="9">
        <v>5</v>
      </c>
      <c r="N693" s="9">
        <v>4</v>
      </c>
      <c r="O693" s="1">
        <v>3</v>
      </c>
      <c r="P693" s="11">
        <v>5</v>
      </c>
      <c r="Q693" s="11">
        <v>4</v>
      </c>
      <c r="R693" s="1">
        <v>1</v>
      </c>
      <c r="S693" s="13">
        <v>6</v>
      </c>
      <c r="T693" s="13">
        <v>4</v>
      </c>
      <c r="U693" s="1">
        <f t="shared" si="110"/>
        <v>6</v>
      </c>
      <c r="V693" s="15">
        <f t="shared" si="111"/>
        <v>4.5</v>
      </c>
      <c r="W693" s="1">
        <f t="shared" si="112"/>
        <v>4.5</v>
      </c>
      <c r="X693" s="1">
        <f t="shared" si="113"/>
        <v>5</v>
      </c>
      <c r="Y693" s="16">
        <f t="shared" si="114"/>
        <v>1</v>
      </c>
      <c r="Z693" s="1">
        <f t="shared" si="115"/>
        <v>1.1111111111111112</v>
      </c>
      <c r="AA693" s="16">
        <f t="shared" si="116"/>
        <v>0.75</v>
      </c>
      <c r="AB693" s="16">
        <f t="shared" si="117"/>
        <v>1</v>
      </c>
      <c r="AC693" s="23">
        <f t="shared" si="118"/>
        <v>0</v>
      </c>
      <c r="AD693" s="23">
        <f t="shared" si="119"/>
        <v>0</v>
      </c>
    </row>
    <row r="694" spans="1:30">
      <c r="A694" s="1" t="s">
        <v>1114</v>
      </c>
      <c r="B694" s="1">
        <v>181</v>
      </c>
      <c r="D694" s="1">
        <v>0</v>
      </c>
      <c r="E694" s="1">
        <v>0</v>
      </c>
      <c r="F694" s="1" t="s">
        <v>1115</v>
      </c>
      <c r="G694" s="1" t="s">
        <v>1115</v>
      </c>
      <c r="H694" s="1">
        <v>655</v>
      </c>
      <c r="I694" s="1">
        <v>1</v>
      </c>
      <c r="J694" s="7">
        <v>4</v>
      </c>
      <c r="K694" s="7">
        <v>8</v>
      </c>
      <c r="L694" s="1">
        <v>1</v>
      </c>
      <c r="M694" s="9">
        <v>5</v>
      </c>
      <c r="N694" s="9">
        <v>4</v>
      </c>
      <c r="O694" s="1">
        <v>3</v>
      </c>
      <c r="P694" s="11">
        <v>5</v>
      </c>
      <c r="Q694" s="11">
        <v>4</v>
      </c>
      <c r="R694" s="1">
        <v>1</v>
      </c>
      <c r="S694" s="13">
        <v>6</v>
      </c>
      <c r="T694" s="13">
        <v>4</v>
      </c>
      <c r="U694" s="1">
        <f t="shared" si="110"/>
        <v>6</v>
      </c>
      <c r="V694" s="15">
        <f t="shared" si="111"/>
        <v>4.5</v>
      </c>
      <c r="W694" s="1">
        <f t="shared" si="112"/>
        <v>4.5</v>
      </c>
      <c r="X694" s="1">
        <f t="shared" si="113"/>
        <v>5</v>
      </c>
      <c r="Y694" s="16">
        <f t="shared" si="114"/>
        <v>1</v>
      </c>
      <c r="Z694" s="1">
        <f t="shared" si="115"/>
        <v>1.1111111111111112</v>
      </c>
      <c r="AA694" s="16">
        <f t="shared" si="116"/>
        <v>0.75</v>
      </c>
      <c r="AB694" s="16">
        <f t="shared" si="117"/>
        <v>1</v>
      </c>
      <c r="AC694" s="23">
        <f t="shared" si="118"/>
        <v>0</v>
      </c>
      <c r="AD694" s="23">
        <f t="shared" si="119"/>
        <v>0</v>
      </c>
    </row>
    <row r="695" spans="1:30">
      <c r="A695" s="1" t="s">
        <v>1120</v>
      </c>
      <c r="B695" s="1">
        <v>183</v>
      </c>
      <c r="C695" s="1" t="s">
        <v>20</v>
      </c>
      <c r="D695" s="1">
        <v>4</v>
      </c>
      <c r="E695" s="1">
        <v>0</v>
      </c>
      <c r="F695" s="1" t="s">
        <v>1121</v>
      </c>
      <c r="G695" s="1" t="s">
        <v>1121</v>
      </c>
      <c r="H695" s="1">
        <v>1135</v>
      </c>
      <c r="I695" s="1">
        <v>0</v>
      </c>
      <c r="J695" s="7">
        <v>0.25</v>
      </c>
      <c r="K695" s="7">
        <v>3</v>
      </c>
      <c r="L695" s="1">
        <v>0</v>
      </c>
      <c r="M695" s="9">
        <v>0.25</v>
      </c>
      <c r="N695" s="9">
        <v>0</v>
      </c>
      <c r="O695" s="1">
        <v>0</v>
      </c>
      <c r="P695" s="11">
        <v>0.25</v>
      </c>
      <c r="Q695" s="11">
        <v>0</v>
      </c>
      <c r="R695" s="1">
        <v>0</v>
      </c>
      <c r="S695" s="13">
        <v>1</v>
      </c>
      <c r="T695" s="13">
        <v>0</v>
      </c>
      <c r="U695" s="1">
        <f t="shared" si="110"/>
        <v>1.625</v>
      </c>
      <c r="V695" s="15">
        <f t="shared" si="111"/>
        <v>0.125</v>
      </c>
      <c r="W695" s="1">
        <f t="shared" si="112"/>
        <v>0.125</v>
      </c>
      <c r="X695" s="1">
        <f t="shared" si="113"/>
        <v>0.5</v>
      </c>
      <c r="Y695" s="16">
        <f t="shared" si="114"/>
        <v>1</v>
      </c>
      <c r="Z695" s="1">
        <f t="shared" si="115"/>
        <v>4</v>
      </c>
      <c r="AA695" s="16">
        <f t="shared" si="116"/>
        <v>7.6923076923076927E-2</v>
      </c>
      <c r="AB695" s="16">
        <f t="shared" si="117"/>
        <v>1</v>
      </c>
      <c r="AC695" s="23">
        <f t="shared" si="118"/>
        <v>0</v>
      </c>
      <c r="AD695" s="23">
        <f t="shared" si="119"/>
        <v>0</v>
      </c>
    </row>
    <row r="696" spans="1:30">
      <c r="A696" s="1" t="s">
        <v>1122</v>
      </c>
      <c r="B696" s="1">
        <v>184</v>
      </c>
      <c r="C696" s="1" t="s">
        <v>20</v>
      </c>
      <c r="D696" s="1">
        <v>5</v>
      </c>
      <c r="E696" s="1">
        <v>0</v>
      </c>
      <c r="F696" s="1" t="s">
        <v>1123</v>
      </c>
      <c r="G696" s="1" t="s">
        <v>1123</v>
      </c>
      <c r="H696" s="1">
        <v>1093</v>
      </c>
      <c r="I696" s="1">
        <v>0</v>
      </c>
      <c r="J696" s="7">
        <v>5</v>
      </c>
      <c r="K696" s="7">
        <v>5</v>
      </c>
      <c r="L696" s="1">
        <v>0</v>
      </c>
      <c r="M696" s="9">
        <v>3</v>
      </c>
      <c r="N696" s="9">
        <v>3</v>
      </c>
      <c r="O696" s="1">
        <v>0</v>
      </c>
      <c r="P696" s="11">
        <v>2</v>
      </c>
      <c r="Q696" s="11">
        <v>4</v>
      </c>
      <c r="R696" s="1">
        <v>0</v>
      </c>
      <c r="S696" s="13">
        <v>3</v>
      </c>
      <c r="T696" s="13">
        <v>0</v>
      </c>
      <c r="U696" s="1">
        <f t="shared" si="110"/>
        <v>5</v>
      </c>
      <c r="V696" s="15">
        <f t="shared" si="111"/>
        <v>3</v>
      </c>
      <c r="W696" s="1">
        <f t="shared" si="112"/>
        <v>3</v>
      </c>
      <c r="X696" s="1">
        <f t="shared" si="113"/>
        <v>1.5</v>
      </c>
      <c r="Y696" s="16">
        <f t="shared" si="114"/>
        <v>1</v>
      </c>
      <c r="Z696" s="1">
        <f t="shared" si="115"/>
        <v>0.5</v>
      </c>
      <c r="AA696" s="16">
        <f t="shared" si="116"/>
        <v>0.6</v>
      </c>
      <c r="AB696" s="16">
        <f t="shared" si="117"/>
        <v>1</v>
      </c>
      <c r="AC696" s="23">
        <f t="shared" si="118"/>
        <v>0</v>
      </c>
      <c r="AD696" s="23">
        <f t="shared" si="119"/>
        <v>0</v>
      </c>
    </row>
    <row r="697" spans="1:30">
      <c r="A697" s="1" t="s">
        <v>1130</v>
      </c>
      <c r="B697" s="1">
        <v>187</v>
      </c>
      <c r="C697" s="1" t="s">
        <v>20</v>
      </c>
      <c r="D697" s="1">
        <v>0</v>
      </c>
      <c r="E697" s="1">
        <v>22</v>
      </c>
      <c r="F697" s="1" t="s">
        <v>1131</v>
      </c>
      <c r="G697" s="1" t="s">
        <v>1131</v>
      </c>
      <c r="H697" s="1">
        <v>483</v>
      </c>
      <c r="I697" s="1">
        <v>0</v>
      </c>
      <c r="J697" s="7">
        <v>2</v>
      </c>
      <c r="K697" s="7">
        <v>1</v>
      </c>
      <c r="L697" s="1">
        <v>2</v>
      </c>
      <c r="M697" s="9">
        <v>2</v>
      </c>
      <c r="N697" s="9">
        <v>2</v>
      </c>
      <c r="O697" s="1">
        <v>3</v>
      </c>
      <c r="P697" s="11">
        <v>3</v>
      </c>
      <c r="Q697" s="11">
        <v>1</v>
      </c>
      <c r="R697" s="1">
        <v>2</v>
      </c>
      <c r="S697" s="13">
        <v>2</v>
      </c>
      <c r="T697" s="13">
        <v>2</v>
      </c>
      <c r="U697" s="1">
        <f t="shared" si="110"/>
        <v>1.5</v>
      </c>
      <c r="V697" s="15">
        <f t="shared" si="111"/>
        <v>2</v>
      </c>
      <c r="W697" s="1">
        <f t="shared" si="112"/>
        <v>2</v>
      </c>
      <c r="X697" s="1">
        <f t="shared" si="113"/>
        <v>2</v>
      </c>
      <c r="Y697" s="16">
        <f t="shared" si="114"/>
        <v>1</v>
      </c>
      <c r="Z697" s="1">
        <f t="shared" si="115"/>
        <v>1</v>
      </c>
      <c r="AA697" s="16">
        <f t="shared" si="116"/>
        <v>1.3333333333333333</v>
      </c>
      <c r="AB697" s="16">
        <f t="shared" si="117"/>
        <v>1</v>
      </c>
      <c r="AC697" s="23">
        <f t="shared" si="118"/>
        <v>0</v>
      </c>
      <c r="AD697" s="23">
        <f t="shared" si="119"/>
        <v>0</v>
      </c>
    </row>
    <row r="698" spans="1:30">
      <c r="A698" s="1" t="s">
        <v>1132</v>
      </c>
      <c r="B698" s="1">
        <v>187</v>
      </c>
      <c r="D698" s="1">
        <v>0</v>
      </c>
      <c r="E698" s="1">
        <v>0</v>
      </c>
      <c r="F698" s="1" t="s">
        <v>1133</v>
      </c>
      <c r="G698" s="1" t="s">
        <v>1133</v>
      </c>
      <c r="H698" s="1">
        <v>434</v>
      </c>
      <c r="I698" s="1">
        <v>0</v>
      </c>
      <c r="J698" s="7">
        <v>2</v>
      </c>
      <c r="K698" s="7">
        <v>1</v>
      </c>
      <c r="L698" s="1">
        <v>2</v>
      </c>
      <c r="M698" s="9">
        <v>2</v>
      </c>
      <c r="N698" s="9">
        <v>2</v>
      </c>
      <c r="O698" s="1">
        <v>3</v>
      </c>
      <c r="P698" s="11">
        <v>3</v>
      </c>
      <c r="Q698" s="11">
        <v>1</v>
      </c>
      <c r="R698" s="1">
        <v>2</v>
      </c>
      <c r="S698" s="13">
        <v>2</v>
      </c>
      <c r="T698" s="13">
        <v>2</v>
      </c>
      <c r="U698" s="1">
        <f t="shared" si="110"/>
        <v>1.5</v>
      </c>
      <c r="V698" s="15">
        <f t="shared" si="111"/>
        <v>2</v>
      </c>
      <c r="W698" s="1">
        <f t="shared" si="112"/>
        <v>2</v>
      </c>
      <c r="X698" s="1">
        <f t="shared" si="113"/>
        <v>2</v>
      </c>
      <c r="Y698" s="16">
        <f t="shared" si="114"/>
        <v>1</v>
      </c>
      <c r="Z698" s="1">
        <f t="shared" si="115"/>
        <v>1</v>
      </c>
      <c r="AA698" s="16">
        <f t="shared" si="116"/>
        <v>1.3333333333333333</v>
      </c>
      <c r="AB698" s="16">
        <f t="shared" si="117"/>
        <v>1</v>
      </c>
      <c r="AC698" s="23">
        <f t="shared" si="118"/>
        <v>0</v>
      </c>
      <c r="AD698" s="23">
        <f t="shared" si="119"/>
        <v>0</v>
      </c>
    </row>
    <row r="699" spans="1:30">
      <c r="A699" s="1" t="s">
        <v>1166</v>
      </c>
      <c r="B699" s="1">
        <v>197</v>
      </c>
      <c r="C699" s="1" t="s">
        <v>20</v>
      </c>
      <c r="D699" s="1">
        <v>5</v>
      </c>
      <c r="E699" s="1">
        <v>16</v>
      </c>
      <c r="F699" s="1" t="s">
        <v>1167</v>
      </c>
      <c r="G699" s="1" t="s">
        <v>1167</v>
      </c>
      <c r="H699" s="1">
        <v>300</v>
      </c>
      <c r="I699" s="1">
        <v>0</v>
      </c>
      <c r="J699" s="7">
        <v>2</v>
      </c>
      <c r="K699" s="7">
        <v>3</v>
      </c>
      <c r="L699" s="1">
        <v>0</v>
      </c>
      <c r="M699" s="9">
        <v>2</v>
      </c>
      <c r="N699" s="9">
        <v>3</v>
      </c>
      <c r="O699" s="1">
        <v>0</v>
      </c>
      <c r="P699" s="11">
        <v>2</v>
      </c>
      <c r="Q699" s="11">
        <v>3</v>
      </c>
      <c r="R699" s="1">
        <v>0</v>
      </c>
      <c r="S699" s="13">
        <v>3</v>
      </c>
      <c r="T699" s="13">
        <v>3</v>
      </c>
      <c r="U699" s="1">
        <f t="shared" si="110"/>
        <v>2.5</v>
      </c>
      <c r="V699" s="15">
        <f t="shared" si="111"/>
        <v>2.5</v>
      </c>
      <c r="W699" s="1">
        <f t="shared" si="112"/>
        <v>2.5</v>
      </c>
      <c r="X699" s="1">
        <f t="shared" si="113"/>
        <v>3</v>
      </c>
      <c r="Y699" s="16">
        <f t="shared" si="114"/>
        <v>1</v>
      </c>
      <c r="Z699" s="1">
        <f t="shared" si="115"/>
        <v>1.2</v>
      </c>
      <c r="AA699" s="16">
        <f t="shared" si="116"/>
        <v>1</v>
      </c>
      <c r="AB699" s="16">
        <f t="shared" si="117"/>
        <v>1</v>
      </c>
      <c r="AC699" s="23">
        <f t="shared" si="118"/>
        <v>0</v>
      </c>
      <c r="AD699" s="23">
        <f t="shared" si="119"/>
        <v>0</v>
      </c>
    </row>
    <row r="700" spans="1:30">
      <c r="A700" s="1" t="s">
        <v>1232</v>
      </c>
      <c r="B700" s="1">
        <v>212</v>
      </c>
      <c r="C700" s="1" t="s">
        <v>20</v>
      </c>
      <c r="D700" s="1">
        <v>0</v>
      </c>
      <c r="E700" s="1">
        <v>2</v>
      </c>
      <c r="F700" s="1" t="s">
        <v>1233</v>
      </c>
      <c r="G700" s="1" t="s">
        <v>1233</v>
      </c>
      <c r="H700" s="1">
        <v>309</v>
      </c>
      <c r="I700" s="1">
        <v>0</v>
      </c>
      <c r="J700" s="7">
        <v>0.25</v>
      </c>
      <c r="K700" s="7">
        <v>2</v>
      </c>
      <c r="L700" s="1">
        <v>0</v>
      </c>
      <c r="M700" s="9">
        <v>0.25</v>
      </c>
      <c r="N700" s="9">
        <v>0</v>
      </c>
      <c r="O700" s="1">
        <v>0</v>
      </c>
      <c r="P700" s="11">
        <v>0.25</v>
      </c>
      <c r="Q700" s="11">
        <v>0</v>
      </c>
      <c r="R700" s="1">
        <v>0</v>
      </c>
      <c r="S700" s="13">
        <v>0.25</v>
      </c>
      <c r="T700" s="13">
        <v>0</v>
      </c>
      <c r="U700" s="1">
        <f t="shared" si="110"/>
        <v>1.125</v>
      </c>
      <c r="V700" s="15">
        <f t="shared" si="111"/>
        <v>0.125</v>
      </c>
      <c r="W700" s="1">
        <f t="shared" si="112"/>
        <v>0.125</v>
      </c>
      <c r="X700" s="1">
        <f t="shared" si="113"/>
        <v>0.125</v>
      </c>
      <c r="Y700" s="16">
        <f t="shared" si="114"/>
        <v>1</v>
      </c>
      <c r="Z700" s="1">
        <f t="shared" si="115"/>
        <v>1</v>
      </c>
      <c r="AA700" s="16">
        <f t="shared" si="116"/>
        <v>0.1111111111111111</v>
      </c>
      <c r="AB700" s="16">
        <f t="shared" si="117"/>
        <v>1</v>
      </c>
      <c r="AC700" s="23">
        <f t="shared" si="118"/>
        <v>0</v>
      </c>
      <c r="AD700" s="23">
        <f t="shared" si="119"/>
        <v>0</v>
      </c>
    </row>
    <row r="701" spans="1:30">
      <c r="A701" s="1" t="s">
        <v>1234</v>
      </c>
      <c r="B701" s="1">
        <v>212</v>
      </c>
      <c r="D701" s="1">
        <v>0</v>
      </c>
      <c r="E701" s="1">
        <v>0</v>
      </c>
      <c r="F701" s="1" t="s">
        <v>1235</v>
      </c>
      <c r="G701" s="1" t="s">
        <v>1235</v>
      </c>
      <c r="H701" s="1">
        <v>308</v>
      </c>
      <c r="I701" s="1">
        <v>0</v>
      </c>
      <c r="J701" s="7">
        <v>0.25</v>
      </c>
      <c r="K701" s="7">
        <v>2</v>
      </c>
      <c r="L701" s="1">
        <v>0</v>
      </c>
      <c r="M701" s="9">
        <v>0.25</v>
      </c>
      <c r="N701" s="9">
        <v>0</v>
      </c>
      <c r="O701" s="1">
        <v>0</v>
      </c>
      <c r="P701" s="11">
        <v>0.25</v>
      </c>
      <c r="Q701" s="11">
        <v>0</v>
      </c>
      <c r="R701" s="1">
        <v>0</v>
      </c>
      <c r="S701" s="13">
        <v>0.25</v>
      </c>
      <c r="T701" s="13">
        <v>0</v>
      </c>
      <c r="U701" s="1">
        <f t="shared" si="110"/>
        <v>1.125</v>
      </c>
      <c r="V701" s="15">
        <f t="shared" si="111"/>
        <v>0.125</v>
      </c>
      <c r="W701" s="1">
        <f t="shared" si="112"/>
        <v>0.125</v>
      </c>
      <c r="X701" s="1">
        <f t="shared" si="113"/>
        <v>0.125</v>
      </c>
      <c r="Y701" s="16">
        <f t="shared" si="114"/>
        <v>1</v>
      </c>
      <c r="Z701" s="1">
        <f t="shared" si="115"/>
        <v>1</v>
      </c>
      <c r="AA701" s="16">
        <f t="shared" si="116"/>
        <v>0.1111111111111111</v>
      </c>
      <c r="AB701" s="16">
        <f t="shared" si="117"/>
        <v>1</v>
      </c>
      <c r="AC701" s="23">
        <f t="shared" si="118"/>
        <v>0</v>
      </c>
      <c r="AD701" s="23">
        <f t="shared" si="119"/>
        <v>0</v>
      </c>
    </row>
    <row r="702" spans="1:30">
      <c r="A702" s="1" t="s">
        <v>1236</v>
      </c>
      <c r="B702" s="1">
        <v>213</v>
      </c>
      <c r="C702" s="1" t="s">
        <v>20</v>
      </c>
      <c r="D702" s="1">
        <v>0</v>
      </c>
      <c r="E702" s="1">
        <v>29</v>
      </c>
      <c r="F702" s="1" t="s">
        <v>1237</v>
      </c>
      <c r="G702" s="1" t="s">
        <v>1237</v>
      </c>
      <c r="H702" s="1">
        <v>200</v>
      </c>
      <c r="I702" s="1">
        <v>0</v>
      </c>
      <c r="J702" s="7">
        <v>3</v>
      </c>
      <c r="K702" s="7">
        <v>4</v>
      </c>
      <c r="L702" s="1">
        <v>0</v>
      </c>
      <c r="M702" s="9">
        <v>4</v>
      </c>
      <c r="N702" s="9">
        <v>3</v>
      </c>
      <c r="O702" s="1">
        <v>0</v>
      </c>
      <c r="P702" s="11">
        <v>3</v>
      </c>
      <c r="Q702" s="11">
        <v>4</v>
      </c>
      <c r="R702" s="1">
        <v>0</v>
      </c>
      <c r="S702" s="13">
        <v>4</v>
      </c>
      <c r="T702" s="13">
        <v>4</v>
      </c>
      <c r="U702" s="1">
        <f t="shared" si="110"/>
        <v>3.5</v>
      </c>
      <c r="V702" s="15">
        <f t="shared" si="111"/>
        <v>3.5</v>
      </c>
      <c r="W702" s="1">
        <f t="shared" si="112"/>
        <v>3.5</v>
      </c>
      <c r="X702" s="1">
        <f t="shared" si="113"/>
        <v>4</v>
      </c>
      <c r="Y702" s="16">
        <f t="shared" si="114"/>
        <v>1</v>
      </c>
      <c r="Z702" s="1">
        <f t="shared" si="115"/>
        <v>1.1428571428571428</v>
      </c>
      <c r="AA702" s="16">
        <f t="shared" si="116"/>
        <v>1</v>
      </c>
      <c r="AB702" s="16">
        <f t="shared" si="117"/>
        <v>1</v>
      </c>
      <c r="AC702" s="23">
        <f t="shared" si="118"/>
        <v>0</v>
      </c>
      <c r="AD702" s="23">
        <f t="shared" si="119"/>
        <v>0</v>
      </c>
    </row>
    <row r="703" spans="1:30">
      <c r="A703" s="1" t="s">
        <v>1238</v>
      </c>
      <c r="B703" s="1">
        <v>213</v>
      </c>
      <c r="D703" s="1">
        <v>0</v>
      </c>
      <c r="E703" s="1">
        <v>0</v>
      </c>
      <c r="F703" s="1" t="s">
        <v>1239</v>
      </c>
      <c r="G703" s="1" t="s">
        <v>1239</v>
      </c>
      <c r="H703" s="1">
        <v>158</v>
      </c>
      <c r="I703" s="1">
        <v>0</v>
      </c>
      <c r="J703" s="7">
        <v>3</v>
      </c>
      <c r="K703" s="7">
        <v>4</v>
      </c>
      <c r="L703" s="1">
        <v>0</v>
      </c>
      <c r="M703" s="9">
        <v>4</v>
      </c>
      <c r="N703" s="9">
        <v>3</v>
      </c>
      <c r="O703" s="1">
        <v>0</v>
      </c>
      <c r="P703" s="11">
        <v>3</v>
      </c>
      <c r="Q703" s="11">
        <v>4</v>
      </c>
      <c r="R703" s="1">
        <v>0</v>
      </c>
      <c r="S703" s="13">
        <v>4</v>
      </c>
      <c r="T703" s="13">
        <v>4</v>
      </c>
      <c r="U703" s="1">
        <f t="shared" si="110"/>
        <v>3.5</v>
      </c>
      <c r="V703" s="15">
        <f t="shared" si="111"/>
        <v>3.5</v>
      </c>
      <c r="W703" s="1">
        <f t="shared" si="112"/>
        <v>3.5</v>
      </c>
      <c r="X703" s="1">
        <f t="shared" si="113"/>
        <v>4</v>
      </c>
      <c r="Y703" s="16">
        <f t="shared" si="114"/>
        <v>1</v>
      </c>
      <c r="Z703" s="1">
        <f t="shared" si="115"/>
        <v>1.1428571428571428</v>
      </c>
      <c r="AA703" s="16">
        <f t="shared" si="116"/>
        <v>1</v>
      </c>
      <c r="AB703" s="16">
        <f t="shared" si="117"/>
        <v>1</v>
      </c>
      <c r="AC703" s="23">
        <f t="shared" si="118"/>
        <v>0</v>
      </c>
      <c r="AD703" s="23">
        <f t="shared" si="119"/>
        <v>0</v>
      </c>
    </row>
    <row r="704" spans="1:30">
      <c r="A704" s="1" t="s">
        <v>1244</v>
      </c>
      <c r="B704" s="1">
        <v>215</v>
      </c>
      <c r="C704" s="1" t="s">
        <v>20</v>
      </c>
      <c r="D704" s="1">
        <v>10</v>
      </c>
      <c r="E704" s="1">
        <v>0</v>
      </c>
      <c r="F704" s="1" t="s">
        <v>1245</v>
      </c>
      <c r="G704" s="1" t="s">
        <v>1245</v>
      </c>
      <c r="H704" s="1">
        <v>1400</v>
      </c>
      <c r="I704" s="1">
        <v>0</v>
      </c>
      <c r="J704" s="7">
        <v>2</v>
      </c>
      <c r="K704" s="7">
        <v>6</v>
      </c>
      <c r="L704" s="1">
        <v>0</v>
      </c>
      <c r="M704" s="9">
        <v>0.25</v>
      </c>
      <c r="N704" s="9">
        <v>0</v>
      </c>
      <c r="O704" s="1">
        <v>0</v>
      </c>
      <c r="P704" s="11">
        <v>0.25</v>
      </c>
      <c r="Q704" s="11">
        <v>0</v>
      </c>
      <c r="R704" s="1">
        <v>0</v>
      </c>
      <c r="S704" s="13">
        <v>2</v>
      </c>
      <c r="T704" s="13">
        <v>0</v>
      </c>
      <c r="U704" s="1">
        <f t="shared" si="110"/>
        <v>4</v>
      </c>
      <c r="V704" s="15">
        <f t="shared" si="111"/>
        <v>0.125</v>
      </c>
      <c r="W704" s="1">
        <f t="shared" si="112"/>
        <v>0.125</v>
      </c>
      <c r="X704" s="1">
        <f t="shared" si="113"/>
        <v>1</v>
      </c>
      <c r="Y704" s="16">
        <f t="shared" si="114"/>
        <v>1</v>
      </c>
      <c r="Z704" s="1">
        <f t="shared" si="115"/>
        <v>8</v>
      </c>
      <c r="AA704" s="16">
        <f t="shared" si="116"/>
        <v>3.125E-2</v>
      </c>
      <c r="AB704" s="16">
        <f t="shared" si="117"/>
        <v>1</v>
      </c>
      <c r="AC704" s="23">
        <f t="shared" si="118"/>
        <v>0</v>
      </c>
      <c r="AD704" s="23">
        <f t="shared" si="119"/>
        <v>0</v>
      </c>
    </row>
    <row r="705" spans="1:30">
      <c r="A705" s="1" t="s">
        <v>1250</v>
      </c>
      <c r="B705" s="1">
        <v>217</v>
      </c>
      <c r="C705" s="1" t="s">
        <v>20</v>
      </c>
      <c r="D705" s="1">
        <v>3</v>
      </c>
      <c r="E705" s="1">
        <v>12</v>
      </c>
      <c r="F705" s="1" t="s">
        <v>1251</v>
      </c>
      <c r="G705" s="1" t="s">
        <v>1251</v>
      </c>
      <c r="H705" s="1">
        <v>802</v>
      </c>
      <c r="I705" s="1">
        <v>0</v>
      </c>
      <c r="J705" s="7">
        <v>3</v>
      </c>
      <c r="K705" s="7">
        <v>3</v>
      </c>
      <c r="L705" s="1">
        <v>0</v>
      </c>
      <c r="M705" s="9">
        <v>1</v>
      </c>
      <c r="N705" s="9">
        <v>2</v>
      </c>
      <c r="O705" s="1">
        <v>0</v>
      </c>
      <c r="P705" s="11">
        <v>2</v>
      </c>
      <c r="Q705" s="11">
        <v>1</v>
      </c>
      <c r="R705" s="1">
        <v>0</v>
      </c>
      <c r="S705" s="13">
        <v>3</v>
      </c>
      <c r="T705" s="13">
        <v>0</v>
      </c>
      <c r="U705" s="1">
        <f t="shared" si="110"/>
        <v>3</v>
      </c>
      <c r="V705" s="15">
        <f t="shared" si="111"/>
        <v>1.5</v>
      </c>
      <c r="W705" s="1">
        <f t="shared" si="112"/>
        <v>1.5</v>
      </c>
      <c r="X705" s="1">
        <f t="shared" si="113"/>
        <v>1.5</v>
      </c>
      <c r="Y705" s="16">
        <f t="shared" si="114"/>
        <v>1</v>
      </c>
      <c r="Z705" s="1">
        <f t="shared" si="115"/>
        <v>1</v>
      </c>
      <c r="AA705" s="16">
        <f t="shared" si="116"/>
        <v>0.5</v>
      </c>
      <c r="AB705" s="16">
        <f t="shared" si="117"/>
        <v>1</v>
      </c>
      <c r="AC705" s="23">
        <f t="shared" si="118"/>
        <v>0</v>
      </c>
      <c r="AD705" s="23">
        <f t="shared" si="119"/>
        <v>0</v>
      </c>
    </row>
    <row r="706" spans="1:30">
      <c r="A706" s="1" t="s">
        <v>1252</v>
      </c>
      <c r="B706" s="1">
        <v>218</v>
      </c>
      <c r="C706" s="1" t="s">
        <v>20</v>
      </c>
      <c r="D706" s="1">
        <v>2</v>
      </c>
      <c r="E706" s="1">
        <v>25</v>
      </c>
      <c r="F706" s="1" t="s">
        <v>1253</v>
      </c>
      <c r="G706" s="1" t="s">
        <v>1253</v>
      </c>
      <c r="H706" s="1">
        <v>592</v>
      </c>
      <c r="I706" s="1">
        <v>0</v>
      </c>
      <c r="J706" s="7">
        <v>4</v>
      </c>
      <c r="K706" s="7">
        <v>6</v>
      </c>
      <c r="L706" s="1">
        <v>0</v>
      </c>
      <c r="M706" s="9">
        <v>4</v>
      </c>
      <c r="N706" s="9">
        <v>2</v>
      </c>
      <c r="O706" s="1">
        <v>0</v>
      </c>
      <c r="P706" s="11">
        <v>3</v>
      </c>
      <c r="Q706" s="11">
        <v>3</v>
      </c>
      <c r="R706" s="1">
        <v>0</v>
      </c>
      <c r="S706" s="13">
        <v>2</v>
      </c>
      <c r="T706" s="13">
        <v>3</v>
      </c>
      <c r="U706" s="1">
        <f t="shared" si="110"/>
        <v>5</v>
      </c>
      <c r="V706" s="15">
        <f t="shared" si="111"/>
        <v>3</v>
      </c>
      <c r="W706" s="1">
        <f t="shared" si="112"/>
        <v>3</v>
      </c>
      <c r="X706" s="1">
        <f t="shared" si="113"/>
        <v>2.5</v>
      </c>
      <c r="Y706" s="16">
        <f t="shared" si="114"/>
        <v>1</v>
      </c>
      <c r="Z706" s="1">
        <f t="shared" si="115"/>
        <v>0.83333333333333337</v>
      </c>
      <c r="AA706" s="16">
        <f t="shared" si="116"/>
        <v>0.6</v>
      </c>
      <c r="AB706" s="16">
        <f t="shared" si="117"/>
        <v>1</v>
      </c>
      <c r="AC706" s="23">
        <f t="shared" si="118"/>
        <v>0</v>
      </c>
      <c r="AD706" s="23">
        <f t="shared" si="119"/>
        <v>0</v>
      </c>
    </row>
    <row r="707" spans="1:30">
      <c r="A707" s="1" t="s">
        <v>1274</v>
      </c>
      <c r="B707" s="1">
        <v>223</v>
      </c>
      <c r="D707" s="1">
        <v>0</v>
      </c>
      <c r="E707" s="1">
        <v>0</v>
      </c>
      <c r="F707" s="1" t="s">
        <v>1275</v>
      </c>
      <c r="G707" s="1" t="s">
        <v>1275</v>
      </c>
      <c r="H707" s="1">
        <v>624</v>
      </c>
      <c r="I707" s="1">
        <v>0</v>
      </c>
      <c r="J707" s="7">
        <v>0.25</v>
      </c>
      <c r="K707" s="7">
        <v>1</v>
      </c>
      <c r="L707" s="1">
        <v>0</v>
      </c>
      <c r="M707" s="9">
        <v>0.25</v>
      </c>
      <c r="N707" s="9">
        <v>0</v>
      </c>
      <c r="O707" s="1">
        <v>0</v>
      </c>
      <c r="P707" s="11">
        <v>0.25</v>
      </c>
      <c r="Q707" s="11">
        <v>0</v>
      </c>
      <c r="R707" s="1">
        <v>0</v>
      </c>
      <c r="S707" s="13">
        <v>0.25</v>
      </c>
      <c r="T707" s="13">
        <v>0</v>
      </c>
      <c r="U707" s="1">
        <f t="shared" si="110"/>
        <v>0.625</v>
      </c>
      <c r="V707" s="15">
        <f t="shared" si="111"/>
        <v>0.125</v>
      </c>
      <c r="W707" s="1">
        <f t="shared" si="112"/>
        <v>0.125</v>
      </c>
      <c r="X707" s="1">
        <f t="shared" si="113"/>
        <v>0.125</v>
      </c>
      <c r="Y707" s="16">
        <f t="shared" si="114"/>
        <v>1</v>
      </c>
      <c r="Z707" s="1">
        <f t="shared" si="115"/>
        <v>1</v>
      </c>
      <c r="AA707" s="16">
        <f t="shared" si="116"/>
        <v>0.2</v>
      </c>
      <c r="AB707" s="16">
        <f t="shared" si="117"/>
        <v>1</v>
      </c>
      <c r="AC707" s="23">
        <f t="shared" si="118"/>
        <v>0</v>
      </c>
      <c r="AD707" s="23">
        <f t="shared" si="119"/>
        <v>0</v>
      </c>
    </row>
    <row r="708" spans="1:30">
      <c r="A708" s="1" t="s">
        <v>1284</v>
      </c>
      <c r="B708" s="1">
        <v>226</v>
      </c>
      <c r="C708" s="1" t="s">
        <v>20</v>
      </c>
      <c r="D708" s="1">
        <v>1</v>
      </c>
      <c r="E708" s="1">
        <v>0</v>
      </c>
      <c r="F708" s="1" t="s">
        <v>1285</v>
      </c>
      <c r="G708" s="1" t="s">
        <v>1285</v>
      </c>
      <c r="H708" s="1">
        <v>351</v>
      </c>
      <c r="I708" s="1">
        <v>0</v>
      </c>
      <c r="J708" s="7">
        <v>0.25</v>
      </c>
      <c r="K708" s="7">
        <v>0</v>
      </c>
      <c r="L708" s="1">
        <v>0</v>
      </c>
      <c r="M708" s="9">
        <v>0.25</v>
      </c>
      <c r="N708" s="9">
        <v>0</v>
      </c>
      <c r="O708" s="1">
        <v>0</v>
      </c>
      <c r="P708" s="11">
        <v>0.25</v>
      </c>
      <c r="Q708" s="11">
        <v>0</v>
      </c>
      <c r="R708" s="1">
        <v>0</v>
      </c>
      <c r="S708" s="13">
        <v>1</v>
      </c>
      <c r="T708" s="13">
        <v>0</v>
      </c>
      <c r="U708" s="1">
        <f t="shared" si="110"/>
        <v>0.125</v>
      </c>
      <c r="V708" s="15">
        <f t="shared" si="111"/>
        <v>0.125</v>
      </c>
      <c r="W708" s="1">
        <f t="shared" si="112"/>
        <v>0.125</v>
      </c>
      <c r="X708" s="1">
        <f t="shared" si="113"/>
        <v>0.5</v>
      </c>
      <c r="Y708" s="16">
        <f t="shared" si="114"/>
        <v>1</v>
      </c>
      <c r="Z708" s="1">
        <f t="shared" si="115"/>
        <v>4</v>
      </c>
      <c r="AA708" s="16">
        <f t="shared" si="116"/>
        <v>1</v>
      </c>
      <c r="AB708" s="16">
        <f t="shared" si="117"/>
        <v>1</v>
      </c>
      <c r="AC708" s="23">
        <f t="shared" si="118"/>
        <v>0</v>
      </c>
      <c r="AD708" s="23">
        <f t="shared" si="119"/>
        <v>0</v>
      </c>
    </row>
    <row r="709" spans="1:30">
      <c r="A709" s="1" t="s">
        <v>1292</v>
      </c>
      <c r="B709" s="1">
        <v>229</v>
      </c>
      <c r="C709" s="1" t="s">
        <v>20</v>
      </c>
      <c r="D709" s="1">
        <v>0</v>
      </c>
      <c r="E709" s="1">
        <v>2</v>
      </c>
      <c r="F709" s="1" t="s">
        <v>1293</v>
      </c>
      <c r="G709" s="1" t="s">
        <v>1293</v>
      </c>
      <c r="H709" s="1">
        <v>135</v>
      </c>
      <c r="I709" s="1">
        <v>0</v>
      </c>
      <c r="J709" s="7">
        <v>1</v>
      </c>
      <c r="K709" s="7">
        <v>1</v>
      </c>
      <c r="L709" s="1">
        <v>0</v>
      </c>
      <c r="M709" s="9">
        <v>0.25</v>
      </c>
      <c r="N709" s="9">
        <v>0</v>
      </c>
      <c r="O709" s="1">
        <v>0</v>
      </c>
      <c r="P709" s="11">
        <v>0.25</v>
      </c>
      <c r="Q709" s="11">
        <v>0</v>
      </c>
      <c r="R709" s="1">
        <v>0</v>
      </c>
      <c r="S709" s="13">
        <v>0.25</v>
      </c>
      <c r="T709" s="13">
        <v>0</v>
      </c>
      <c r="U709" s="1">
        <f t="shared" si="110"/>
        <v>1</v>
      </c>
      <c r="V709" s="15">
        <f t="shared" si="111"/>
        <v>0.125</v>
      </c>
      <c r="W709" s="1">
        <f t="shared" si="112"/>
        <v>0.125</v>
      </c>
      <c r="X709" s="1">
        <f t="shared" si="113"/>
        <v>0.125</v>
      </c>
      <c r="Y709" s="16">
        <f t="shared" si="114"/>
        <v>1</v>
      </c>
      <c r="Z709" s="1">
        <f t="shared" si="115"/>
        <v>1</v>
      </c>
      <c r="AA709" s="16">
        <f t="shared" si="116"/>
        <v>0.125</v>
      </c>
      <c r="AB709" s="16">
        <f t="shared" si="117"/>
        <v>1</v>
      </c>
      <c r="AC709" s="23">
        <f t="shared" si="118"/>
        <v>0</v>
      </c>
      <c r="AD709" s="23">
        <f t="shared" si="119"/>
        <v>0</v>
      </c>
    </row>
    <row r="710" spans="1:30">
      <c r="A710" s="1" t="s">
        <v>1294</v>
      </c>
      <c r="B710" s="1">
        <v>229</v>
      </c>
      <c r="D710" s="1">
        <v>0</v>
      </c>
      <c r="E710" s="1">
        <v>0</v>
      </c>
      <c r="F710" s="1" t="s">
        <v>1295</v>
      </c>
      <c r="G710" s="1" t="s">
        <v>1295</v>
      </c>
      <c r="H710" s="1">
        <v>111</v>
      </c>
      <c r="I710" s="1">
        <v>0</v>
      </c>
      <c r="J710" s="7">
        <v>1</v>
      </c>
      <c r="K710" s="7">
        <v>1</v>
      </c>
      <c r="L710" s="1">
        <v>0</v>
      </c>
      <c r="M710" s="9">
        <v>0.25</v>
      </c>
      <c r="N710" s="9">
        <v>0</v>
      </c>
      <c r="O710" s="1">
        <v>0</v>
      </c>
      <c r="P710" s="11">
        <v>0.25</v>
      </c>
      <c r="Q710" s="11">
        <v>0</v>
      </c>
      <c r="R710" s="1">
        <v>0</v>
      </c>
      <c r="S710" s="13">
        <v>0.25</v>
      </c>
      <c r="T710" s="13">
        <v>0</v>
      </c>
      <c r="U710" s="1">
        <f t="shared" si="110"/>
        <v>1</v>
      </c>
      <c r="V710" s="15">
        <f t="shared" si="111"/>
        <v>0.125</v>
      </c>
      <c r="W710" s="1">
        <f t="shared" si="112"/>
        <v>0.125</v>
      </c>
      <c r="X710" s="1">
        <f t="shared" si="113"/>
        <v>0.125</v>
      </c>
      <c r="Y710" s="16">
        <f t="shared" si="114"/>
        <v>1</v>
      </c>
      <c r="Z710" s="1">
        <f t="shared" si="115"/>
        <v>1</v>
      </c>
      <c r="AA710" s="16">
        <f t="shared" si="116"/>
        <v>0.125</v>
      </c>
      <c r="AB710" s="16">
        <f t="shared" si="117"/>
        <v>1</v>
      </c>
      <c r="AC710" s="23">
        <f t="shared" si="118"/>
        <v>0</v>
      </c>
      <c r="AD710" s="23">
        <f t="shared" si="119"/>
        <v>0</v>
      </c>
    </row>
    <row r="711" spans="1:30">
      <c r="A711" s="1" t="s">
        <v>1316</v>
      </c>
      <c r="B711" s="1">
        <v>236</v>
      </c>
      <c r="D711" s="1">
        <v>0</v>
      </c>
      <c r="E711" s="1">
        <v>0</v>
      </c>
      <c r="F711" s="1" t="s">
        <v>1317</v>
      </c>
      <c r="G711" s="1" t="s">
        <v>1317</v>
      </c>
      <c r="H711" s="1">
        <v>518</v>
      </c>
      <c r="I711" s="1">
        <v>0</v>
      </c>
      <c r="J711" s="7">
        <v>2</v>
      </c>
      <c r="K711" s="7">
        <v>5</v>
      </c>
      <c r="L711" s="1">
        <v>0</v>
      </c>
      <c r="M711" s="9">
        <v>4</v>
      </c>
      <c r="N711" s="9">
        <v>2</v>
      </c>
      <c r="O711" s="1">
        <v>0</v>
      </c>
      <c r="P711" s="11">
        <v>3</v>
      </c>
      <c r="Q711" s="11">
        <v>3</v>
      </c>
      <c r="R711" s="1">
        <v>0</v>
      </c>
      <c r="S711" s="13">
        <v>3</v>
      </c>
      <c r="T711" s="13">
        <v>2</v>
      </c>
      <c r="U711" s="1">
        <f t="shared" si="110"/>
        <v>3.5</v>
      </c>
      <c r="V711" s="15">
        <f t="shared" si="111"/>
        <v>3</v>
      </c>
      <c r="W711" s="1">
        <f t="shared" si="112"/>
        <v>3</v>
      </c>
      <c r="X711" s="1">
        <f t="shared" si="113"/>
        <v>2.5</v>
      </c>
      <c r="Y711" s="16">
        <f t="shared" si="114"/>
        <v>1</v>
      </c>
      <c r="Z711" s="1">
        <f t="shared" si="115"/>
        <v>0.83333333333333337</v>
      </c>
      <c r="AA711" s="16">
        <f t="shared" si="116"/>
        <v>0.8571428571428571</v>
      </c>
      <c r="AB711" s="16">
        <f t="shared" si="117"/>
        <v>1</v>
      </c>
      <c r="AC711" s="23">
        <f t="shared" si="118"/>
        <v>0</v>
      </c>
      <c r="AD711" s="23">
        <f t="shared" si="119"/>
        <v>0</v>
      </c>
    </row>
    <row r="712" spans="1:30">
      <c r="A712" s="1" t="s">
        <v>1324</v>
      </c>
      <c r="B712" s="1">
        <v>236</v>
      </c>
      <c r="D712" s="1">
        <v>0</v>
      </c>
      <c r="E712" s="1">
        <v>0</v>
      </c>
      <c r="F712" s="1" t="s">
        <v>1325</v>
      </c>
      <c r="G712" s="1" t="s">
        <v>1325</v>
      </c>
      <c r="H712" s="1">
        <v>468</v>
      </c>
      <c r="I712" s="1">
        <v>0</v>
      </c>
      <c r="J712" s="7">
        <v>2</v>
      </c>
      <c r="K712" s="7">
        <v>5</v>
      </c>
      <c r="L712" s="1">
        <v>0</v>
      </c>
      <c r="M712" s="9">
        <v>4</v>
      </c>
      <c r="N712" s="9">
        <v>2</v>
      </c>
      <c r="O712" s="1">
        <v>0</v>
      </c>
      <c r="P712" s="11">
        <v>3</v>
      </c>
      <c r="Q712" s="11">
        <v>3</v>
      </c>
      <c r="R712" s="1">
        <v>0</v>
      </c>
      <c r="S712" s="13">
        <v>3</v>
      </c>
      <c r="T712" s="13">
        <v>2</v>
      </c>
      <c r="U712" s="1">
        <f t="shared" si="110"/>
        <v>3.5</v>
      </c>
      <c r="V712" s="15">
        <f t="shared" si="111"/>
        <v>3</v>
      </c>
      <c r="W712" s="1">
        <f t="shared" si="112"/>
        <v>3</v>
      </c>
      <c r="X712" s="1">
        <f t="shared" si="113"/>
        <v>2.5</v>
      </c>
      <c r="Y712" s="16">
        <f t="shared" si="114"/>
        <v>1</v>
      </c>
      <c r="Z712" s="1">
        <f t="shared" si="115"/>
        <v>0.83333333333333337</v>
      </c>
      <c r="AA712" s="16">
        <f t="shared" si="116"/>
        <v>0.8571428571428571</v>
      </c>
      <c r="AB712" s="16">
        <f t="shared" si="117"/>
        <v>1</v>
      </c>
      <c r="AC712" s="23">
        <f t="shared" si="118"/>
        <v>0</v>
      </c>
      <c r="AD712" s="23">
        <f t="shared" si="119"/>
        <v>0</v>
      </c>
    </row>
    <row r="713" spans="1:30">
      <c r="A713" s="1" t="s">
        <v>1330</v>
      </c>
      <c r="B713" s="1">
        <v>240</v>
      </c>
      <c r="C713" s="1" t="s">
        <v>20</v>
      </c>
      <c r="D713" s="1">
        <v>1</v>
      </c>
      <c r="E713" s="1">
        <v>0</v>
      </c>
      <c r="F713" s="1" t="s">
        <v>1331</v>
      </c>
      <c r="G713" s="1" t="s">
        <v>1331</v>
      </c>
      <c r="H713" s="1">
        <v>654</v>
      </c>
      <c r="I713" s="1">
        <v>0</v>
      </c>
      <c r="J713" s="7">
        <v>0.25</v>
      </c>
      <c r="K713" s="7">
        <v>1</v>
      </c>
      <c r="L713" s="1">
        <v>0</v>
      </c>
      <c r="M713" s="9">
        <v>0.25</v>
      </c>
      <c r="N713" s="9">
        <v>0</v>
      </c>
      <c r="O713" s="1">
        <v>0</v>
      </c>
      <c r="P713" s="11">
        <v>0.25</v>
      </c>
      <c r="Q713" s="11">
        <v>0</v>
      </c>
      <c r="R713" s="1">
        <v>0</v>
      </c>
      <c r="S713" s="13">
        <v>0.25</v>
      </c>
      <c r="T713" s="13">
        <v>0</v>
      </c>
      <c r="U713" s="1">
        <f t="shared" si="110"/>
        <v>0.625</v>
      </c>
      <c r="V713" s="15">
        <f t="shared" si="111"/>
        <v>0.125</v>
      </c>
      <c r="W713" s="1">
        <f t="shared" si="112"/>
        <v>0.125</v>
      </c>
      <c r="X713" s="1">
        <f t="shared" si="113"/>
        <v>0.125</v>
      </c>
      <c r="Y713" s="16">
        <f t="shared" si="114"/>
        <v>1</v>
      </c>
      <c r="Z713" s="1">
        <f t="shared" si="115"/>
        <v>1</v>
      </c>
      <c r="AA713" s="16">
        <f t="shared" si="116"/>
        <v>0.2</v>
      </c>
      <c r="AB713" s="16">
        <f t="shared" si="117"/>
        <v>1</v>
      </c>
      <c r="AC713" s="23">
        <f t="shared" si="118"/>
        <v>0</v>
      </c>
      <c r="AD713" s="23">
        <f t="shared" si="119"/>
        <v>0</v>
      </c>
    </row>
    <row r="714" spans="1:30">
      <c r="A714" s="1" t="s">
        <v>1338</v>
      </c>
      <c r="B714" s="1">
        <v>243</v>
      </c>
      <c r="C714" s="1" t="s">
        <v>20</v>
      </c>
      <c r="D714" s="1">
        <v>143</v>
      </c>
      <c r="E714" s="1">
        <v>1</v>
      </c>
      <c r="F714" s="1" t="s">
        <v>1339</v>
      </c>
      <c r="G714" s="1" t="s">
        <v>1339</v>
      </c>
      <c r="H714" s="1">
        <v>1304</v>
      </c>
      <c r="I714" s="1">
        <v>0</v>
      </c>
      <c r="J714" s="7">
        <v>19</v>
      </c>
      <c r="K714" s="7">
        <v>24</v>
      </c>
      <c r="L714" s="1">
        <v>0</v>
      </c>
      <c r="M714" s="9">
        <v>19</v>
      </c>
      <c r="N714" s="9">
        <v>18</v>
      </c>
      <c r="O714" s="1">
        <v>0</v>
      </c>
      <c r="P714" s="11">
        <v>21</v>
      </c>
      <c r="Q714" s="11">
        <v>16</v>
      </c>
      <c r="R714" s="1">
        <v>0</v>
      </c>
      <c r="S714" s="13">
        <v>15</v>
      </c>
      <c r="T714" s="13">
        <v>12</v>
      </c>
      <c r="U714" s="1">
        <f t="shared" si="110"/>
        <v>21.5</v>
      </c>
      <c r="V714" s="15">
        <f t="shared" si="111"/>
        <v>18.5</v>
      </c>
      <c r="W714" s="1">
        <f t="shared" si="112"/>
        <v>18.5</v>
      </c>
      <c r="X714" s="1">
        <f t="shared" si="113"/>
        <v>13.5</v>
      </c>
      <c r="Y714" s="16">
        <f t="shared" si="114"/>
        <v>1</v>
      </c>
      <c r="Z714" s="1">
        <f t="shared" si="115"/>
        <v>0.72972972972972971</v>
      </c>
      <c r="AA714" s="16">
        <f t="shared" si="116"/>
        <v>0.86046511627906974</v>
      </c>
      <c r="AB714" s="16">
        <f t="shared" si="117"/>
        <v>1</v>
      </c>
      <c r="AC714" s="23">
        <f t="shared" si="118"/>
        <v>0</v>
      </c>
      <c r="AD714" s="23">
        <f t="shared" si="119"/>
        <v>0</v>
      </c>
    </row>
    <row r="715" spans="1:30">
      <c r="A715" s="1" t="s">
        <v>1340</v>
      </c>
      <c r="B715" s="1">
        <v>243</v>
      </c>
      <c r="D715" s="1">
        <v>0</v>
      </c>
      <c r="E715" s="1">
        <v>0</v>
      </c>
      <c r="F715" s="1" t="s">
        <v>1341</v>
      </c>
      <c r="G715" s="1" t="s">
        <v>1341</v>
      </c>
      <c r="H715" s="1">
        <v>1173</v>
      </c>
      <c r="I715" s="1">
        <v>0</v>
      </c>
      <c r="J715" s="7">
        <v>0.25</v>
      </c>
      <c r="K715" s="7">
        <v>1</v>
      </c>
      <c r="L715" s="1">
        <v>0</v>
      </c>
      <c r="M715" s="9">
        <v>0.25</v>
      </c>
      <c r="N715" s="9">
        <v>0</v>
      </c>
      <c r="O715" s="1">
        <v>0</v>
      </c>
      <c r="P715" s="11">
        <v>0.25</v>
      </c>
      <c r="Q715" s="11">
        <v>0</v>
      </c>
      <c r="R715" s="1">
        <v>0</v>
      </c>
      <c r="S715" s="13">
        <v>0.25</v>
      </c>
      <c r="T715" s="13">
        <v>0</v>
      </c>
      <c r="U715" s="1">
        <f t="shared" si="110"/>
        <v>0.625</v>
      </c>
      <c r="V715" s="15">
        <f t="shared" si="111"/>
        <v>0.125</v>
      </c>
      <c r="W715" s="1">
        <f t="shared" si="112"/>
        <v>0.125</v>
      </c>
      <c r="X715" s="1">
        <f t="shared" si="113"/>
        <v>0.125</v>
      </c>
      <c r="Y715" s="16">
        <f t="shared" si="114"/>
        <v>1</v>
      </c>
      <c r="Z715" s="1">
        <f t="shared" si="115"/>
        <v>1</v>
      </c>
      <c r="AA715" s="16">
        <f t="shared" si="116"/>
        <v>0.2</v>
      </c>
      <c r="AB715" s="16">
        <f t="shared" si="117"/>
        <v>1</v>
      </c>
      <c r="AC715" s="23">
        <f t="shared" si="118"/>
        <v>0</v>
      </c>
      <c r="AD715" s="23">
        <f t="shared" si="119"/>
        <v>0</v>
      </c>
    </row>
    <row r="716" spans="1:30">
      <c r="A716" s="1" t="s">
        <v>1350</v>
      </c>
      <c r="B716" s="1">
        <v>248</v>
      </c>
      <c r="C716" s="1" t="s">
        <v>20</v>
      </c>
      <c r="D716" s="1">
        <v>0</v>
      </c>
      <c r="E716" s="1">
        <v>28</v>
      </c>
      <c r="F716" s="1" t="s">
        <v>1351</v>
      </c>
      <c r="G716" s="1" t="s">
        <v>1351</v>
      </c>
      <c r="H716" s="1">
        <v>531</v>
      </c>
      <c r="I716" s="1">
        <v>0</v>
      </c>
      <c r="J716" s="7">
        <v>5</v>
      </c>
      <c r="K716" s="7">
        <v>5</v>
      </c>
      <c r="L716" s="1">
        <v>0</v>
      </c>
      <c r="M716" s="9">
        <v>3</v>
      </c>
      <c r="N716" s="9">
        <v>3</v>
      </c>
      <c r="O716" s="1">
        <v>0</v>
      </c>
      <c r="P716" s="11">
        <v>4</v>
      </c>
      <c r="Q716" s="11">
        <v>2</v>
      </c>
      <c r="R716" s="1">
        <v>0</v>
      </c>
      <c r="S716" s="13">
        <v>4</v>
      </c>
      <c r="T716" s="13">
        <v>2</v>
      </c>
      <c r="U716" s="1">
        <f t="shared" si="110"/>
        <v>5</v>
      </c>
      <c r="V716" s="15">
        <f t="shared" si="111"/>
        <v>3</v>
      </c>
      <c r="W716" s="1">
        <f t="shared" si="112"/>
        <v>3</v>
      </c>
      <c r="X716" s="1">
        <f t="shared" si="113"/>
        <v>3</v>
      </c>
      <c r="Y716" s="16">
        <f t="shared" si="114"/>
        <v>1</v>
      </c>
      <c r="Z716" s="1">
        <f t="shared" si="115"/>
        <v>1</v>
      </c>
      <c r="AA716" s="16">
        <f t="shared" si="116"/>
        <v>0.6</v>
      </c>
      <c r="AB716" s="16">
        <f t="shared" si="117"/>
        <v>1</v>
      </c>
      <c r="AC716" s="23">
        <f t="shared" si="118"/>
        <v>0</v>
      </c>
      <c r="AD716" s="23">
        <f t="shared" si="119"/>
        <v>0</v>
      </c>
    </row>
    <row r="717" spans="1:30">
      <c r="A717" s="1" t="s">
        <v>1352</v>
      </c>
      <c r="B717" s="1">
        <v>248</v>
      </c>
      <c r="D717" s="1">
        <v>0</v>
      </c>
      <c r="E717" s="1">
        <v>0</v>
      </c>
      <c r="F717" s="1" t="s">
        <v>1353</v>
      </c>
      <c r="G717" s="1" t="s">
        <v>1353</v>
      </c>
      <c r="H717" s="1">
        <v>531</v>
      </c>
      <c r="I717" s="1">
        <v>0</v>
      </c>
      <c r="J717" s="7">
        <v>5</v>
      </c>
      <c r="K717" s="7">
        <v>5</v>
      </c>
      <c r="L717" s="1">
        <v>0</v>
      </c>
      <c r="M717" s="9">
        <v>3</v>
      </c>
      <c r="N717" s="9">
        <v>3</v>
      </c>
      <c r="O717" s="1">
        <v>0</v>
      </c>
      <c r="P717" s="11">
        <v>4</v>
      </c>
      <c r="Q717" s="11">
        <v>2</v>
      </c>
      <c r="R717" s="1">
        <v>0</v>
      </c>
      <c r="S717" s="13">
        <v>4</v>
      </c>
      <c r="T717" s="13">
        <v>2</v>
      </c>
      <c r="U717" s="1">
        <f t="shared" si="110"/>
        <v>5</v>
      </c>
      <c r="V717" s="15">
        <f t="shared" si="111"/>
        <v>3</v>
      </c>
      <c r="W717" s="1">
        <f t="shared" si="112"/>
        <v>3</v>
      </c>
      <c r="X717" s="1">
        <f t="shared" si="113"/>
        <v>3</v>
      </c>
      <c r="Y717" s="16">
        <f t="shared" si="114"/>
        <v>1</v>
      </c>
      <c r="Z717" s="1">
        <f t="shared" si="115"/>
        <v>1</v>
      </c>
      <c r="AA717" s="16">
        <f t="shared" si="116"/>
        <v>0.6</v>
      </c>
      <c r="AB717" s="16">
        <f t="shared" si="117"/>
        <v>1</v>
      </c>
      <c r="AC717" s="23">
        <f t="shared" si="118"/>
        <v>0</v>
      </c>
      <c r="AD717" s="23">
        <f t="shared" si="119"/>
        <v>0</v>
      </c>
    </row>
    <row r="718" spans="1:30">
      <c r="A718" s="1" t="s">
        <v>1366</v>
      </c>
      <c r="B718" s="1">
        <v>253</v>
      </c>
      <c r="C718" s="1" t="s">
        <v>20</v>
      </c>
      <c r="D718" s="1">
        <v>20</v>
      </c>
      <c r="E718" s="1">
        <v>0</v>
      </c>
      <c r="F718" s="1" t="s">
        <v>1367</v>
      </c>
      <c r="G718" s="1" t="s">
        <v>1367</v>
      </c>
      <c r="H718" s="1">
        <v>5606</v>
      </c>
      <c r="I718" s="1">
        <v>0</v>
      </c>
      <c r="J718" s="7">
        <v>4</v>
      </c>
      <c r="K718" s="7">
        <v>11</v>
      </c>
      <c r="L718" s="1">
        <v>0</v>
      </c>
      <c r="M718" s="9">
        <v>2</v>
      </c>
      <c r="N718" s="9">
        <v>0</v>
      </c>
      <c r="O718" s="1">
        <v>0</v>
      </c>
      <c r="P718" s="11">
        <v>1</v>
      </c>
      <c r="Q718" s="11">
        <v>1</v>
      </c>
      <c r="R718" s="1">
        <v>0</v>
      </c>
      <c r="S718" s="13">
        <v>1</v>
      </c>
      <c r="T718" s="13">
        <v>0</v>
      </c>
      <c r="U718" s="1">
        <f t="shared" si="110"/>
        <v>7.5</v>
      </c>
      <c r="V718" s="15">
        <f t="shared" si="111"/>
        <v>1</v>
      </c>
      <c r="W718" s="1">
        <f t="shared" si="112"/>
        <v>1</v>
      </c>
      <c r="X718" s="1">
        <f t="shared" si="113"/>
        <v>0.5</v>
      </c>
      <c r="Y718" s="16">
        <f t="shared" si="114"/>
        <v>1</v>
      </c>
      <c r="Z718" s="1">
        <f t="shared" si="115"/>
        <v>0.5</v>
      </c>
      <c r="AA718" s="16">
        <f t="shared" si="116"/>
        <v>0.13333333333333333</v>
      </c>
      <c r="AB718" s="16">
        <f t="shared" si="117"/>
        <v>1</v>
      </c>
      <c r="AC718" s="23">
        <f t="shared" si="118"/>
        <v>0</v>
      </c>
      <c r="AD718" s="23">
        <f t="shared" si="119"/>
        <v>0</v>
      </c>
    </row>
    <row r="719" spans="1:30">
      <c r="A719" s="1" t="s">
        <v>1396</v>
      </c>
      <c r="B719" s="1">
        <v>261</v>
      </c>
      <c r="D719" s="1">
        <v>0</v>
      </c>
      <c r="E719" s="1">
        <v>0</v>
      </c>
      <c r="F719" s="1" t="s">
        <v>1397</v>
      </c>
      <c r="G719" s="1" t="s">
        <v>1397</v>
      </c>
      <c r="H719" s="1">
        <v>1461</v>
      </c>
      <c r="I719" s="1">
        <v>0</v>
      </c>
      <c r="J719" s="7">
        <v>5</v>
      </c>
      <c r="K719" s="7">
        <v>5</v>
      </c>
      <c r="L719" s="1">
        <v>0</v>
      </c>
      <c r="M719" s="9">
        <v>4</v>
      </c>
      <c r="N719" s="9">
        <v>3</v>
      </c>
      <c r="O719" s="1">
        <v>0</v>
      </c>
      <c r="P719" s="11">
        <v>3</v>
      </c>
      <c r="Q719" s="11">
        <v>4</v>
      </c>
      <c r="R719" s="1">
        <v>0</v>
      </c>
      <c r="S719" s="13">
        <v>4</v>
      </c>
      <c r="T719" s="13">
        <v>1</v>
      </c>
      <c r="U719" s="1">
        <f t="shared" si="110"/>
        <v>5</v>
      </c>
      <c r="V719" s="15">
        <f t="shared" si="111"/>
        <v>3.5</v>
      </c>
      <c r="W719" s="1">
        <f t="shared" si="112"/>
        <v>3.5</v>
      </c>
      <c r="X719" s="1">
        <f t="shared" si="113"/>
        <v>2.5</v>
      </c>
      <c r="Y719" s="16">
        <f t="shared" si="114"/>
        <v>1</v>
      </c>
      <c r="Z719" s="1">
        <f t="shared" si="115"/>
        <v>0.7142857142857143</v>
      </c>
      <c r="AA719" s="16">
        <f t="shared" si="116"/>
        <v>0.7</v>
      </c>
      <c r="AB719" s="16">
        <f t="shared" si="117"/>
        <v>1</v>
      </c>
      <c r="AC719" s="23">
        <f t="shared" si="118"/>
        <v>0</v>
      </c>
      <c r="AD719" s="23">
        <f t="shared" si="119"/>
        <v>0</v>
      </c>
    </row>
    <row r="720" spans="1:30">
      <c r="A720" s="1" t="s">
        <v>1444</v>
      </c>
      <c r="B720" s="1">
        <v>264</v>
      </c>
      <c r="D720" s="1">
        <v>0</v>
      </c>
      <c r="E720" s="1">
        <v>0</v>
      </c>
      <c r="F720" s="1" t="s">
        <v>1445</v>
      </c>
      <c r="G720" s="1" t="s">
        <v>1445</v>
      </c>
      <c r="H720" s="1">
        <v>1009</v>
      </c>
      <c r="I720" s="1">
        <v>0</v>
      </c>
      <c r="J720" s="7">
        <v>1</v>
      </c>
      <c r="K720" s="7">
        <v>0</v>
      </c>
      <c r="L720" s="1">
        <v>0</v>
      </c>
      <c r="M720" s="9">
        <v>1</v>
      </c>
      <c r="N720" s="9">
        <v>1</v>
      </c>
      <c r="O720" s="1">
        <v>0</v>
      </c>
      <c r="P720" s="11">
        <v>2</v>
      </c>
      <c r="Q720" s="11">
        <v>0</v>
      </c>
      <c r="R720" s="1">
        <v>0</v>
      </c>
      <c r="S720" s="13">
        <v>1</v>
      </c>
      <c r="T720" s="13">
        <v>0</v>
      </c>
      <c r="U720" s="1">
        <f t="shared" si="110"/>
        <v>0.5</v>
      </c>
      <c r="V720" s="15">
        <f t="shared" si="111"/>
        <v>1</v>
      </c>
      <c r="W720" s="1">
        <f t="shared" si="112"/>
        <v>1</v>
      </c>
      <c r="X720" s="1">
        <f t="shared" si="113"/>
        <v>0.5</v>
      </c>
      <c r="Y720" s="16">
        <f t="shared" si="114"/>
        <v>1</v>
      </c>
      <c r="Z720" s="1">
        <f t="shared" si="115"/>
        <v>0.5</v>
      </c>
      <c r="AA720" s="16">
        <f t="shared" si="116"/>
        <v>2</v>
      </c>
      <c r="AB720" s="16">
        <f t="shared" si="117"/>
        <v>1</v>
      </c>
      <c r="AC720" s="23">
        <f t="shared" si="118"/>
        <v>0</v>
      </c>
      <c r="AD720" s="23">
        <f t="shared" si="119"/>
        <v>0</v>
      </c>
    </row>
    <row r="721" spans="1:30">
      <c r="A721" s="1" t="s">
        <v>1452</v>
      </c>
      <c r="B721" s="1">
        <v>267</v>
      </c>
      <c r="C721" s="1" t="s">
        <v>20</v>
      </c>
      <c r="D721" s="1">
        <v>29</v>
      </c>
      <c r="E721" s="1">
        <v>105</v>
      </c>
      <c r="F721" s="1" t="s">
        <v>1453</v>
      </c>
      <c r="G721" s="1" t="s">
        <v>1453</v>
      </c>
      <c r="H721" s="1">
        <v>701</v>
      </c>
      <c r="I721" s="1">
        <v>0</v>
      </c>
      <c r="J721" s="7">
        <v>16</v>
      </c>
      <c r="K721" s="7">
        <v>18</v>
      </c>
      <c r="L721" s="1">
        <v>0</v>
      </c>
      <c r="M721" s="9">
        <v>19</v>
      </c>
      <c r="N721" s="9">
        <v>15</v>
      </c>
      <c r="O721" s="1">
        <v>0</v>
      </c>
      <c r="P721" s="11">
        <v>17</v>
      </c>
      <c r="Q721" s="11">
        <v>17</v>
      </c>
      <c r="R721" s="1">
        <v>0</v>
      </c>
      <c r="S721" s="13">
        <v>17</v>
      </c>
      <c r="T721" s="13">
        <v>15</v>
      </c>
      <c r="U721" s="1">
        <f t="shared" si="110"/>
        <v>17</v>
      </c>
      <c r="V721" s="15">
        <f t="shared" si="111"/>
        <v>17</v>
      </c>
      <c r="W721" s="1">
        <f t="shared" si="112"/>
        <v>17</v>
      </c>
      <c r="X721" s="1">
        <f t="shared" si="113"/>
        <v>16</v>
      </c>
      <c r="Y721" s="16">
        <f t="shared" si="114"/>
        <v>1</v>
      </c>
      <c r="Z721" s="1">
        <f t="shared" si="115"/>
        <v>0.94117647058823528</v>
      </c>
      <c r="AA721" s="16">
        <f t="shared" si="116"/>
        <v>1</v>
      </c>
      <c r="AB721" s="16">
        <f t="shared" si="117"/>
        <v>1</v>
      </c>
      <c r="AC721" s="23">
        <f t="shared" si="118"/>
        <v>0</v>
      </c>
      <c r="AD721" s="23">
        <f t="shared" si="119"/>
        <v>0</v>
      </c>
    </row>
    <row r="722" spans="1:30">
      <c r="A722" s="1" t="s">
        <v>1458</v>
      </c>
      <c r="B722" s="1">
        <v>268</v>
      </c>
      <c r="C722" s="1" t="s">
        <v>20</v>
      </c>
      <c r="D722" s="1">
        <v>1</v>
      </c>
      <c r="E722" s="1">
        <v>0</v>
      </c>
      <c r="F722" s="1" t="s">
        <v>1459</v>
      </c>
      <c r="G722" s="1" t="s">
        <v>1459</v>
      </c>
      <c r="H722" s="1">
        <v>282</v>
      </c>
      <c r="I722" s="1">
        <v>0</v>
      </c>
      <c r="J722" s="7">
        <v>1</v>
      </c>
      <c r="K722" s="7">
        <v>2</v>
      </c>
      <c r="L722" s="1">
        <v>0</v>
      </c>
      <c r="M722" s="9">
        <v>2</v>
      </c>
      <c r="N722" s="9">
        <v>0</v>
      </c>
      <c r="O722" s="1">
        <v>0</v>
      </c>
      <c r="P722" s="11">
        <v>1</v>
      </c>
      <c r="Q722" s="11">
        <v>1</v>
      </c>
      <c r="R722" s="1">
        <v>0</v>
      </c>
      <c r="S722" s="13">
        <v>1</v>
      </c>
      <c r="T722" s="13">
        <v>0</v>
      </c>
      <c r="U722" s="1">
        <f t="shared" si="110"/>
        <v>1.5</v>
      </c>
      <c r="V722" s="15">
        <f t="shared" si="111"/>
        <v>1</v>
      </c>
      <c r="W722" s="1">
        <f t="shared" si="112"/>
        <v>1</v>
      </c>
      <c r="X722" s="1">
        <f t="shared" si="113"/>
        <v>0.5</v>
      </c>
      <c r="Y722" s="16">
        <f t="shared" si="114"/>
        <v>1</v>
      </c>
      <c r="Z722" s="1">
        <f t="shared" si="115"/>
        <v>0.5</v>
      </c>
      <c r="AA722" s="16">
        <f t="shared" si="116"/>
        <v>0.66666666666666663</v>
      </c>
      <c r="AB722" s="16">
        <f t="shared" si="117"/>
        <v>1</v>
      </c>
      <c r="AC722" s="23">
        <f t="shared" si="118"/>
        <v>0</v>
      </c>
      <c r="AD722" s="23">
        <f t="shared" si="119"/>
        <v>0</v>
      </c>
    </row>
    <row r="723" spans="1:30">
      <c r="A723" s="1" t="s">
        <v>1464</v>
      </c>
      <c r="B723" s="1">
        <v>270</v>
      </c>
      <c r="C723" s="1" t="s">
        <v>20</v>
      </c>
      <c r="D723" s="1">
        <v>0</v>
      </c>
      <c r="E723" s="1">
        <v>19</v>
      </c>
      <c r="F723" s="1" t="s">
        <v>1465</v>
      </c>
      <c r="G723" s="1" t="s">
        <v>1465</v>
      </c>
      <c r="H723" s="1">
        <v>255</v>
      </c>
      <c r="I723" s="1">
        <v>1</v>
      </c>
      <c r="J723" s="7">
        <v>3</v>
      </c>
      <c r="K723" s="7">
        <v>2</v>
      </c>
      <c r="L723" s="1">
        <v>2</v>
      </c>
      <c r="M723" s="9">
        <v>1</v>
      </c>
      <c r="N723" s="9">
        <v>2</v>
      </c>
      <c r="O723" s="1">
        <v>1</v>
      </c>
      <c r="P723" s="11">
        <v>1</v>
      </c>
      <c r="Q723" s="11">
        <v>2</v>
      </c>
      <c r="R723" s="1">
        <v>0</v>
      </c>
      <c r="S723" s="13">
        <v>2</v>
      </c>
      <c r="T723" s="13">
        <v>2</v>
      </c>
      <c r="U723" s="1">
        <f t="shared" si="110"/>
        <v>2.5</v>
      </c>
      <c r="V723" s="15">
        <f t="shared" si="111"/>
        <v>1.5</v>
      </c>
      <c r="W723" s="1">
        <f t="shared" si="112"/>
        <v>1.5</v>
      </c>
      <c r="X723" s="1">
        <f t="shared" si="113"/>
        <v>2</v>
      </c>
      <c r="Y723" s="16">
        <f t="shared" si="114"/>
        <v>1</v>
      </c>
      <c r="Z723" s="1">
        <f t="shared" si="115"/>
        <v>1.3333333333333333</v>
      </c>
      <c r="AA723" s="16">
        <f t="shared" si="116"/>
        <v>0.6</v>
      </c>
      <c r="AB723" s="16">
        <f t="shared" si="117"/>
        <v>1</v>
      </c>
      <c r="AC723" s="23">
        <f t="shared" si="118"/>
        <v>0</v>
      </c>
      <c r="AD723" s="23">
        <f t="shared" si="119"/>
        <v>0</v>
      </c>
    </row>
    <row r="724" spans="1:30">
      <c r="A724" s="1" t="s">
        <v>1466</v>
      </c>
      <c r="B724" s="1">
        <v>270</v>
      </c>
      <c r="D724" s="1">
        <v>0</v>
      </c>
      <c r="E724" s="1">
        <v>0</v>
      </c>
      <c r="F724" s="1" t="s">
        <v>1467</v>
      </c>
      <c r="G724" s="1" t="s">
        <v>1467</v>
      </c>
      <c r="H724" s="1">
        <v>233</v>
      </c>
      <c r="I724" s="1">
        <v>1</v>
      </c>
      <c r="J724" s="7">
        <v>3</v>
      </c>
      <c r="K724" s="7">
        <v>2</v>
      </c>
      <c r="L724" s="1">
        <v>2</v>
      </c>
      <c r="M724" s="9">
        <v>1</v>
      </c>
      <c r="N724" s="9">
        <v>2</v>
      </c>
      <c r="O724" s="1">
        <v>1</v>
      </c>
      <c r="P724" s="11">
        <v>1</v>
      </c>
      <c r="Q724" s="11">
        <v>2</v>
      </c>
      <c r="R724" s="1">
        <v>0</v>
      </c>
      <c r="S724" s="13">
        <v>2</v>
      </c>
      <c r="T724" s="13">
        <v>2</v>
      </c>
      <c r="U724" s="1">
        <f t="shared" si="110"/>
        <v>2.5</v>
      </c>
      <c r="V724" s="15">
        <f t="shared" si="111"/>
        <v>1.5</v>
      </c>
      <c r="W724" s="1">
        <f t="shared" si="112"/>
        <v>1.5</v>
      </c>
      <c r="X724" s="1">
        <f t="shared" si="113"/>
        <v>2</v>
      </c>
      <c r="Y724" s="16">
        <f t="shared" si="114"/>
        <v>1</v>
      </c>
      <c r="Z724" s="1">
        <f t="shared" si="115"/>
        <v>1.3333333333333333</v>
      </c>
      <c r="AA724" s="16">
        <f t="shared" si="116"/>
        <v>0.6</v>
      </c>
      <c r="AB724" s="16">
        <f t="shared" si="117"/>
        <v>1</v>
      </c>
      <c r="AC724" s="23">
        <f t="shared" si="118"/>
        <v>0</v>
      </c>
      <c r="AD724" s="23">
        <f t="shared" si="119"/>
        <v>0</v>
      </c>
    </row>
    <row r="725" spans="1:30">
      <c r="A725" s="1" t="s">
        <v>1488</v>
      </c>
      <c r="B725" s="1">
        <v>271</v>
      </c>
      <c r="C725" s="1" t="s">
        <v>20</v>
      </c>
      <c r="D725" s="1">
        <v>0</v>
      </c>
      <c r="E725" s="1">
        <v>3</v>
      </c>
      <c r="F725" s="1" t="s">
        <v>1489</v>
      </c>
      <c r="G725" s="1" t="s">
        <v>1489</v>
      </c>
      <c r="H725" s="1">
        <v>526</v>
      </c>
      <c r="I725" s="1">
        <v>0</v>
      </c>
      <c r="J725" s="7">
        <v>1</v>
      </c>
      <c r="K725" s="7">
        <v>2</v>
      </c>
      <c r="L725" s="1">
        <v>0</v>
      </c>
      <c r="M725" s="9">
        <v>0.25</v>
      </c>
      <c r="N725" s="9">
        <v>0</v>
      </c>
      <c r="O725" s="1">
        <v>0</v>
      </c>
      <c r="P725" s="11">
        <v>0.25</v>
      </c>
      <c r="Q725" s="11">
        <v>0</v>
      </c>
      <c r="R725" s="1">
        <v>0</v>
      </c>
      <c r="S725" s="13">
        <v>0.25</v>
      </c>
      <c r="T725" s="13">
        <v>0</v>
      </c>
      <c r="U725" s="1">
        <f t="shared" si="110"/>
        <v>1.5</v>
      </c>
      <c r="V725" s="15">
        <f t="shared" si="111"/>
        <v>0.125</v>
      </c>
      <c r="W725" s="1">
        <f t="shared" si="112"/>
        <v>0.125</v>
      </c>
      <c r="X725" s="1">
        <f t="shared" si="113"/>
        <v>0.125</v>
      </c>
      <c r="Y725" s="16">
        <f t="shared" si="114"/>
        <v>1</v>
      </c>
      <c r="Z725" s="1">
        <f t="shared" si="115"/>
        <v>1</v>
      </c>
      <c r="AA725" s="16">
        <f t="shared" si="116"/>
        <v>8.3333333333333329E-2</v>
      </c>
      <c r="AB725" s="16">
        <f t="shared" si="117"/>
        <v>1</v>
      </c>
      <c r="AC725" s="23">
        <f t="shared" si="118"/>
        <v>0</v>
      </c>
      <c r="AD725" s="23">
        <f t="shared" si="119"/>
        <v>0</v>
      </c>
    </row>
    <row r="726" spans="1:30">
      <c r="A726" s="1" t="s">
        <v>1490</v>
      </c>
      <c r="B726" s="1">
        <v>271</v>
      </c>
      <c r="D726" s="1">
        <v>0</v>
      </c>
      <c r="E726" s="1">
        <v>0</v>
      </c>
      <c r="F726" s="1" t="s">
        <v>1491</v>
      </c>
      <c r="G726" s="1" t="s">
        <v>1491</v>
      </c>
      <c r="H726" s="1">
        <v>526</v>
      </c>
      <c r="I726" s="1">
        <v>0</v>
      </c>
      <c r="J726" s="7">
        <v>1</v>
      </c>
      <c r="K726" s="7">
        <v>2</v>
      </c>
      <c r="L726" s="1">
        <v>0</v>
      </c>
      <c r="M726" s="9">
        <v>0.25</v>
      </c>
      <c r="N726" s="9">
        <v>0</v>
      </c>
      <c r="O726" s="1">
        <v>0</v>
      </c>
      <c r="P726" s="11">
        <v>0.25</v>
      </c>
      <c r="Q726" s="11">
        <v>0</v>
      </c>
      <c r="R726" s="1">
        <v>0</v>
      </c>
      <c r="S726" s="13">
        <v>0.25</v>
      </c>
      <c r="T726" s="13">
        <v>0</v>
      </c>
      <c r="U726" s="1">
        <f t="shared" si="110"/>
        <v>1.5</v>
      </c>
      <c r="V726" s="15">
        <f t="shared" si="111"/>
        <v>0.125</v>
      </c>
      <c r="W726" s="1">
        <f t="shared" si="112"/>
        <v>0.125</v>
      </c>
      <c r="X726" s="1">
        <f t="shared" si="113"/>
        <v>0.125</v>
      </c>
      <c r="Y726" s="16">
        <f t="shared" si="114"/>
        <v>1</v>
      </c>
      <c r="Z726" s="1">
        <f t="shared" si="115"/>
        <v>1</v>
      </c>
      <c r="AA726" s="16">
        <f t="shared" si="116"/>
        <v>8.3333333333333329E-2</v>
      </c>
      <c r="AB726" s="16">
        <f t="shared" si="117"/>
        <v>1</v>
      </c>
      <c r="AC726" s="23">
        <f t="shared" si="118"/>
        <v>0</v>
      </c>
      <c r="AD726" s="23">
        <f t="shared" si="119"/>
        <v>0</v>
      </c>
    </row>
    <row r="727" spans="1:30">
      <c r="A727" s="1" t="s">
        <v>1492</v>
      </c>
      <c r="B727" s="1">
        <v>272</v>
      </c>
      <c r="C727" s="1" t="s">
        <v>20</v>
      </c>
      <c r="D727" s="1">
        <v>3</v>
      </c>
      <c r="E727" s="1">
        <v>0</v>
      </c>
      <c r="F727" s="1" t="s">
        <v>1493</v>
      </c>
      <c r="G727" s="1" t="s">
        <v>1493</v>
      </c>
      <c r="H727" s="1">
        <v>821</v>
      </c>
      <c r="I727" s="1">
        <v>0</v>
      </c>
      <c r="J727" s="7">
        <v>1</v>
      </c>
      <c r="K727" s="7">
        <v>2</v>
      </c>
      <c r="L727" s="1">
        <v>0</v>
      </c>
      <c r="M727" s="9">
        <v>0.25</v>
      </c>
      <c r="N727" s="9">
        <v>0</v>
      </c>
      <c r="O727" s="1">
        <v>0</v>
      </c>
      <c r="P727" s="11">
        <v>0.25</v>
      </c>
      <c r="Q727" s="11">
        <v>0</v>
      </c>
      <c r="R727" s="1">
        <v>0</v>
      </c>
      <c r="S727" s="13">
        <v>0.25</v>
      </c>
      <c r="T727" s="13">
        <v>0</v>
      </c>
      <c r="U727" s="1">
        <f t="shared" si="110"/>
        <v>1.5</v>
      </c>
      <c r="V727" s="15">
        <f t="shared" si="111"/>
        <v>0.125</v>
      </c>
      <c r="W727" s="1">
        <f t="shared" si="112"/>
        <v>0.125</v>
      </c>
      <c r="X727" s="1">
        <f t="shared" si="113"/>
        <v>0.125</v>
      </c>
      <c r="Y727" s="16">
        <f t="shared" si="114"/>
        <v>1</v>
      </c>
      <c r="Z727" s="1">
        <f t="shared" si="115"/>
        <v>1</v>
      </c>
      <c r="AA727" s="16">
        <f t="shared" si="116"/>
        <v>8.3333333333333329E-2</v>
      </c>
      <c r="AB727" s="16">
        <f t="shared" si="117"/>
        <v>1</v>
      </c>
      <c r="AC727" s="23">
        <f t="shared" si="118"/>
        <v>0</v>
      </c>
      <c r="AD727" s="23">
        <f t="shared" si="119"/>
        <v>0</v>
      </c>
    </row>
    <row r="728" spans="1:30">
      <c r="A728" s="1" t="s">
        <v>1494</v>
      </c>
      <c r="B728" s="1">
        <v>273</v>
      </c>
      <c r="C728" s="1" t="s">
        <v>20</v>
      </c>
      <c r="D728" s="1">
        <v>36</v>
      </c>
      <c r="E728" s="1">
        <v>84</v>
      </c>
      <c r="F728" s="1" t="s">
        <v>1495</v>
      </c>
      <c r="G728" s="1" t="s">
        <v>1495</v>
      </c>
      <c r="H728" s="1">
        <v>705</v>
      </c>
      <c r="I728" s="1">
        <v>1</v>
      </c>
      <c r="J728" s="7">
        <v>13</v>
      </c>
      <c r="K728" s="7">
        <v>13</v>
      </c>
      <c r="L728" s="1">
        <v>6</v>
      </c>
      <c r="M728" s="9">
        <v>14</v>
      </c>
      <c r="N728" s="9">
        <v>12</v>
      </c>
      <c r="O728" s="1">
        <v>7</v>
      </c>
      <c r="P728" s="11">
        <v>13</v>
      </c>
      <c r="Q728" s="11">
        <v>13</v>
      </c>
      <c r="R728" s="1">
        <v>2</v>
      </c>
      <c r="S728" s="13">
        <v>13</v>
      </c>
      <c r="T728" s="13">
        <v>13</v>
      </c>
      <c r="U728" s="1">
        <f t="shared" si="110"/>
        <v>13</v>
      </c>
      <c r="V728" s="15">
        <f t="shared" si="111"/>
        <v>13</v>
      </c>
      <c r="W728" s="1">
        <f t="shared" si="112"/>
        <v>13</v>
      </c>
      <c r="X728" s="1">
        <f t="shared" si="113"/>
        <v>13</v>
      </c>
      <c r="Y728" s="16">
        <f t="shared" si="114"/>
        <v>1</v>
      </c>
      <c r="Z728" s="1">
        <f t="shared" si="115"/>
        <v>1</v>
      </c>
      <c r="AA728" s="16">
        <f t="shared" si="116"/>
        <v>1</v>
      </c>
      <c r="AB728" s="16">
        <f t="shared" si="117"/>
        <v>1</v>
      </c>
      <c r="AC728" s="23">
        <f t="shared" si="118"/>
        <v>0</v>
      </c>
      <c r="AD728" s="23">
        <f t="shared" si="119"/>
        <v>0</v>
      </c>
    </row>
    <row r="729" spans="1:30">
      <c r="A729" s="1" t="s">
        <v>1508</v>
      </c>
      <c r="B729" s="1">
        <v>276</v>
      </c>
      <c r="D729" s="1">
        <v>0</v>
      </c>
      <c r="E729" s="1">
        <v>0</v>
      </c>
      <c r="F729" s="1" t="s">
        <v>1509</v>
      </c>
      <c r="G729" s="1" t="s">
        <v>1509</v>
      </c>
      <c r="H729" s="1">
        <v>114</v>
      </c>
      <c r="I729" s="1">
        <v>0</v>
      </c>
      <c r="J729" s="7">
        <v>1</v>
      </c>
      <c r="K729" s="7">
        <v>0</v>
      </c>
      <c r="L729" s="1">
        <v>0</v>
      </c>
      <c r="M729" s="9">
        <v>0.25</v>
      </c>
      <c r="N729" s="9">
        <v>0</v>
      </c>
      <c r="O729" s="1">
        <v>0</v>
      </c>
      <c r="P729" s="11">
        <v>0.25</v>
      </c>
      <c r="Q729" s="11">
        <v>0</v>
      </c>
      <c r="R729" s="1">
        <v>0</v>
      </c>
      <c r="S729" s="13">
        <v>0.25</v>
      </c>
      <c r="T729" s="13">
        <v>0</v>
      </c>
      <c r="U729" s="1">
        <f t="shared" si="110"/>
        <v>0.5</v>
      </c>
      <c r="V729" s="15">
        <f t="shared" si="111"/>
        <v>0.125</v>
      </c>
      <c r="W729" s="1">
        <f t="shared" si="112"/>
        <v>0.125</v>
      </c>
      <c r="X729" s="1">
        <f t="shared" si="113"/>
        <v>0.125</v>
      </c>
      <c r="Y729" s="16">
        <f t="shared" si="114"/>
        <v>1</v>
      </c>
      <c r="Z729" s="1">
        <f t="shared" si="115"/>
        <v>1</v>
      </c>
      <c r="AA729" s="16">
        <f t="shared" si="116"/>
        <v>0.25</v>
      </c>
      <c r="AB729" s="16">
        <f t="shared" si="117"/>
        <v>1</v>
      </c>
      <c r="AC729" s="23">
        <f t="shared" si="118"/>
        <v>0</v>
      </c>
      <c r="AD729" s="23">
        <f t="shared" si="119"/>
        <v>0</v>
      </c>
    </row>
    <row r="730" spans="1:30">
      <c r="A730" s="1" t="s">
        <v>1512</v>
      </c>
      <c r="B730" s="1">
        <v>278</v>
      </c>
      <c r="C730" s="1" t="s">
        <v>20</v>
      </c>
      <c r="D730" s="1">
        <v>18</v>
      </c>
      <c r="E730" s="1">
        <v>0</v>
      </c>
      <c r="F730" s="1" t="s">
        <v>1513</v>
      </c>
      <c r="G730" s="1" t="s">
        <v>1513</v>
      </c>
      <c r="H730" s="1">
        <v>253</v>
      </c>
      <c r="I730" s="1">
        <v>0</v>
      </c>
      <c r="J730" s="7">
        <v>2</v>
      </c>
      <c r="K730" s="7">
        <v>2</v>
      </c>
      <c r="L730" s="1">
        <v>0</v>
      </c>
      <c r="M730" s="9">
        <v>3</v>
      </c>
      <c r="N730" s="9">
        <v>2</v>
      </c>
      <c r="O730" s="1">
        <v>0</v>
      </c>
      <c r="P730" s="11">
        <v>2</v>
      </c>
      <c r="Q730" s="11">
        <v>3</v>
      </c>
      <c r="R730" s="1">
        <v>0</v>
      </c>
      <c r="S730" s="13">
        <v>3</v>
      </c>
      <c r="T730" s="13">
        <v>1</v>
      </c>
      <c r="U730" s="1">
        <f t="shared" si="110"/>
        <v>2</v>
      </c>
      <c r="V730" s="15">
        <f t="shared" si="111"/>
        <v>2.5</v>
      </c>
      <c r="W730" s="1">
        <f t="shared" si="112"/>
        <v>2.5</v>
      </c>
      <c r="X730" s="1">
        <f t="shared" si="113"/>
        <v>2</v>
      </c>
      <c r="Y730" s="16">
        <f t="shared" si="114"/>
        <v>1</v>
      </c>
      <c r="Z730" s="1">
        <f t="shared" si="115"/>
        <v>0.8</v>
      </c>
      <c r="AA730" s="16">
        <f t="shared" si="116"/>
        <v>1.25</v>
      </c>
      <c r="AB730" s="16">
        <f t="shared" si="117"/>
        <v>1</v>
      </c>
      <c r="AC730" s="23">
        <f t="shared" si="118"/>
        <v>0</v>
      </c>
      <c r="AD730" s="23">
        <f t="shared" si="119"/>
        <v>0</v>
      </c>
    </row>
    <row r="731" spans="1:30">
      <c r="A731" s="1" t="s">
        <v>1554</v>
      </c>
      <c r="B731" s="1">
        <v>287</v>
      </c>
      <c r="D731" s="1">
        <v>0</v>
      </c>
      <c r="E731" s="1">
        <v>0</v>
      </c>
      <c r="F731" s="1" t="s">
        <v>1555</v>
      </c>
      <c r="G731" s="1" t="s">
        <v>1555</v>
      </c>
      <c r="H731" s="1">
        <v>308</v>
      </c>
      <c r="I731" s="1">
        <v>0</v>
      </c>
      <c r="J731" s="7">
        <v>3</v>
      </c>
      <c r="K731" s="7">
        <v>1</v>
      </c>
      <c r="L731" s="1">
        <v>0</v>
      </c>
      <c r="M731" s="9">
        <v>3</v>
      </c>
      <c r="N731" s="9">
        <v>1</v>
      </c>
      <c r="O731" s="1">
        <v>0</v>
      </c>
      <c r="P731" s="11">
        <v>1</v>
      </c>
      <c r="Q731" s="11">
        <v>3</v>
      </c>
      <c r="R731" s="1">
        <v>0</v>
      </c>
      <c r="S731" s="13">
        <v>2</v>
      </c>
      <c r="T731" s="13">
        <v>0</v>
      </c>
      <c r="U731" s="1">
        <f t="shared" si="110"/>
        <v>2</v>
      </c>
      <c r="V731" s="15">
        <f t="shared" si="111"/>
        <v>2</v>
      </c>
      <c r="W731" s="1">
        <f t="shared" si="112"/>
        <v>2</v>
      </c>
      <c r="X731" s="1">
        <f t="shared" si="113"/>
        <v>1</v>
      </c>
      <c r="Y731" s="16">
        <f t="shared" si="114"/>
        <v>1</v>
      </c>
      <c r="Z731" s="1">
        <f t="shared" si="115"/>
        <v>0.5</v>
      </c>
      <c r="AA731" s="16">
        <f t="shared" si="116"/>
        <v>1</v>
      </c>
      <c r="AB731" s="16">
        <f t="shared" si="117"/>
        <v>1</v>
      </c>
      <c r="AC731" s="23">
        <f t="shared" si="118"/>
        <v>0</v>
      </c>
      <c r="AD731" s="23">
        <f t="shared" si="119"/>
        <v>0</v>
      </c>
    </row>
    <row r="732" spans="1:30">
      <c r="A732" s="1" t="s">
        <v>1564</v>
      </c>
      <c r="B732" s="1">
        <v>288</v>
      </c>
      <c r="C732" s="1" t="s">
        <v>20</v>
      </c>
      <c r="D732" s="1">
        <v>1</v>
      </c>
      <c r="E732" s="1">
        <v>0</v>
      </c>
      <c r="F732" s="1" t="s">
        <v>1565</v>
      </c>
      <c r="G732" s="1" t="s">
        <v>1565</v>
      </c>
      <c r="H732" s="1">
        <v>1348</v>
      </c>
      <c r="I732" s="1">
        <v>0</v>
      </c>
      <c r="J732" s="7">
        <v>0.25</v>
      </c>
      <c r="K732" s="7">
        <v>0</v>
      </c>
      <c r="L732" s="1">
        <v>0</v>
      </c>
      <c r="M732" s="9">
        <v>0.25</v>
      </c>
      <c r="N732" s="9">
        <v>0</v>
      </c>
      <c r="O732" s="1">
        <v>0</v>
      </c>
      <c r="P732" s="11">
        <v>0.25</v>
      </c>
      <c r="Q732" s="11">
        <v>0</v>
      </c>
      <c r="R732" s="1">
        <v>0</v>
      </c>
      <c r="S732" s="13">
        <v>0.25</v>
      </c>
      <c r="T732" s="13">
        <v>1</v>
      </c>
      <c r="U732" s="1">
        <f t="shared" si="110"/>
        <v>0.125</v>
      </c>
      <c r="V732" s="15">
        <f t="shared" si="111"/>
        <v>0.125</v>
      </c>
      <c r="W732" s="1">
        <f t="shared" si="112"/>
        <v>0.125</v>
      </c>
      <c r="X732" s="1">
        <f t="shared" si="113"/>
        <v>0.625</v>
      </c>
      <c r="Y732" s="16">
        <f t="shared" si="114"/>
        <v>1</v>
      </c>
      <c r="Z732" s="1">
        <f t="shared" si="115"/>
        <v>5</v>
      </c>
      <c r="AA732" s="16">
        <f t="shared" si="116"/>
        <v>1</v>
      </c>
      <c r="AB732" s="16">
        <f t="shared" si="117"/>
        <v>1</v>
      </c>
      <c r="AC732" s="23">
        <f t="shared" si="118"/>
        <v>0</v>
      </c>
      <c r="AD732" s="23">
        <f t="shared" si="119"/>
        <v>0</v>
      </c>
    </row>
    <row r="733" spans="1:30">
      <c r="A733" s="1" t="s">
        <v>1572</v>
      </c>
      <c r="B733" s="1">
        <v>291</v>
      </c>
      <c r="C733" s="1" t="s">
        <v>20</v>
      </c>
      <c r="D733" s="1">
        <v>1</v>
      </c>
      <c r="E733" s="1">
        <v>5</v>
      </c>
      <c r="F733" s="1" t="s">
        <v>1573</v>
      </c>
      <c r="G733" s="1" t="s">
        <v>1573</v>
      </c>
      <c r="H733" s="1">
        <v>508</v>
      </c>
      <c r="I733" s="1">
        <v>0</v>
      </c>
      <c r="J733" s="7">
        <v>1</v>
      </c>
      <c r="K733" s="7">
        <v>3</v>
      </c>
      <c r="L733" s="1">
        <v>0</v>
      </c>
      <c r="M733" s="9">
        <v>1</v>
      </c>
      <c r="N733" s="9">
        <v>0</v>
      </c>
      <c r="O733" s="1">
        <v>0</v>
      </c>
      <c r="P733" s="11">
        <v>1</v>
      </c>
      <c r="Q733" s="11">
        <v>0</v>
      </c>
      <c r="R733" s="1">
        <v>0</v>
      </c>
      <c r="S733" s="13">
        <v>0.25</v>
      </c>
      <c r="T733" s="13">
        <v>0</v>
      </c>
      <c r="U733" s="1">
        <f t="shared" si="110"/>
        <v>2</v>
      </c>
      <c r="V733" s="15">
        <f t="shared" si="111"/>
        <v>0.5</v>
      </c>
      <c r="W733" s="1">
        <f t="shared" si="112"/>
        <v>0.5</v>
      </c>
      <c r="X733" s="1">
        <f t="shared" si="113"/>
        <v>0.125</v>
      </c>
      <c r="Y733" s="16">
        <f t="shared" si="114"/>
        <v>1</v>
      </c>
      <c r="Z733" s="1">
        <f t="shared" si="115"/>
        <v>0.25</v>
      </c>
      <c r="AA733" s="16">
        <f t="shared" si="116"/>
        <v>0.25</v>
      </c>
      <c r="AB733" s="16">
        <f t="shared" si="117"/>
        <v>1</v>
      </c>
      <c r="AC733" s="23">
        <f t="shared" si="118"/>
        <v>0</v>
      </c>
      <c r="AD733" s="23">
        <f t="shared" si="119"/>
        <v>0</v>
      </c>
    </row>
    <row r="734" spans="1:30">
      <c r="A734" s="1" t="s">
        <v>1574</v>
      </c>
      <c r="B734" s="1">
        <v>291</v>
      </c>
      <c r="D734" s="1">
        <v>0</v>
      </c>
      <c r="E734" s="1">
        <v>0</v>
      </c>
      <c r="F734" s="1" t="s">
        <v>1575</v>
      </c>
      <c r="G734" s="1" t="s">
        <v>1575</v>
      </c>
      <c r="H734" s="1">
        <v>516</v>
      </c>
      <c r="I734" s="1">
        <v>0</v>
      </c>
      <c r="J734" s="7">
        <v>1</v>
      </c>
      <c r="K734" s="7">
        <v>2</v>
      </c>
      <c r="L734" s="1">
        <v>0</v>
      </c>
      <c r="M734" s="9">
        <v>1</v>
      </c>
      <c r="N734" s="9">
        <v>0</v>
      </c>
      <c r="O734" s="1">
        <v>0</v>
      </c>
      <c r="P734" s="11">
        <v>1</v>
      </c>
      <c r="Q734" s="11">
        <v>0</v>
      </c>
      <c r="R734" s="1">
        <v>0</v>
      </c>
      <c r="S734" s="13">
        <v>0.25</v>
      </c>
      <c r="T734" s="13">
        <v>0</v>
      </c>
      <c r="U734" s="1">
        <f t="shared" si="110"/>
        <v>1.5</v>
      </c>
      <c r="V734" s="15">
        <f t="shared" si="111"/>
        <v>0.5</v>
      </c>
      <c r="W734" s="1">
        <f t="shared" si="112"/>
        <v>0.5</v>
      </c>
      <c r="X734" s="1">
        <f t="shared" si="113"/>
        <v>0.125</v>
      </c>
      <c r="Y734" s="16">
        <f t="shared" si="114"/>
        <v>1</v>
      </c>
      <c r="Z734" s="1">
        <f t="shared" si="115"/>
        <v>0.25</v>
      </c>
      <c r="AA734" s="16">
        <f t="shared" si="116"/>
        <v>0.33333333333333331</v>
      </c>
      <c r="AB734" s="16">
        <f t="shared" si="117"/>
        <v>1</v>
      </c>
      <c r="AC734" s="23">
        <f t="shared" si="118"/>
        <v>0</v>
      </c>
      <c r="AD734" s="23">
        <f t="shared" si="119"/>
        <v>0</v>
      </c>
    </row>
    <row r="735" spans="1:30">
      <c r="A735" s="1" t="s">
        <v>1654</v>
      </c>
      <c r="B735" s="1">
        <v>299</v>
      </c>
      <c r="D735" s="1">
        <v>0</v>
      </c>
      <c r="E735" s="1">
        <v>0</v>
      </c>
      <c r="F735" s="1" t="s">
        <v>1655</v>
      </c>
      <c r="G735" s="1" t="s">
        <v>1655</v>
      </c>
      <c r="H735" s="1">
        <v>236</v>
      </c>
      <c r="I735" s="1">
        <v>0</v>
      </c>
      <c r="J735" s="7">
        <v>2</v>
      </c>
      <c r="K735" s="7">
        <v>2</v>
      </c>
      <c r="L735" s="1">
        <v>0</v>
      </c>
      <c r="M735" s="9">
        <v>1</v>
      </c>
      <c r="N735" s="9">
        <v>1</v>
      </c>
      <c r="O735" s="1">
        <v>0</v>
      </c>
      <c r="P735" s="11">
        <v>2</v>
      </c>
      <c r="Q735" s="11">
        <v>0</v>
      </c>
      <c r="R735" s="1">
        <v>0</v>
      </c>
      <c r="S735" s="13">
        <v>0.25</v>
      </c>
      <c r="T735" s="13">
        <v>0</v>
      </c>
      <c r="U735" s="1">
        <f t="shared" si="110"/>
        <v>2</v>
      </c>
      <c r="V735" s="15">
        <f t="shared" si="111"/>
        <v>1</v>
      </c>
      <c r="W735" s="1">
        <f t="shared" si="112"/>
        <v>1</v>
      </c>
      <c r="X735" s="1">
        <f t="shared" si="113"/>
        <v>0.125</v>
      </c>
      <c r="Y735" s="16">
        <f t="shared" si="114"/>
        <v>1</v>
      </c>
      <c r="Z735" s="1">
        <f t="shared" si="115"/>
        <v>0.125</v>
      </c>
      <c r="AA735" s="16">
        <f t="shared" si="116"/>
        <v>0.5</v>
      </c>
      <c r="AB735" s="16">
        <f t="shared" si="117"/>
        <v>1</v>
      </c>
      <c r="AC735" s="23">
        <f t="shared" si="118"/>
        <v>0</v>
      </c>
      <c r="AD735" s="23">
        <f t="shared" si="119"/>
        <v>0</v>
      </c>
    </row>
    <row r="736" spans="1:30">
      <c r="A736" s="1" t="s">
        <v>1670</v>
      </c>
      <c r="B736" s="1">
        <v>304</v>
      </c>
      <c r="C736" s="1" t="s">
        <v>20</v>
      </c>
      <c r="D736" s="1">
        <v>1</v>
      </c>
      <c r="E736" s="1">
        <v>0</v>
      </c>
      <c r="F736" s="1" t="s">
        <v>1671</v>
      </c>
      <c r="G736" s="1" t="s">
        <v>1671</v>
      </c>
      <c r="H736" s="1">
        <v>335</v>
      </c>
      <c r="I736" s="1">
        <v>0</v>
      </c>
      <c r="J736" s="7">
        <v>1</v>
      </c>
      <c r="K736" s="7">
        <v>0</v>
      </c>
      <c r="L736" s="1">
        <v>0</v>
      </c>
      <c r="M736" s="9">
        <v>0.25</v>
      </c>
      <c r="N736" s="9">
        <v>0</v>
      </c>
      <c r="O736" s="1">
        <v>0</v>
      </c>
      <c r="P736" s="11">
        <v>0.25</v>
      </c>
      <c r="Q736" s="11">
        <v>0</v>
      </c>
      <c r="R736" s="1">
        <v>0</v>
      </c>
      <c r="S736" s="13">
        <v>0.25</v>
      </c>
      <c r="T736" s="13">
        <v>0</v>
      </c>
      <c r="U736" s="1">
        <f t="shared" si="110"/>
        <v>0.5</v>
      </c>
      <c r="V736" s="15">
        <f t="shared" si="111"/>
        <v>0.125</v>
      </c>
      <c r="W736" s="1">
        <f t="shared" si="112"/>
        <v>0.125</v>
      </c>
      <c r="X736" s="1">
        <f t="shared" si="113"/>
        <v>0.125</v>
      </c>
      <c r="Y736" s="16">
        <f t="shared" si="114"/>
        <v>1</v>
      </c>
      <c r="Z736" s="1">
        <f t="shared" si="115"/>
        <v>1</v>
      </c>
      <c r="AA736" s="16">
        <f t="shared" si="116"/>
        <v>0.25</v>
      </c>
      <c r="AB736" s="16">
        <f t="shared" si="117"/>
        <v>1</v>
      </c>
      <c r="AC736" s="23">
        <f t="shared" si="118"/>
        <v>0</v>
      </c>
      <c r="AD736" s="23">
        <f t="shared" si="119"/>
        <v>0</v>
      </c>
    </row>
    <row r="737" spans="1:30">
      <c r="A737" s="1" t="s">
        <v>1672</v>
      </c>
      <c r="B737" s="1">
        <v>305</v>
      </c>
      <c r="C737" s="1" t="s">
        <v>20</v>
      </c>
      <c r="D737" s="1">
        <v>0</v>
      </c>
      <c r="E737" s="1">
        <v>1</v>
      </c>
      <c r="F737" s="1" t="s">
        <v>1673</v>
      </c>
      <c r="G737" s="1" t="s">
        <v>1673</v>
      </c>
      <c r="H737" s="1">
        <v>1034</v>
      </c>
      <c r="I737" s="1">
        <v>0</v>
      </c>
      <c r="J737" s="7">
        <v>0.25</v>
      </c>
      <c r="K737" s="7">
        <v>0</v>
      </c>
      <c r="L737" s="1">
        <v>0</v>
      </c>
      <c r="M737" s="9">
        <v>0.25</v>
      </c>
      <c r="N737" s="9">
        <v>0</v>
      </c>
      <c r="O737" s="1">
        <v>0</v>
      </c>
      <c r="P737" s="11">
        <v>0.25</v>
      </c>
      <c r="Q737" s="11">
        <v>0</v>
      </c>
      <c r="R737" s="1">
        <v>0</v>
      </c>
      <c r="S737" s="13">
        <v>1</v>
      </c>
      <c r="T737" s="13">
        <v>0</v>
      </c>
      <c r="U737" s="1">
        <f t="shared" si="110"/>
        <v>0.125</v>
      </c>
      <c r="V737" s="15">
        <f t="shared" si="111"/>
        <v>0.125</v>
      </c>
      <c r="W737" s="1">
        <f t="shared" si="112"/>
        <v>0.125</v>
      </c>
      <c r="X737" s="1">
        <f t="shared" si="113"/>
        <v>0.5</v>
      </c>
      <c r="Y737" s="16">
        <f t="shared" si="114"/>
        <v>1</v>
      </c>
      <c r="Z737" s="1">
        <f t="shared" si="115"/>
        <v>4</v>
      </c>
      <c r="AA737" s="16">
        <f t="shared" si="116"/>
        <v>1</v>
      </c>
      <c r="AB737" s="16">
        <f t="shared" si="117"/>
        <v>1</v>
      </c>
      <c r="AC737" s="23">
        <f t="shared" si="118"/>
        <v>0</v>
      </c>
      <c r="AD737" s="23">
        <f t="shared" si="119"/>
        <v>0</v>
      </c>
    </row>
    <row r="738" spans="1:30">
      <c r="A738" s="1" t="s">
        <v>1674</v>
      </c>
      <c r="B738" s="1">
        <v>305</v>
      </c>
      <c r="D738" s="1">
        <v>0</v>
      </c>
      <c r="E738" s="1">
        <v>0</v>
      </c>
      <c r="F738" s="1" t="s">
        <v>1675</v>
      </c>
      <c r="G738" s="1" t="s">
        <v>1675</v>
      </c>
      <c r="H738" s="1">
        <v>1034</v>
      </c>
      <c r="I738" s="1">
        <v>0</v>
      </c>
      <c r="J738" s="7">
        <v>0.25</v>
      </c>
      <c r="K738" s="7">
        <v>0</v>
      </c>
      <c r="L738" s="1">
        <v>0</v>
      </c>
      <c r="M738" s="9">
        <v>0.25</v>
      </c>
      <c r="N738" s="9">
        <v>0</v>
      </c>
      <c r="O738" s="1">
        <v>0</v>
      </c>
      <c r="P738" s="11">
        <v>0.25</v>
      </c>
      <c r="Q738" s="11">
        <v>0</v>
      </c>
      <c r="R738" s="1">
        <v>0</v>
      </c>
      <c r="S738" s="13">
        <v>1</v>
      </c>
      <c r="T738" s="13">
        <v>0</v>
      </c>
      <c r="U738" s="1">
        <f t="shared" si="110"/>
        <v>0.125</v>
      </c>
      <c r="V738" s="15">
        <f t="shared" si="111"/>
        <v>0.125</v>
      </c>
      <c r="W738" s="1">
        <f t="shared" si="112"/>
        <v>0.125</v>
      </c>
      <c r="X738" s="1">
        <f t="shared" si="113"/>
        <v>0.5</v>
      </c>
      <c r="Y738" s="16">
        <f t="shared" si="114"/>
        <v>1</v>
      </c>
      <c r="Z738" s="1">
        <f t="shared" si="115"/>
        <v>4</v>
      </c>
      <c r="AA738" s="16">
        <f t="shared" si="116"/>
        <v>1</v>
      </c>
      <c r="AB738" s="16">
        <f t="shared" si="117"/>
        <v>1</v>
      </c>
      <c r="AC738" s="23">
        <f t="shared" si="118"/>
        <v>0</v>
      </c>
      <c r="AD738" s="23">
        <f t="shared" si="119"/>
        <v>0</v>
      </c>
    </row>
    <row r="739" spans="1:30">
      <c r="A739" s="1" t="s">
        <v>1688</v>
      </c>
      <c r="B739" s="1">
        <v>310</v>
      </c>
      <c r="C739" s="1" t="s">
        <v>20</v>
      </c>
      <c r="D739" s="1">
        <v>1</v>
      </c>
      <c r="E739" s="1">
        <v>0</v>
      </c>
      <c r="F739" s="1" t="s">
        <v>1689</v>
      </c>
      <c r="G739" s="1" t="s">
        <v>1689</v>
      </c>
      <c r="H739" s="1">
        <v>877</v>
      </c>
      <c r="I739" s="1">
        <v>0</v>
      </c>
      <c r="J739" s="7">
        <v>0.25</v>
      </c>
      <c r="K739" s="7">
        <v>1</v>
      </c>
      <c r="L739" s="1">
        <v>0</v>
      </c>
      <c r="M739" s="9">
        <v>0.25</v>
      </c>
      <c r="N739" s="9">
        <v>0</v>
      </c>
      <c r="O739" s="1">
        <v>0</v>
      </c>
      <c r="P739" s="11">
        <v>0.25</v>
      </c>
      <c r="Q739" s="11">
        <v>0</v>
      </c>
      <c r="R739" s="1">
        <v>0</v>
      </c>
      <c r="S739" s="13">
        <v>0.25</v>
      </c>
      <c r="T739" s="13">
        <v>0</v>
      </c>
      <c r="U739" s="1">
        <f t="shared" si="110"/>
        <v>0.625</v>
      </c>
      <c r="V739" s="15">
        <f t="shared" si="111"/>
        <v>0.125</v>
      </c>
      <c r="W739" s="1">
        <f t="shared" si="112"/>
        <v>0.125</v>
      </c>
      <c r="X739" s="1">
        <f t="shared" si="113"/>
        <v>0.125</v>
      </c>
      <c r="Y739" s="16">
        <f t="shared" si="114"/>
        <v>1</v>
      </c>
      <c r="Z739" s="1">
        <f t="shared" si="115"/>
        <v>1</v>
      </c>
      <c r="AA739" s="16">
        <f t="shared" si="116"/>
        <v>0.2</v>
      </c>
      <c r="AB739" s="16">
        <f t="shared" si="117"/>
        <v>1</v>
      </c>
      <c r="AC739" s="23">
        <f t="shared" si="118"/>
        <v>0</v>
      </c>
      <c r="AD739" s="23">
        <f t="shared" si="119"/>
        <v>0</v>
      </c>
    </row>
    <row r="740" spans="1:30">
      <c r="A740" s="1" t="s">
        <v>1694</v>
      </c>
      <c r="B740" s="1">
        <v>312</v>
      </c>
      <c r="C740" s="1" t="s">
        <v>20</v>
      </c>
      <c r="D740" s="1">
        <v>1</v>
      </c>
      <c r="E740" s="1">
        <v>0</v>
      </c>
      <c r="F740" s="1" t="s">
        <v>1695</v>
      </c>
      <c r="G740" s="1" t="s">
        <v>1695</v>
      </c>
      <c r="H740" s="1">
        <v>1175</v>
      </c>
      <c r="I740" s="1">
        <v>0</v>
      </c>
      <c r="J740" s="7">
        <v>0.25</v>
      </c>
      <c r="K740" s="7">
        <v>1</v>
      </c>
      <c r="L740" s="1">
        <v>0</v>
      </c>
      <c r="M740" s="9">
        <v>0.25</v>
      </c>
      <c r="N740" s="9">
        <v>0</v>
      </c>
      <c r="O740" s="1">
        <v>0</v>
      </c>
      <c r="P740" s="11">
        <v>0.25</v>
      </c>
      <c r="Q740" s="11">
        <v>0</v>
      </c>
      <c r="R740" s="1">
        <v>0</v>
      </c>
      <c r="S740" s="13">
        <v>0.25</v>
      </c>
      <c r="T740" s="13">
        <v>0</v>
      </c>
      <c r="U740" s="1">
        <f t="shared" si="110"/>
        <v>0.625</v>
      </c>
      <c r="V740" s="15">
        <f t="shared" si="111"/>
        <v>0.125</v>
      </c>
      <c r="W740" s="1">
        <f t="shared" si="112"/>
        <v>0.125</v>
      </c>
      <c r="X740" s="1">
        <f t="shared" si="113"/>
        <v>0.125</v>
      </c>
      <c r="Y740" s="16">
        <f t="shared" si="114"/>
        <v>1</v>
      </c>
      <c r="Z740" s="1">
        <f t="shared" si="115"/>
        <v>1</v>
      </c>
      <c r="AA740" s="16">
        <f t="shared" si="116"/>
        <v>0.2</v>
      </c>
      <c r="AB740" s="16">
        <f t="shared" si="117"/>
        <v>1</v>
      </c>
      <c r="AC740" s="23">
        <f t="shared" si="118"/>
        <v>0</v>
      </c>
      <c r="AD740" s="23">
        <f t="shared" si="119"/>
        <v>0</v>
      </c>
    </row>
    <row r="741" spans="1:30">
      <c r="A741" s="1" t="s">
        <v>1696</v>
      </c>
      <c r="B741" s="1">
        <v>313</v>
      </c>
      <c r="D741" s="1">
        <v>0</v>
      </c>
      <c r="E741" s="1">
        <v>0</v>
      </c>
      <c r="F741" s="1" t="s">
        <v>1697</v>
      </c>
      <c r="G741" s="1" t="s">
        <v>1697</v>
      </c>
      <c r="H741" s="1">
        <v>707</v>
      </c>
      <c r="I741" s="1">
        <v>0</v>
      </c>
      <c r="J741" s="7">
        <v>1</v>
      </c>
      <c r="K741" s="7">
        <v>0</v>
      </c>
      <c r="L741" s="1">
        <v>0</v>
      </c>
      <c r="M741" s="9">
        <v>1</v>
      </c>
      <c r="N741" s="9">
        <v>0</v>
      </c>
      <c r="O741" s="1">
        <v>0</v>
      </c>
      <c r="P741" s="11">
        <v>1</v>
      </c>
      <c r="Q741" s="11">
        <v>0</v>
      </c>
      <c r="R741" s="1">
        <v>0</v>
      </c>
      <c r="S741" s="13">
        <v>1</v>
      </c>
      <c r="T741" s="13">
        <v>0</v>
      </c>
      <c r="U741" s="1">
        <f t="shared" si="110"/>
        <v>0.5</v>
      </c>
      <c r="V741" s="15">
        <f t="shared" si="111"/>
        <v>0.5</v>
      </c>
      <c r="W741" s="1">
        <f t="shared" si="112"/>
        <v>0.5</v>
      </c>
      <c r="X741" s="1">
        <f t="shared" si="113"/>
        <v>0.5</v>
      </c>
      <c r="Y741" s="16">
        <f t="shared" si="114"/>
        <v>1</v>
      </c>
      <c r="Z741" s="1">
        <f t="shared" si="115"/>
        <v>1</v>
      </c>
      <c r="AA741" s="16">
        <f t="shared" si="116"/>
        <v>1</v>
      </c>
      <c r="AB741" s="16">
        <f t="shared" si="117"/>
        <v>1</v>
      </c>
      <c r="AC741" s="23">
        <f t="shared" si="118"/>
        <v>0</v>
      </c>
      <c r="AD741" s="23">
        <f t="shared" si="119"/>
        <v>0</v>
      </c>
    </row>
    <row r="742" spans="1:30">
      <c r="A742" s="1" t="s">
        <v>1704</v>
      </c>
      <c r="B742" s="1">
        <v>314</v>
      </c>
      <c r="D742" s="1">
        <v>0</v>
      </c>
      <c r="E742" s="1">
        <v>0</v>
      </c>
      <c r="F742" s="1" t="s">
        <v>1705</v>
      </c>
      <c r="G742" s="1" t="s">
        <v>1705</v>
      </c>
      <c r="H742" s="1">
        <v>1836</v>
      </c>
      <c r="I742" s="1">
        <v>0</v>
      </c>
      <c r="J742" s="7">
        <v>1</v>
      </c>
      <c r="K742" s="7">
        <v>1</v>
      </c>
      <c r="L742" s="1">
        <v>0</v>
      </c>
      <c r="M742" s="9">
        <v>1</v>
      </c>
      <c r="N742" s="9">
        <v>0</v>
      </c>
      <c r="O742" s="1">
        <v>0</v>
      </c>
      <c r="P742" s="11">
        <v>1</v>
      </c>
      <c r="Q742" s="11">
        <v>0</v>
      </c>
      <c r="R742" s="1">
        <v>0</v>
      </c>
      <c r="S742" s="13">
        <v>0.25</v>
      </c>
      <c r="T742" s="13">
        <v>0</v>
      </c>
      <c r="U742" s="1">
        <f t="shared" si="110"/>
        <v>1</v>
      </c>
      <c r="V742" s="15">
        <f t="shared" si="111"/>
        <v>0.5</v>
      </c>
      <c r="W742" s="1">
        <f t="shared" si="112"/>
        <v>0.5</v>
      </c>
      <c r="X742" s="1">
        <f t="shared" si="113"/>
        <v>0.125</v>
      </c>
      <c r="Y742" s="16">
        <f t="shared" si="114"/>
        <v>1</v>
      </c>
      <c r="Z742" s="1">
        <f t="shared" si="115"/>
        <v>0.25</v>
      </c>
      <c r="AA742" s="16">
        <f t="shared" si="116"/>
        <v>0.5</v>
      </c>
      <c r="AB742" s="16">
        <f t="shared" si="117"/>
        <v>1</v>
      </c>
      <c r="AC742" s="23">
        <f t="shared" si="118"/>
        <v>0</v>
      </c>
      <c r="AD742" s="23">
        <f t="shared" si="119"/>
        <v>0</v>
      </c>
    </row>
    <row r="743" spans="1:30">
      <c r="A743" s="1" t="s">
        <v>1706</v>
      </c>
      <c r="B743" s="1">
        <v>314</v>
      </c>
      <c r="D743" s="1">
        <v>0</v>
      </c>
      <c r="E743" s="1">
        <v>0</v>
      </c>
      <c r="F743" s="1" t="s">
        <v>1707</v>
      </c>
      <c r="G743" s="1" t="s">
        <v>1707</v>
      </c>
      <c r="H743" s="1">
        <v>1834</v>
      </c>
      <c r="I743" s="1">
        <v>0</v>
      </c>
      <c r="J743" s="7">
        <v>1</v>
      </c>
      <c r="K743" s="7">
        <v>1</v>
      </c>
      <c r="L743" s="1">
        <v>0</v>
      </c>
      <c r="M743" s="9">
        <v>1</v>
      </c>
      <c r="N743" s="9">
        <v>0</v>
      </c>
      <c r="O743" s="1">
        <v>0</v>
      </c>
      <c r="P743" s="11">
        <v>1</v>
      </c>
      <c r="Q743" s="11">
        <v>0</v>
      </c>
      <c r="R743" s="1">
        <v>0</v>
      </c>
      <c r="S743" s="13">
        <v>0.25</v>
      </c>
      <c r="T743" s="13">
        <v>0</v>
      </c>
      <c r="U743" s="1">
        <f t="shared" si="110"/>
        <v>1</v>
      </c>
      <c r="V743" s="15">
        <f t="shared" si="111"/>
        <v>0.5</v>
      </c>
      <c r="W743" s="1">
        <f t="shared" si="112"/>
        <v>0.5</v>
      </c>
      <c r="X743" s="1">
        <f t="shared" si="113"/>
        <v>0.125</v>
      </c>
      <c r="Y743" s="16">
        <f t="shared" si="114"/>
        <v>1</v>
      </c>
      <c r="Z743" s="1">
        <f t="shared" si="115"/>
        <v>0.25</v>
      </c>
      <c r="AA743" s="16">
        <f t="shared" si="116"/>
        <v>0.5</v>
      </c>
      <c r="AB743" s="16">
        <f t="shared" si="117"/>
        <v>1</v>
      </c>
      <c r="AC743" s="23">
        <f t="shared" si="118"/>
        <v>0</v>
      </c>
      <c r="AD743" s="23">
        <f t="shared" si="119"/>
        <v>0</v>
      </c>
    </row>
    <row r="744" spans="1:30">
      <c r="A744" s="1" t="s">
        <v>1724</v>
      </c>
      <c r="B744" s="1">
        <v>321</v>
      </c>
      <c r="D744" s="1">
        <v>0</v>
      </c>
      <c r="E744" s="1">
        <v>0</v>
      </c>
      <c r="F744" s="1" t="s">
        <v>1725</v>
      </c>
      <c r="G744" s="1" t="s">
        <v>1725</v>
      </c>
      <c r="H744" s="1">
        <v>294</v>
      </c>
      <c r="I744" s="1">
        <v>0</v>
      </c>
      <c r="J744" s="7">
        <v>1</v>
      </c>
      <c r="K744" s="7">
        <v>0</v>
      </c>
      <c r="L744" s="1">
        <v>0</v>
      </c>
      <c r="M744" s="9">
        <v>0.25</v>
      </c>
      <c r="N744" s="9">
        <v>0</v>
      </c>
      <c r="O744" s="1">
        <v>0</v>
      </c>
      <c r="P744" s="11">
        <v>0.25</v>
      </c>
      <c r="Q744" s="11">
        <v>0</v>
      </c>
      <c r="R744" s="1">
        <v>0</v>
      </c>
      <c r="S744" s="13">
        <v>0.25</v>
      </c>
      <c r="T744" s="13">
        <v>0</v>
      </c>
      <c r="U744" s="1">
        <f t="shared" ref="U744:U807" si="120">(J744+K744)/2</f>
        <v>0.5</v>
      </c>
      <c r="V744" s="15">
        <f t="shared" ref="V744:V807" si="121">(M744+N744)/2</f>
        <v>0.125</v>
      </c>
      <c r="W744" s="1">
        <f t="shared" ref="W744:W807" si="122">(P744+Q744)/2</f>
        <v>0.125</v>
      </c>
      <c r="X744" s="1">
        <f t="shared" ref="X744:X807" si="123">(S744+T744)/2</f>
        <v>0.125</v>
      </c>
      <c r="Y744" s="16">
        <f t="shared" ref="Y744:Y807" si="124">W744/V744</f>
        <v>1</v>
      </c>
      <c r="Z744" s="1">
        <f t="shared" ref="Z744:Z807" si="125">X744/V744</f>
        <v>1</v>
      </c>
      <c r="AA744" s="16">
        <f t="shared" ref="AA744:AA807" si="126">W744/U744</f>
        <v>0.25</v>
      </c>
      <c r="AB744" s="16">
        <f t="shared" ref="AB744:AB807" si="127">TTEST((P744:Q744),(M744:N744),2,3)</f>
        <v>1</v>
      </c>
      <c r="AC744" s="23">
        <f t="shared" ref="AC744:AC807" si="128">LOG(Y744,2)</f>
        <v>0</v>
      </c>
      <c r="AD744" s="23">
        <f t="shared" ref="AD744:AD807" si="129">-LOG(AB744,10)</f>
        <v>0</v>
      </c>
    </row>
    <row r="745" spans="1:30">
      <c r="A745" s="1" t="s">
        <v>1726</v>
      </c>
      <c r="B745" s="1">
        <v>322</v>
      </c>
      <c r="C745" s="1" t="s">
        <v>20</v>
      </c>
      <c r="D745" s="1">
        <v>1</v>
      </c>
      <c r="E745" s="1">
        <v>0</v>
      </c>
      <c r="F745" s="1" t="s">
        <v>1727</v>
      </c>
      <c r="G745" s="1" t="s">
        <v>1727</v>
      </c>
      <c r="H745" s="1">
        <v>1020</v>
      </c>
      <c r="I745" s="1">
        <v>0</v>
      </c>
      <c r="J745" s="7">
        <v>0.25</v>
      </c>
      <c r="K745" s="7">
        <v>0</v>
      </c>
      <c r="L745" s="1">
        <v>0</v>
      </c>
      <c r="M745" s="9">
        <v>0.25</v>
      </c>
      <c r="N745" s="9">
        <v>0</v>
      </c>
      <c r="O745" s="1">
        <v>0</v>
      </c>
      <c r="P745" s="11">
        <v>0.25</v>
      </c>
      <c r="Q745" s="11">
        <v>0</v>
      </c>
      <c r="R745" s="1">
        <v>0</v>
      </c>
      <c r="S745" s="13">
        <v>1</v>
      </c>
      <c r="T745" s="13">
        <v>0</v>
      </c>
      <c r="U745" s="1">
        <f t="shared" si="120"/>
        <v>0.125</v>
      </c>
      <c r="V745" s="15">
        <f t="shared" si="121"/>
        <v>0.125</v>
      </c>
      <c r="W745" s="1">
        <f t="shared" si="122"/>
        <v>0.125</v>
      </c>
      <c r="X745" s="1">
        <f t="shared" si="123"/>
        <v>0.5</v>
      </c>
      <c r="Y745" s="16">
        <f t="shared" si="124"/>
        <v>1</v>
      </c>
      <c r="Z745" s="1">
        <f t="shared" si="125"/>
        <v>4</v>
      </c>
      <c r="AA745" s="16">
        <f t="shared" si="126"/>
        <v>1</v>
      </c>
      <c r="AB745" s="16">
        <f t="shared" si="127"/>
        <v>1</v>
      </c>
      <c r="AC745" s="23">
        <f t="shared" si="128"/>
        <v>0</v>
      </c>
      <c r="AD745" s="23">
        <f t="shared" si="129"/>
        <v>0</v>
      </c>
    </row>
    <row r="746" spans="1:30">
      <c r="A746" s="1" t="s">
        <v>1732</v>
      </c>
      <c r="B746" s="1">
        <v>324</v>
      </c>
      <c r="C746" s="1" t="s">
        <v>20</v>
      </c>
      <c r="D746" s="1">
        <v>0</v>
      </c>
      <c r="E746" s="1">
        <v>45</v>
      </c>
      <c r="F746" s="1" t="s">
        <v>1733</v>
      </c>
      <c r="G746" s="1" t="s">
        <v>1733</v>
      </c>
      <c r="H746" s="1">
        <v>152</v>
      </c>
      <c r="I746" s="1">
        <v>0</v>
      </c>
      <c r="J746" s="7">
        <v>6</v>
      </c>
      <c r="K746" s="7">
        <v>6</v>
      </c>
      <c r="L746" s="1">
        <v>1</v>
      </c>
      <c r="M746" s="9">
        <v>4</v>
      </c>
      <c r="N746" s="9">
        <v>5</v>
      </c>
      <c r="O746" s="1">
        <v>1</v>
      </c>
      <c r="P746" s="11">
        <v>4</v>
      </c>
      <c r="Q746" s="11">
        <v>5</v>
      </c>
      <c r="R746" s="1">
        <v>1</v>
      </c>
      <c r="S746" s="13">
        <v>7</v>
      </c>
      <c r="T746" s="13">
        <v>5</v>
      </c>
      <c r="U746" s="1">
        <f t="shared" si="120"/>
        <v>6</v>
      </c>
      <c r="V746" s="15">
        <f t="shared" si="121"/>
        <v>4.5</v>
      </c>
      <c r="W746" s="1">
        <f t="shared" si="122"/>
        <v>4.5</v>
      </c>
      <c r="X746" s="1">
        <f t="shared" si="123"/>
        <v>6</v>
      </c>
      <c r="Y746" s="16">
        <f t="shared" si="124"/>
        <v>1</v>
      </c>
      <c r="Z746" s="1">
        <f t="shared" si="125"/>
        <v>1.3333333333333333</v>
      </c>
      <c r="AA746" s="16">
        <f t="shared" si="126"/>
        <v>0.75</v>
      </c>
      <c r="AB746" s="16">
        <f t="shared" si="127"/>
        <v>1</v>
      </c>
      <c r="AC746" s="23">
        <f t="shared" si="128"/>
        <v>0</v>
      </c>
      <c r="AD746" s="23">
        <f t="shared" si="129"/>
        <v>0</v>
      </c>
    </row>
    <row r="747" spans="1:30">
      <c r="A747" s="1" t="s">
        <v>1734</v>
      </c>
      <c r="B747" s="1">
        <v>324</v>
      </c>
      <c r="D747" s="1">
        <v>0</v>
      </c>
      <c r="E747" s="1">
        <v>0</v>
      </c>
      <c r="F747" s="1" t="s">
        <v>1735</v>
      </c>
      <c r="G747" s="1" t="s">
        <v>1735</v>
      </c>
      <c r="H747" s="1">
        <v>147</v>
      </c>
      <c r="I747" s="1">
        <v>0</v>
      </c>
      <c r="J747" s="7">
        <v>6</v>
      </c>
      <c r="K747" s="7">
        <v>6</v>
      </c>
      <c r="L747" s="1">
        <v>1</v>
      </c>
      <c r="M747" s="9">
        <v>4</v>
      </c>
      <c r="N747" s="9">
        <v>5</v>
      </c>
      <c r="O747" s="1">
        <v>1</v>
      </c>
      <c r="P747" s="11">
        <v>4</v>
      </c>
      <c r="Q747" s="11">
        <v>5</v>
      </c>
      <c r="R747" s="1">
        <v>1</v>
      </c>
      <c r="S747" s="13">
        <v>7</v>
      </c>
      <c r="T747" s="13">
        <v>5</v>
      </c>
      <c r="U747" s="1">
        <f t="shared" si="120"/>
        <v>6</v>
      </c>
      <c r="V747" s="15">
        <f t="shared" si="121"/>
        <v>4.5</v>
      </c>
      <c r="W747" s="1">
        <f t="shared" si="122"/>
        <v>4.5</v>
      </c>
      <c r="X747" s="1">
        <f t="shared" si="123"/>
        <v>6</v>
      </c>
      <c r="Y747" s="16">
        <f t="shared" si="124"/>
        <v>1</v>
      </c>
      <c r="Z747" s="1">
        <f t="shared" si="125"/>
        <v>1.3333333333333333</v>
      </c>
      <c r="AA747" s="16">
        <f t="shared" si="126"/>
        <v>0.75</v>
      </c>
      <c r="AB747" s="16">
        <f t="shared" si="127"/>
        <v>1</v>
      </c>
      <c r="AC747" s="23">
        <f t="shared" si="128"/>
        <v>0</v>
      </c>
      <c r="AD747" s="23">
        <f t="shared" si="129"/>
        <v>0</v>
      </c>
    </row>
    <row r="748" spans="1:30">
      <c r="A748" s="1" t="s">
        <v>1764</v>
      </c>
      <c r="B748" s="1">
        <v>330</v>
      </c>
      <c r="D748" s="1">
        <v>0</v>
      </c>
      <c r="E748" s="1">
        <v>0</v>
      </c>
      <c r="F748" s="1" t="s">
        <v>1765</v>
      </c>
      <c r="G748" s="1" t="s">
        <v>1765</v>
      </c>
      <c r="H748" s="1">
        <v>651</v>
      </c>
      <c r="I748" s="1">
        <v>0</v>
      </c>
      <c r="J748" s="7">
        <v>2</v>
      </c>
      <c r="K748" s="7">
        <v>5</v>
      </c>
      <c r="L748" s="1">
        <v>0</v>
      </c>
      <c r="M748" s="9">
        <v>3</v>
      </c>
      <c r="N748" s="9">
        <v>1</v>
      </c>
      <c r="O748" s="1">
        <v>0</v>
      </c>
      <c r="P748" s="11">
        <v>2</v>
      </c>
      <c r="Q748" s="11">
        <v>2</v>
      </c>
      <c r="R748" s="1">
        <v>0</v>
      </c>
      <c r="S748" s="13">
        <v>2</v>
      </c>
      <c r="T748" s="13">
        <v>0</v>
      </c>
      <c r="U748" s="1">
        <f t="shared" si="120"/>
        <v>3.5</v>
      </c>
      <c r="V748" s="15">
        <f t="shared" si="121"/>
        <v>2</v>
      </c>
      <c r="W748" s="1">
        <f t="shared" si="122"/>
        <v>2</v>
      </c>
      <c r="X748" s="1">
        <f t="shared" si="123"/>
        <v>1</v>
      </c>
      <c r="Y748" s="16">
        <f t="shared" si="124"/>
        <v>1</v>
      </c>
      <c r="Z748" s="1">
        <f t="shared" si="125"/>
        <v>0.5</v>
      </c>
      <c r="AA748" s="16">
        <f t="shared" si="126"/>
        <v>0.5714285714285714</v>
      </c>
      <c r="AB748" s="16">
        <f t="shared" si="127"/>
        <v>1</v>
      </c>
      <c r="AC748" s="23">
        <f t="shared" si="128"/>
        <v>0</v>
      </c>
      <c r="AD748" s="23">
        <f t="shared" si="129"/>
        <v>0</v>
      </c>
    </row>
    <row r="749" spans="1:30">
      <c r="A749" s="1" t="s">
        <v>1774</v>
      </c>
      <c r="B749" s="1">
        <v>333</v>
      </c>
      <c r="C749" s="1" t="s">
        <v>20</v>
      </c>
      <c r="D749" s="1">
        <v>3</v>
      </c>
      <c r="E749" s="1">
        <v>0</v>
      </c>
      <c r="F749" s="1" t="s">
        <v>1775</v>
      </c>
      <c r="G749" s="1" t="s">
        <v>1775</v>
      </c>
      <c r="H749" s="1">
        <v>555</v>
      </c>
      <c r="I749" s="1">
        <v>0</v>
      </c>
      <c r="J749" s="7">
        <v>1</v>
      </c>
      <c r="K749" s="7">
        <v>2</v>
      </c>
      <c r="L749" s="1">
        <v>0</v>
      </c>
      <c r="M749" s="9">
        <v>0.25</v>
      </c>
      <c r="N749" s="9">
        <v>0</v>
      </c>
      <c r="O749" s="1">
        <v>0</v>
      </c>
      <c r="P749" s="11">
        <v>0.25</v>
      </c>
      <c r="Q749" s="11">
        <v>0</v>
      </c>
      <c r="R749" s="1">
        <v>0</v>
      </c>
      <c r="S749" s="13">
        <v>0.25</v>
      </c>
      <c r="T749" s="13">
        <v>0</v>
      </c>
      <c r="U749" s="1">
        <f t="shared" si="120"/>
        <v>1.5</v>
      </c>
      <c r="V749" s="15">
        <f t="shared" si="121"/>
        <v>0.125</v>
      </c>
      <c r="W749" s="1">
        <f t="shared" si="122"/>
        <v>0.125</v>
      </c>
      <c r="X749" s="1">
        <f t="shared" si="123"/>
        <v>0.125</v>
      </c>
      <c r="Y749" s="16">
        <f t="shared" si="124"/>
        <v>1</v>
      </c>
      <c r="Z749" s="1">
        <f t="shared" si="125"/>
        <v>1</v>
      </c>
      <c r="AA749" s="16">
        <f t="shared" si="126"/>
        <v>8.3333333333333329E-2</v>
      </c>
      <c r="AB749" s="16">
        <f t="shared" si="127"/>
        <v>1</v>
      </c>
      <c r="AC749" s="23">
        <f t="shared" si="128"/>
        <v>0</v>
      </c>
      <c r="AD749" s="23">
        <f t="shared" si="129"/>
        <v>0</v>
      </c>
    </row>
    <row r="750" spans="1:30">
      <c r="A750" s="1" t="s">
        <v>1792</v>
      </c>
      <c r="B750" s="1">
        <v>338</v>
      </c>
      <c r="D750" s="1">
        <v>0</v>
      </c>
      <c r="E750" s="1">
        <v>0</v>
      </c>
      <c r="F750" s="1" t="s">
        <v>1793</v>
      </c>
      <c r="G750" s="1" t="s">
        <v>1793</v>
      </c>
      <c r="H750" s="1">
        <v>2492</v>
      </c>
      <c r="I750" s="1">
        <v>0</v>
      </c>
      <c r="J750" s="7">
        <v>2</v>
      </c>
      <c r="K750" s="7">
        <v>3</v>
      </c>
      <c r="L750" s="1">
        <v>0</v>
      </c>
      <c r="M750" s="9">
        <v>0.25</v>
      </c>
      <c r="N750" s="9">
        <v>0</v>
      </c>
      <c r="O750" s="1">
        <v>0</v>
      </c>
      <c r="P750" s="11">
        <v>0.25</v>
      </c>
      <c r="Q750" s="11">
        <v>0</v>
      </c>
      <c r="R750" s="1">
        <v>0</v>
      </c>
      <c r="S750" s="13">
        <v>0.25</v>
      </c>
      <c r="T750" s="13">
        <v>0</v>
      </c>
      <c r="U750" s="1">
        <f t="shared" si="120"/>
        <v>2.5</v>
      </c>
      <c r="V750" s="15">
        <f t="shared" si="121"/>
        <v>0.125</v>
      </c>
      <c r="W750" s="1">
        <f t="shared" si="122"/>
        <v>0.125</v>
      </c>
      <c r="X750" s="1">
        <f t="shared" si="123"/>
        <v>0.125</v>
      </c>
      <c r="Y750" s="16">
        <f t="shared" si="124"/>
        <v>1</v>
      </c>
      <c r="Z750" s="1">
        <f t="shared" si="125"/>
        <v>1</v>
      </c>
      <c r="AA750" s="16">
        <f t="shared" si="126"/>
        <v>0.05</v>
      </c>
      <c r="AB750" s="16">
        <f t="shared" si="127"/>
        <v>1</v>
      </c>
      <c r="AC750" s="23">
        <f t="shared" si="128"/>
        <v>0</v>
      </c>
      <c r="AD750" s="23">
        <f t="shared" si="129"/>
        <v>0</v>
      </c>
    </row>
    <row r="751" spans="1:30">
      <c r="A751" s="1" t="s">
        <v>1794</v>
      </c>
      <c r="B751" s="1">
        <v>338</v>
      </c>
      <c r="D751" s="1">
        <v>0</v>
      </c>
      <c r="E751" s="1">
        <v>0</v>
      </c>
      <c r="F751" s="1" t="s">
        <v>1795</v>
      </c>
      <c r="G751" s="1" t="s">
        <v>1795</v>
      </c>
      <c r="H751" s="1">
        <v>2453</v>
      </c>
      <c r="I751" s="1">
        <v>0</v>
      </c>
      <c r="J751" s="7">
        <v>0.25</v>
      </c>
      <c r="K751" s="7">
        <v>2</v>
      </c>
      <c r="L751" s="1">
        <v>0</v>
      </c>
      <c r="M751" s="9">
        <v>0.25</v>
      </c>
      <c r="N751" s="9">
        <v>0</v>
      </c>
      <c r="O751" s="1">
        <v>0</v>
      </c>
      <c r="P751" s="11">
        <v>0.25</v>
      </c>
      <c r="Q751" s="11">
        <v>0</v>
      </c>
      <c r="R751" s="1">
        <v>0</v>
      </c>
      <c r="S751" s="13">
        <v>0.25</v>
      </c>
      <c r="T751" s="13">
        <v>0</v>
      </c>
      <c r="U751" s="1">
        <f t="shared" si="120"/>
        <v>1.125</v>
      </c>
      <c r="V751" s="15">
        <f t="shared" si="121"/>
        <v>0.125</v>
      </c>
      <c r="W751" s="1">
        <f t="shared" si="122"/>
        <v>0.125</v>
      </c>
      <c r="X751" s="1">
        <f t="shared" si="123"/>
        <v>0.125</v>
      </c>
      <c r="Y751" s="16">
        <f t="shared" si="124"/>
        <v>1</v>
      </c>
      <c r="Z751" s="1">
        <f t="shared" si="125"/>
        <v>1</v>
      </c>
      <c r="AA751" s="16">
        <f t="shared" si="126"/>
        <v>0.1111111111111111</v>
      </c>
      <c r="AB751" s="16">
        <f t="shared" si="127"/>
        <v>1</v>
      </c>
      <c r="AC751" s="23">
        <f t="shared" si="128"/>
        <v>0</v>
      </c>
      <c r="AD751" s="23">
        <f t="shared" si="129"/>
        <v>0</v>
      </c>
    </row>
    <row r="752" spans="1:30">
      <c r="A752" s="1" t="s">
        <v>1796</v>
      </c>
      <c r="B752" s="1">
        <v>338</v>
      </c>
      <c r="D752" s="1">
        <v>0</v>
      </c>
      <c r="E752" s="1">
        <v>0</v>
      </c>
      <c r="F752" s="1" t="s">
        <v>1797</v>
      </c>
      <c r="G752" s="1" t="s">
        <v>1797</v>
      </c>
      <c r="H752" s="1">
        <v>2424</v>
      </c>
      <c r="I752" s="1">
        <v>0</v>
      </c>
      <c r="J752" s="7">
        <v>0.25</v>
      </c>
      <c r="K752" s="7">
        <v>2</v>
      </c>
      <c r="L752" s="1">
        <v>0</v>
      </c>
      <c r="M752" s="9">
        <v>0.25</v>
      </c>
      <c r="N752" s="9">
        <v>0</v>
      </c>
      <c r="O752" s="1">
        <v>0</v>
      </c>
      <c r="P752" s="11">
        <v>0.25</v>
      </c>
      <c r="Q752" s="11">
        <v>0</v>
      </c>
      <c r="R752" s="1">
        <v>0</v>
      </c>
      <c r="S752" s="13">
        <v>0.25</v>
      </c>
      <c r="T752" s="13">
        <v>0</v>
      </c>
      <c r="U752" s="1">
        <f t="shared" si="120"/>
        <v>1.125</v>
      </c>
      <c r="V752" s="15">
        <f t="shared" si="121"/>
        <v>0.125</v>
      </c>
      <c r="W752" s="1">
        <f t="shared" si="122"/>
        <v>0.125</v>
      </c>
      <c r="X752" s="1">
        <f t="shared" si="123"/>
        <v>0.125</v>
      </c>
      <c r="Y752" s="16">
        <f t="shared" si="124"/>
        <v>1</v>
      </c>
      <c r="Z752" s="1">
        <f t="shared" si="125"/>
        <v>1</v>
      </c>
      <c r="AA752" s="16">
        <f t="shared" si="126"/>
        <v>0.1111111111111111</v>
      </c>
      <c r="AB752" s="16">
        <f t="shared" si="127"/>
        <v>1</v>
      </c>
      <c r="AC752" s="23">
        <f t="shared" si="128"/>
        <v>0</v>
      </c>
      <c r="AD752" s="23">
        <f t="shared" si="129"/>
        <v>0</v>
      </c>
    </row>
    <row r="753" spans="1:30">
      <c r="A753" s="1" t="s">
        <v>1800</v>
      </c>
      <c r="B753" s="1">
        <v>340</v>
      </c>
      <c r="C753" s="1" t="s">
        <v>20</v>
      </c>
      <c r="D753" s="1">
        <v>2</v>
      </c>
      <c r="E753" s="1">
        <v>0</v>
      </c>
      <c r="F753" s="1" t="s">
        <v>1801</v>
      </c>
      <c r="G753" s="1" t="s">
        <v>1801</v>
      </c>
      <c r="H753" s="1">
        <v>252</v>
      </c>
      <c r="I753" s="1">
        <v>0</v>
      </c>
      <c r="J753" s="7">
        <v>1</v>
      </c>
      <c r="K753" s="7">
        <v>1</v>
      </c>
      <c r="L753" s="1">
        <v>0</v>
      </c>
      <c r="M753" s="9">
        <v>0.25</v>
      </c>
      <c r="N753" s="9">
        <v>0</v>
      </c>
      <c r="O753" s="1">
        <v>0</v>
      </c>
      <c r="P753" s="11">
        <v>0.25</v>
      </c>
      <c r="Q753" s="11">
        <v>0</v>
      </c>
      <c r="R753" s="1">
        <v>0</v>
      </c>
      <c r="S753" s="13">
        <v>0.25</v>
      </c>
      <c r="T753" s="13">
        <v>0</v>
      </c>
      <c r="U753" s="1">
        <f t="shared" si="120"/>
        <v>1</v>
      </c>
      <c r="V753" s="15">
        <f t="shared" si="121"/>
        <v>0.125</v>
      </c>
      <c r="W753" s="1">
        <f t="shared" si="122"/>
        <v>0.125</v>
      </c>
      <c r="X753" s="1">
        <f t="shared" si="123"/>
        <v>0.125</v>
      </c>
      <c r="Y753" s="16">
        <f t="shared" si="124"/>
        <v>1</v>
      </c>
      <c r="Z753" s="1">
        <f t="shared" si="125"/>
        <v>1</v>
      </c>
      <c r="AA753" s="16">
        <f t="shared" si="126"/>
        <v>0.125</v>
      </c>
      <c r="AB753" s="16">
        <f t="shared" si="127"/>
        <v>1</v>
      </c>
      <c r="AC753" s="23">
        <f t="shared" si="128"/>
        <v>0</v>
      </c>
      <c r="AD753" s="23">
        <f t="shared" si="129"/>
        <v>0</v>
      </c>
    </row>
    <row r="754" spans="1:30">
      <c r="A754" s="1" t="s">
        <v>1804</v>
      </c>
      <c r="B754" s="1">
        <v>342</v>
      </c>
      <c r="C754" s="1" t="s">
        <v>20</v>
      </c>
      <c r="D754" s="1">
        <v>0</v>
      </c>
      <c r="E754" s="1">
        <v>1</v>
      </c>
      <c r="F754" s="1" t="s">
        <v>1805</v>
      </c>
      <c r="G754" s="1" t="s">
        <v>1805</v>
      </c>
      <c r="H754" s="1">
        <v>240</v>
      </c>
      <c r="I754" s="1">
        <v>0</v>
      </c>
      <c r="J754" s="7">
        <v>0.25</v>
      </c>
      <c r="K754" s="7">
        <v>0</v>
      </c>
      <c r="L754" s="1">
        <v>0</v>
      </c>
      <c r="M754" s="9">
        <v>0.25</v>
      </c>
      <c r="N754" s="9">
        <v>0</v>
      </c>
      <c r="O754" s="1">
        <v>0</v>
      </c>
      <c r="P754" s="11">
        <v>0.25</v>
      </c>
      <c r="Q754" s="11">
        <v>0</v>
      </c>
      <c r="R754" s="1">
        <v>0</v>
      </c>
      <c r="S754" s="13">
        <v>1</v>
      </c>
      <c r="T754" s="13">
        <v>0</v>
      </c>
      <c r="U754" s="1">
        <f t="shared" si="120"/>
        <v>0.125</v>
      </c>
      <c r="V754" s="15">
        <f t="shared" si="121"/>
        <v>0.125</v>
      </c>
      <c r="W754" s="1">
        <f t="shared" si="122"/>
        <v>0.125</v>
      </c>
      <c r="X754" s="1">
        <f t="shared" si="123"/>
        <v>0.5</v>
      </c>
      <c r="Y754" s="16">
        <f t="shared" si="124"/>
        <v>1</v>
      </c>
      <c r="Z754" s="1">
        <f t="shared" si="125"/>
        <v>4</v>
      </c>
      <c r="AA754" s="16">
        <f t="shared" si="126"/>
        <v>1</v>
      </c>
      <c r="AB754" s="16">
        <f t="shared" si="127"/>
        <v>1</v>
      </c>
      <c r="AC754" s="23">
        <f t="shared" si="128"/>
        <v>0</v>
      </c>
      <c r="AD754" s="23">
        <f t="shared" si="129"/>
        <v>0</v>
      </c>
    </row>
    <row r="755" spans="1:30">
      <c r="A755" s="1" t="s">
        <v>1806</v>
      </c>
      <c r="B755" s="1">
        <v>342</v>
      </c>
      <c r="D755" s="1">
        <v>0</v>
      </c>
      <c r="E755" s="1">
        <v>0</v>
      </c>
      <c r="F755" s="1" t="s">
        <v>1807</v>
      </c>
      <c r="G755" s="1" t="s">
        <v>1807</v>
      </c>
      <c r="H755" s="1">
        <v>171</v>
      </c>
      <c r="I755" s="1">
        <v>0</v>
      </c>
      <c r="J755" s="7">
        <v>0.25</v>
      </c>
      <c r="K755" s="7">
        <v>0</v>
      </c>
      <c r="L755" s="1">
        <v>0</v>
      </c>
      <c r="M755" s="9">
        <v>0.25</v>
      </c>
      <c r="N755" s="9">
        <v>0</v>
      </c>
      <c r="O755" s="1">
        <v>0</v>
      </c>
      <c r="P755" s="11">
        <v>0.25</v>
      </c>
      <c r="Q755" s="11">
        <v>0</v>
      </c>
      <c r="R755" s="1">
        <v>0</v>
      </c>
      <c r="S755" s="13">
        <v>1</v>
      </c>
      <c r="T755" s="13">
        <v>0</v>
      </c>
      <c r="U755" s="1">
        <f t="shared" si="120"/>
        <v>0.125</v>
      </c>
      <c r="V755" s="15">
        <f t="shared" si="121"/>
        <v>0.125</v>
      </c>
      <c r="W755" s="1">
        <f t="shared" si="122"/>
        <v>0.125</v>
      </c>
      <c r="X755" s="1">
        <f t="shared" si="123"/>
        <v>0.5</v>
      </c>
      <c r="Y755" s="16">
        <f t="shared" si="124"/>
        <v>1</v>
      </c>
      <c r="Z755" s="1">
        <f t="shared" si="125"/>
        <v>4</v>
      </c>
      <c r="AA755" s="16">
        <f t="shared" si="126"/>
        <v>1</v>
      </c>
      <c r="AB755" s="16">
        <f t="shared" si="127"/>
        <v>1</v>
      </c>
      <c r="AC755" s="23">
        <f t="shared" si="128"/>
        <v>0</v>
      </c>
      <c r="AD755" s="23">
        <f t="shared" si="129"/>
        <v>0</v>
      </c>
    </row>
    <row r="756" spans="1:30">
      <c r="A756" s="1" t="s">
        <v>1810</v>
      </c>
      <c r="B756" s="1">
        <v>344</v>
      </c>
      <c r="D756" s="1">
        <v>0</v>
      </c>
      <c r="E756" s="1">
        <v>0</v>
      </c>
      <c r="F756" s="1" t="s">
        <v>1811</v>
      </c>
      <c r="G756" s="1" t="s">
        <v>1811</v>
      </c>
      <c r="H756" s="1">
        <v>843</v>
      </c>
      <c r="I756" s="1">
        <v>0</v>
      </c>
      <c r="J756" s="7">
        <v>1</v>
      </c>
      <c r="K756" s="7">
        <v>0</v>
      </c>
      <c r="L756" s="1">
        <v>0</v>
      </c>
      <c r="M756" s="9">
        <v>0.25</v>
      </c>
      <c r="N756" s="9">
        <v>0</v>
      </c>
      <c r="O756" s="1">
        <v>0</v>
      </c>
      <c r="P756" s="11">
        <v>0.25</v>
      </c>
      <c r="Q756" s="11">
        <v>0</v>
      </c>
      <c r="R756" s="1">
        <v>0</v>
      </c>
      <c r="S756" s="13">
        <v>1</v>
      </c>
      <c r="T756" s="13">
        <v>0</v>
      </c>
      <c r="U756" s="1">
        <f t="shared" si="120"/>
        <v>0.5</v>
      </c>
      <c r="V756" s="15">
        <f t="shared" si="121"/>
        <v>0.125</v>
      </c>
      <c r="W756" s="1">
        <f t="shared" si="122"/>
        <v>0.125</v>
      </c>
      <c r="X756" s="1">
        <f t="shared" si="123"/>
        <v>0.5</v>
      </c>
      <c r="Y756" s="16">
        <f t="shared" si="124"/>
        <v>1</v>
      </c>
      <c r="Z756" s="1">
        <f t="shared" si="125"/>
        <v>4</v>
      </c>
      <c r="AA756" s="16">
        <f t="shared" si="126"/>
        <v>0.25</v>
      </c>
      <c r="AB756" s="16">
        <f t="shared" si="127"/>
        <v>1</v>
      </c>
      <c r="AC756" s="23">
        <f t="shared" si="128"/>
        <v>0</v>
      </c>
      <c r="AD756" s="23">
        <f t="shared" si="129"/>
        <v>0</v>
      </c>
    </row>
    <row r="757" spans="1:30">
      <c r="A757" s="1" t="s">
        <v>1818</v>
      </c>
      <c r="B757" s="1">
        <v>347</v>
      </c>
      <c r="C757" s="1" t="s">
        <v>20</v>
      </c>
      <c r="D757" s="1">
        <v>1</v>
      </c>
      <c r="E757" s="1">
        <v>0</v>
      </c>
      <c r="F757" s="1" t="s">
        <v>1819</v>
      </c>
      <c r="G757" s="1" t="s">
        <v>1819</v>
      </c>
      <c r="H757" s="1">
        <v>75</v>
      </c>
      <c r="I757" s="1">
        <v>0</v>
      </c>
      <c r="J757" s="7">
        <v>1</v>
      </c>
      <c r="K757" s="7">
        <v>0</v>
      </c>
      <c r="L757" s="1">
        <v>0</v>
      </c>
      <c r="M757" s="9">
        <v>0.25</v>
      </c>
      <c r="N757" s="9">
        <v>0</v>
      </c>
      <c r="O757" s="1">
        <v>0</v>
      </c>
      <c r="P757" s="11">
        <v>0.25</v>
      </c>
      <c r="Q757" s="11">
        <v>0</v>
      </c>
      <c r="R757" s="1">
        <v>0</v>
      </c>
      <c r="S757" s="13">
        <v>0.25</v>
      </c>
      <c r="T757" s="13">
        <v>0</v>
      </c>
      <c r="U757" s="1">
        <f t="shared" si="120"/>
        <v>0.5</v>
      </c>
      <c r="V757" s="15">
        <f t="shared" si="121"/>
        <v>0.125</v>
      </c>
      <c r="W757" s="1">
        <f t="shared" si="122"/>
        <v>0.125</v>
      </c>
      <c r="X757" s="1">
        <f t="shared" si="123"/>
        <v>0.125</v>
      </c>
      <c r="Y757" s="16">
        <f t="shared" si="124"/>
        <v>1</v>
      </c>
      <c r="Z757" s="1">
        <f t="shared" si="125"/>
        <v>1</v>
      </c>
      <c r="AA757" s="16">
        <f t="shared" si="126"/>
        <v>0.25</v>
      </c>
      <c r="AB757" s="16">
        <f t="shared" si="127"/>
        <v>1</v>
      </c>
      <c r="AC757" s="23">
        <f t="shared" si="128"/>
        <v>0</v>
      </c>
      <c r="AD757" s="23">
        <f t="shared" si="129"/>
        <v>0</v>
      </c>
    </row>
    <row r="758" spans="1:30">
      <c r="A758" s="1" t="s">
        <v>1820</v>
      </c>
      <c r="B758" s="1">
        <v>348</v>
      </c>
      <c r="D758" s="1">
        <v>0</v>
      </c>
      <c r="E758" s="1">
        <v>0</v>
      </c>
      <c r="F758" s="1" t="s">
        <v>1821</v>
      </c>
      <c r="G758" s="1" t="s">
        <v>1821</v>
      </c>
      <c r="H758" s="1">
        <v>243</v>
      </c>
      <c r="I758" s="1">
        <v>0</v>
      </c>
      <c r="J758" s="7">
        <v>0.25</v>
      </c>
      <c r="K758" s="7">
        <v>1</v>
      </c>
      <c r="L758" s="1">
        <v>0</v>
      </c>
      <c r="M758" s="9">
        <v>0.25</v>
      </c>
      <c r="N758" s="9">
        <v>0</v>
      </c>
      <c r="O758" s="1">
        <v>0</v>
      </c>
      <c r="P758" s="11">
        <v>0.25</v>
      </c>
      <c r="Q758" s="11">
        <v>0</v>
      </c>
      <c r="R758" s="1">
        <v>0</v>
      </c>
      <c r="S758" s="13">
        <v>1</v>
      </c>
      <c r="T758" s="13">
        <v>1</v>
      </c>
      <c r="U758" s="1">
        <f t="shared" si="120"/>
        <v>0.625</v>
      </c>
      <c r="V758" s="15">
        <f t="shared" si="121"/>
        <v>0.125</v>
      </c>
      <c r="W758" s="1">
        <f t="shared" si="122"/>
        <v>0.125</v>
      </c>
      <c r="X758" s="1">
        <f t="shared" si="123"/>
        <v>1</v>
      </c>
      <c r="Y758" s="16">
        <f t="shared" si="124"/>
        <v>1</v>
      </c>
      <c r="Z758" s="1">
        <f t="shared" si="125"/>
        <v>8</v>
      </c>
      <c r="AA758" s="16">
        <f t="shared" si="126"/>
        <v>0.2</v>
      </c>
      <c r="AB758" s="16">
        <f t="shared" si="127"/>
        <v>1</v>
      </c>
      <c r="AC758" s="23">
        <f t="shared" si="128"/>
        <v>0</v>
      </c>
      <c r="AD758" s="23">
        <f t="shared" si="129"/>
        <v>0</v>
      </c>
    </row>
    <row r="759" spans="1:30">
      <c r="A759" s="1" t="s">
        <v>1824</v>
      </c>
      <c r="B759" s="1">
        <v>349</v>
      </c>
      <c r="C759" s="1" t="s">
        <v>20</v>
      </c>
      <c r="D759" s="1">
        <v>3</v>
      </c>
      <c r="E759" s="1">
        <v>0</v>
      </c>
      <c r="F759" s="1" t="s">
        <v>1825</v>
      </c>
      <c r="G759" s="1" t="s">
        <v>1825</v>
      </c>
      <c r="H759" s="1">
        <v>2537</v>
      </c>
      <c r="I759" s="1">
        <v>0</v>
      </c>
      <c r="J759" s="7">
        <v>0.25</v>
      </c>
      <c r="K759" s="7">
        <v>3</v>
      </c>
      <c r="L759" s="1">
        <v>0</v>
      </c>
      <c r="M759" s="9">
        <v>0.25</v>
      </c>
      <c r="N759" s="9">
        <v>0</v>
      </c>
      <c r="O759" s="1">
        <v>0</v>
      </c>
      <c r="P759" s="11">
        <v>0.25</v>
      </c>
      <c r="Q759" s="11">
        <v>0</v>
      </c>
      <c r="R759" s="1">
        <v>0</v>
      </c>
      <c r="S759" s="13">
        <v>0.25</v>
      </c>
      <c r="T759" s="13">
        <v>0</v>
      </c>
      <c r="U759" s="1">
        <f t="shared" si="120"/>
        <v>1.625</v>
      </c>
      <c r="V759" s="15">
        <f t="shared" si="121"/>
        <v>0.125</v>
      </c>
      <c r="W759" s="1">
        <f t="shared" si="122"/>
        <v>0.125</v>
      </c>
      <c r="X759" s="1">
        <f t="shared" si="123"/>
        <v>0.125</v>
      </c>
      <c r="Y759" s="16">
        <f t="shared" si="124"/>
        <v>1</v>
      </c>
      <c r="Z759" s="1">
        <f t="shared" si="125"/>
        <v>1</v>
      </c>
      <c r="AA759" s="16">
        <f t="shared" si="126"/>
        <v>7.6923076923076927E-2</v>
      </c>
      <c r="AB759" s="16">
        <f t="shared" si="127"/>
        <v>1</v>
      </c>
      <c r="AC759" s="23">
        <f t="shared" si="128"/>
        <v>0</v>
      </c>
      <c r="AD759" s="23">
        <f t="shared" si="129"/>
        <v>0</v>
      </c>
    </row>
    <row r="760" spans="1:30">
      <c r="A760" s="1" t="s">
        <v>1832</v>
      </c>
      <c r="B760" s="1">
        <v>352</v>
      </c>
      <c r="C760" s="1" t="s">
        <v>20</v>
      </c>
      <c r="D760" s="1">
        <v>1</v>
      </c>
      <c r="E760" s="1">
        <v>0</v>
      </c>
      <c r="F760" s="1" t="s">
        <v>1833</v>
      </c>
      <c r="G760" s="1" t="s">
        <v>1833</v>
      </c>
      <c r="H760" s="1">
        <v>263</v>
      </c>
      <c r="I760" s="1">
        <v>0</v>
      </c>
      <c r="J760" s="7">
        <v>0.25</v>
      </c>
      <c r="K760" s="7">
        <v>1</v>
      </c>
      <c r="L760" s="1">
        <v>0</v>
      </c>
      <c r="M760" s="9">
        <v>0.25</v>
      </c>
      <c r="N760" s="9">
        <v>0</v>
      </c>
      <c r="O760" s="1">
        <v>0</v>
      </c>
      <c r="P760" s="11">
        <v>0.25</v>
      </c>
      <c r="Q760" s="11">
        <v>0</v>
      </c>
      <c r="R760" s="1">
        <v>0</v>
      </c>
      <c r="S760" s="13">
        <v>0.25</v>
      </c>
      <c r="T760" s="13">
        <v>0</v>
      </c>
      <c r="U760" s="1">
        <f t="shared" si="120"/>
        <v>0.625</v>
      </c>
      <c r="V760" s="15">
        <f t="shared" si="121"/>
        <v>0.125</v>
      </c>
      <c r="W760" s="1">
        <f t="shared" si="122"/>
        <v>0.125</v>
      </c>
      <c r="X760" s="1">
        <f t="shared" si="123"/>
        <v>0.125</v>
      </c>
      <c r="Y760" s="16">
        <f t="shared" si="124"/>
        <v>1</v>
      </c>
      <c r="Z760" s="1">
        <f t="shared" si="125"/>
        <v>1</v>
      </c>
      <c r="AA760" s="16">
        <f t="shared" si="126"/>
        <v>0.2</v>
      </c>
      <c r="AB760" s="16">
        <f t="shared" si="127"/>
        <v>1</v>
      </c>
      <c r="AC760" s="23">
        <f t="shared" si="128"/>
        <v>0</v>
      </c>
      <c r="AD760" s="23">
        <f t="shared" si="129"/>
        <v>0</v>
      </c>
    </row>
    <row r="761" spans="1:30">
      <c r="A761" s="1" t="s">
        <v>1834</v>
      </c>
      <c r="B761" s="1">
        <v>353</v>
      </c>
      <c r="C761" s="1" t="s">
        <v>20</v>
      </c>
      <c r="D761" s="1">
        <v>43</v>
      </c>
      <c r="E761" s="1">
        <v>0</v>
      </c>
      <c r="F761" s="1" t="s">
        <v>1835</v>
      </c>
      <c r="G761" s="1" t="s">
        <v>1835</v>
      </c>
      <c r="H761" s="1">
        <v>536</v>
      </c>
      <c r="I761" s="1">
        <v>2</v>
      </c>
      <c r="J761" s="7">
        <v>3</v>
      </c>
      <c r="K761" s="7">
        <v>8</v>
      </c>
      <c r="L761" s="1">
        <v>2</v>
      </c>
      <c r="M761" s="9">
        <v>5</v>
      </c>
      <c r="N761" s="9">
        <v>3</v>
      </c>
      <c r="O761" s="1">
        <v>3</v>
      </c>
      <c r="P761" s="11">
        <v>4</v>
      </c>
      <c r="Q761" s="11">
        <v>4</v>
      </c>
      <c r="R761" s="1">
        <v>2</v>
      </c>
      <c r="S761" s="13">
        <v>3</v>
      </c>
      <c r="T761" s="13">
        <v>4</v>
      </c>
      <c r="U761" s="1">
        <f t="shared" si="120"/>
        <v>5.5</v>
      </c>
      <c r="V761" s="15">
        <f t="shared" si="121"/>
        <v>4</v>
      </c>
      <c r="W761" s="1">
        <f t="shared" si="122"/>
        <v>4</v>
      </c>
      <c r="X761" s="1">
        <f t="shared" si="123"/>
        <v>3.5</v>
      </c>
      <c r="Y761" s="16">
        <f t="shared" si="124"/>
        <v>1</v>
      </c>
      <c r="Z761" s="1">
        <f t="shared" si="125"/>
        <v>0.875</v>
      </c>
      <c r="AA761" s="16">
        <f t="shared" si="126"/>
        <v>0.72727272727272729</v>
      </c>
      <c r="AB761" s="16">
        <f t="shared" si="127"/>
        <v>1</v>
      </c>
      <c r="AC761" s="23">
        <f t="shared" si="128"/>
        <v>0</v>
      </c>
      <c r="AD761" s="23">
        <f t="shared" si="129"/>
        <v>0</v>
      </c>
    </row>
    <row r="762" spans="1:30">
      <c r="A762" s="1" t="s">
        <v>1850</v>
      </c>
      <c r="B762" s="1">
        <v>358</v>
      </c>
      <c r="C762" s="1" t="s">
        <v>20</v>
      </c>
      <c r="D762" s="1">
        <v>1</v>
      </c>
      <c r="E762" s="1">
        <v>0</v>
      </c>
      <c r="F762" s="1" t="s">
        <v>1851</v>
      </c>
      <c r="G762" s="1" t="s">
        <v>1851</v>
      </c>
      <c r="H762" s="1">
        <v>589</v>
      </c>
      <c r="I762" s="1">
        <v>0</v>
      </c>
      <c r="J762" s="7">
        <v>0.25</v>
      </c>
      <c r="K762" s="7">
        <v>2</v>
      </c>
      <c r="L762" s="1">
        <v>0</v>
      </c>
      <c r="M762" s="9">
        <v>0.25</v>
      </c>
      <c r="N762" s="9">
        <v>0</v>
      </c>
      <c r="O762" s="1">
        <v>0</v>
      </c>
      <c r="P762" s="11">
        <v>0.25</v>
      </c>
      <c r="Q762" s="11">
        <v>0</v>
      </c>
      <c r="R762" s="1">
        <v>0</v>
      </c>
      <c r="S762" s="13">
        <v>0.25</v>
      </c>
      <c r="T762" s="13">
        <v>0</v>
      </c>
      <c r="U762" s="1">
        <f t="shared" si="120"/>
        <v>1.125</v>
      </c>
      <c r="V762" s="15">
        <f t="shared" si="121"/>
        <v>0.125</v>
      </c>
      <c r="W762" s="1">
        <f t="shared" si="122"/>
        <v>0.125</v>
      </c>
      <c r="X762" s="1">
        <f t="shared" si="123"/>
        <v>0.125</v>
      </c>
      <c r="Y762" s="16">
        <f t="shared" si="124"/>
        <v>1</v>
      </c>
      <c r="Z762" s="1">
        <f t="shared" si="125"/>
        <v>1</v>
      </c>
      <c r="AA762" s="16">
        <f t="shared" si="126"/>
        <v>0.1111111111111111</v>
      </c>
      <c r="AB762" s="16">
        <f t="shared" si="127"/>
        <v>1</v>
      </c>
      <c r="AC762" s="23">
        <f t="shared" si="128"/>
        <v>0</v>
      </c>
      <c r="AD762" s="23">
        <f t="shared" si="129"/>
        <v>0</v>
      </c>
    </row>
    <row r="763" spans="1:30">
      <c r="A763" s="1" t="s">
        <v>1854</v>
      </c>
      <c r="B763" s="1">
        <v>360</v>
      </c>
      <c r="C763" s="1" t="s">
        <v>20</v>
      </c>
      <c r="D763" s="1">
        <v>13</v>
      </c>
      <c r="E763" s="1">
        <v>0</v>
      </c>
      <c r="F763" s="1" t="s">
        <v>1855</v>
      </c>
      <c r="G763" s="1" t="s">
        <v>1855</v>
      </c>
      <c r="H763" s="1">
        <v>64</v>
      </c>
      <c r="I763" s="1">
        <v>0</v>
      </c>
      <c r="J763" s="7">
        <v>2</v>
      </c>
      <c r="K763" s="7">
        <v>2</v>
      </c>
      <c r="L763" s="1">
        <v>0</v>
      </c>
      <c r="M763" s="9">
        <v>2</v>
      </c>
      <c r="N763" s="9">
        <v>1</v>
      </c>
      <c r="O763" s="1">
        <v>0</v>
      </c>
      <c r="P763" s="11">
        <v>1</v>
      </c>
      <c r="Q763" s="11">
        <v>2</v>
      </c>
      <c r="R763" s="1">
        <v>0</v>
      </c>
      <c r="S763" s="13">
        <v>1</v>
      </c>
      <c r="T763" s="13">
        <v>2</v>
      </c>
      <c r="U763" s="1">
        <f t="shared" si="120"/>
        <v>2</v>
      </c>
      <c r="V763" s="15">
        <f t="shared" si="121"/>
        <v>1.5</v>
      </c>
      <c r="W763" s="1">
        <f t="shared" si="122"/>
        <v>1.5</v>
      </c>
      <c r="X763" s="1">
        <f t="shared" si="123"/>
        <v>1.5</v>
      </c>
      <c r="Y763" s="16">
        <f t="shared" si="124"/>
        <v>1</v>
      </c>
      <c r="Z763" s="1">
        <f t="shared" si="125"/>
        <v>1</v>
      </c>
      <c r="AA763" s="16">
        <f t="shared" si="126"/>
        <v>0.75</v>
      </c>
      <c r="AB763" s="16">
        <f t="shared" si="127"/>
        <v>1</v>
      </c>
      <c r="AC763" s="23">
        <f t="shared" si="128"/>
        <v>0</v>
      </c>
      <c r="AD763" s="23">
        <f t="shared" si="129"/>
        <v>0</v>
      </c>
    </row>
    <row r="764" spans="1:30">
      <c r="A764" s="1" t="s">
        <v>1860</v>
      </c>
      <c r="B764" s="1">
        <v>364</v>
      </c>
      <c r="D764" s="1">
        <v>0</v>
      </c>
      <c r="E764" s="1">
        <v>0</v>
      </c>
      <c r="F764" s="1" t="s">
        <v>1861</v>
      </c>
      <c r="G764" s="1" t="s">
        <v>1861</v>
      </c>
      <c r="H764" s="1">
        <v>535</v>
      </c>
      <c r="I764" s="1">
        <v>0</v>
      </c>
      <c r="J764" s="7">
        <v>1</v>
      </c>
      <c r="K764" s="7">
        <v>2</v>
      </c>
      <c r="L764" s="1">
        <v>0</v>
      </c>
      <c r="M764" s="9">
        <v>1</v>
      </c>
      <c r="N764" s="9">
        <v>2</v>
      </c>
      <c r="O764" s="1">
        <v>0</v>
      </c>
      <c r="P764" s="11">
        <v>2</v>
      </c>
      <c r="Q764" s="11">
        <v>1</v>
      </c>
      <c r="R764" s="1">
        <v>0</v>
      </c>
      <c r="S764" s="13">
        <v>1</v>
      </c>
      <c r="T764" s="13">
        <v>1</v>
      </c>
      <c r="U764" s="1">
        <f t="shared" si="120"/>
        <v>1.5</v>
      </c>
      <c r="V764" s="15">
        <f t="shared" si="121"/>
        <v>1.5</v>
      </c>
      <c r="W764" s="1">
        <f t="shared" si="122"/>
        <v>1.5</v>
      </c>
      <c r="X764" s="1">
        <f t="shared" si="123"/>
        <v>1</v>
      </c>
      <c r="Y764" s="16">
        <f t="shared" si="124"/>
        <v>1</v>
      </c>
      <c r="Z764" s="1">
        <f t="shared" si="125"/>
        <v>0.66666666666666663</v>
      </c>
      <c r="AA764" s="16">
        <f t="shared" si="126"/>
        <v>1</v>
      </c>
      <c r="AB764" s="16">
        <f t="shared" si="127"/>
        <v>1</v>
      </c>
      <c r="AC764" s="23">
        <f t="shared" si="128"/>
        <v>0</v>
      </c>
      <c r="AD764" s="23">
        <f t="shared" si="129"/>
        <v>0</v>
      </c>
    </row>
    <row r="765" spans="1:30">
      <c r="A765" s="1" t="s">
        <v>1868</v>
      </c>
      <c r="B765" s="1">
        <v>367</v>
      </c>
      <c r="C765" s="1" t="s">
        <v>20</v>
      </c>
      <c r="D765" s="1">
        <v>1</v>
      </c>
      <c r="E765" s="1">
        <v>0</v>
      </c>
      <c r="F765" s="1" t="s">
        <v>1869</v>
      </c>
      <c r="G765" s="1" t="s">
        <v>1869</v>
      </c>
      <c r="H765" s="1">
        <v>330</v>
      </c>
      <c r="I765" s="1">
        <v>0</v>
      </c>
      <c r="J765" s="7">
        <v>0.25</v>
      </c>
      <c r="K765" s="7">
        <v>1</v>
      </c>
      <c r="L765" s="1">
        <v>0</v>
      </c>
      <c r="M765" s="9">
        <v>0.25</v>
      </c>
      <c r="N765" s="9">
        <v>0</v>
      </c>
      <c r="O765" s="1">
        <v>0</v>
      </c>
      <c r="P765" s="11">
        <v>0.25</v>
      </c>
      <c r="Q765" s="11">
        <v>0</v>
      </c>
      <c r="R765" s="1">
        <v>0</v>
      </c>
      <c r="S765" s="13">
        <v>0.25</v>
      </c>
      <c r="T765" s="13">
        <v>0</v>
      </c>
      <c r="U765" s="1">
        <f t="shared" si="120"/>
        <v>0.625</v>
      </c>
      <c r="V765" s="15">
        <f t="shared" si="121"/>
        <v>0.125</v>
      </c>
      <c r="W765" s="1">
        <f t="shared" si="122"/>
        <v>0.125</v>
      </c>
      <c r="X765" s="1">
        <f t="shared" si="123"/>
        <v>0.125</v>
      </c>
      <c r="Y765" s="16">
        <f t="shared" si="124"/>
        <v>1</v>
      </c>
      <c r="Z765" s="1">
        <f t="shared" si="125"/>
        <v>1</v>
      </c>
      <c r="AA765" s="16">
        <f t="shared" si="126"/>
        <v>0.2</v>
      </c>
      <c r="AB765" s="16">
        <f t="shared" si="127"/>
        <v>1</v>
      </c>
      <c r="AC765" s="23">
        <f t="shared" si="128"/>
        <v>0</v>
      </c>
      <c r="AD765" s="23">
        <f t="shared" si="129"/>
        <v>0</v>
      </c>
    </row>
    <row r="766" spans="1:30">
      <c r="A766" s="1" t="s">
        <v>1878</v>
      </c>
      <c r="B766" s="1">
        <v>370</v>
      </c>
      <c r="C766" s="1" t="s">
        <v>20</v>
      </c>
      <c r="D766" s="1">
        <v>3</v>
      </c>
      <c r="E766" s="1">
        <v>13</v>
      </c>
      <c r="F766" s="1" t="s">
        <v>1879</v>
      </c>
      <c r="G766" s="1" t="s">
        <v>1879</v>
      </c>
      <c r="H766" s="1">
        <v>289</v>
      </c>
      <c r="I766" s="1">
        <v>0</v>
      </c>
      <c r="J766" s="7">
        <v>3</v>
      </c>
      <c r="K766" s="7">
        <v>2</v>
      </c>
      <c r="L766" s="1">
        <v>0</v>
      </c>
      <c r="M766" s="9">
        <v>1</v>
      </c>
      <c r="N766" s="9">
        <v>2</v>
      </c>
      <c r="O766" s="1">
        <v>1</v>
      </c>
      <c r="P766" s="11">
        <v>2</v>
      </c>
      <c r="Q766" s="11">
        <v>1</v>
      </c>
      <c r="R766" s="1">
        <v>0</v>
      </c>
      <c r="S766" s="13">
        <v>2</v>
      </c>
      <c r="T766" s="13">
        <v>2</v>
      </c>
      <c r="U766" s="1">
        <f t="shared" si="120"/>
        <v>2.5</v>
      </c>
      <c r="V766" s="15">
        <f t="shared" si="121"/>
        <v>1.5</v>
      </c>
      <c r="W766" s="1">
        <f t="shared" si="122"/>
        <v>1.5</v>
      </c>
      <c r="X766" s="1">
        <f t="shared" si="123"/>
        <v>2</v>
      </c>
      <c r="Y766" s="16">
        <f t="shared" si="124"/>
        <v>1</v>
      </c>
      <c r="Z766" s="1">
        <f t="shared" si="125"/>
        <v>1.3333333333333333</v>
      </c>
      <c r="AA766" s="16">
        <f t="shared" si="126"/>
        <v>0.6</v>
      </c>
      <c r="AB766" s="16">
        <f t="shared" si="127"/>
        <v>1</v>
      </c>
      <c r="AC766" s="23">
        <f t="shared" si="128"/>
        <v>0</v>
      </c>
      <c r="AD766" s="23">
        <f t="shared" si="129"/>
        <v>0</v>
      </c>
    </row>
    <row r="767" spans="1:30">
      <c r="A767" s="1" t="s">
        <v>1880</v>
      </c>
      <c r="B767" s="1">
        <v>370</v>
      </c>
      <c r="D767" s="1">
        <v>0</v>
      </c>
      <c r="E767" s="1">
        <v>0</v>
      </c>
      <c r="F767" s="1" t="s">
        <v>1881</v>
      </c>
      <c r="G767" s="1" t="s">
        <v>1881</v>
      </c>
      <c r="H767" s="1">
        <v>205</v>
      </c>
      <c r="I767" s="1">
        <v>0</v>
      </c>
      <c r="J767" s="7">
        <v>2</v>
      </c>
      <c r="K767" s="7">
        <v>2</v>
      </c>
      <c r="L767" s="1">
        <v>0</v>
      </c>
      <c r="M767" s="9">
        <v>1</v>
      </c>
      <c r="N767" s="9">
        <v>2</v>
      </c>
      <c r="O767" s="1">
        <v>1</v>
      </c>
      <c r="P767" s="11">
        <v>2</v>
      </c>
      <c r="Q767" s="11">
        <v>1</v>
      </c>
      <c r="R767" s="1">
        <v>0</v>
      </c>
      <c r="S767" s="13">
        <v>1</v>
      </c>
      <c r="T767" s="13">
        <v>1</v>
      </c>
      <c r="U767" s="1">
        <f t="shared" si="120"/>
        <v>2</v>
      </c>
      <c r="V767" s="15">
        <f t="shared" si="121"/>
        <v>1.5</v>
      </c>
      <c r="W767" s="1">
        <f t="shared" si="122"/>
        <v>1.5</v>
      </c>
      <c r="X767" s="1">
        <f t="shared" si="123"/>
        <v>1</v>
      </c>
      <c r="Y767" s="16">
        <f t="shared" si="124"/>
        <v>1</v>
      </c>
      <c r="Z767" s="1">
        <f t="shared" si="125"/>
        <v>0.66666666666666663</v>
      </c>
      <c r="AA767" s="16">
        <f t="shared" si="126"/>
        <v>0.75</v>
      </c>
      <c r="AB767" s="16">
        <f t="shared" si="127"/>
        <v>1</v>
      </c>
      <c r="AC767" s="23">
        <f t="shared" si="128"/>
        <v>0</v>
      </c>
      <c r="AD767" s="23">
        <f t="shared" si="129"/>
        <v>0</v>
      </c>
    </row>
    <row r="768" spans="1:30">
      <c r="A768" s="1" t="s">
        <v>1886</v>
      </c>
      <c r="B768" s="1">
        <v>372</v>
      </c>
      <c r="C768" s="1" t="s">
        <v>20</v>
      </c>
      <c r="D768" s="1">
        <v>0</v>
      </c>
      <c r="E768" s="1">
        <v>11</v>
      </c>
      <c r="F768" s="1" t="s">
        <v>1887</v>
      </c>
      <c r="G768" s="1" t="s">
        <v>1887</v>
      </c>
      <c r="H768" s="1">
        <v>148</v>
      </c>
      <c r="I768" s="1">
        <v>0</v>
      </c>
      <c r="J768" s="7">
        <v>2</v>
      </c>
      <c r="K768" s="7">
        <v>2</v>
      </c>
      <c r="L768" s="1">
        <v>0</v>
      </c>
      <c r="M768" s="9">
        <v>2</v>
      </c>
      <c r="N768" s="9">
        <v>1</v>
      </c>
      <c r="O768" s="1">
        <v>0</v>
      </c>
      <c r="P768" s="11">
        <v>2</v>
      </c>
      <c r="Q768" s="11">
        <v>1</v>
      </c>
      <c r="R768" s="1">
        <v>0</v>
      </c>
      <c r="S768" s="13">
        <v>1</v>
      </c>
      <c r="T768" s="13">
        <v>0</v>
      </c>
      <c r="U768" s="1">
        <f t="shared" si="120"/>
        <v>2</v>
      </c>
      <c r="V768" s="15">
        <f t="shared" si="121"/>
        <v>1.5</v>
      </c>
      <c r="W768" s="1">
        <f t="shared" si="122"/>
        <v>1.5</v>
      </c>
      <c r="X768" s="1">
        <f t="shared" si="123"/>
        <v>0.5</v>
      </c>
      <c r="Y768" s="16">
        <f t="shared" si="124"/>
        <v>1</v>
      </c>
      <c r="Z768" s="1">
        <f t="shared" si="125"/>
        <v>0.33333333333333331</v>
      </c>
      <c r="AA768" s="16">
        <f t="shared" si="126"/>
        <v>0.75</v>
      </c>
      <c r="AB768" s="16">
        <f t="shared" si="127"/>
        <v>1</v>
      </c>
      <c r="AC768" s="23">
        <f t="shared" si="128"/>
        <v>0</v>
      </c>
      <c r="AD768" s="23">
        <f t="shared" si="129"/>
        <v>0</v>
      </c>
    </row>
    <row r="769" spans="1:30">
      <c r="A769" s="1" t="s">
        <v>1888</v>
      </c>
      <c r="B769" s="1">
        <v>372</v>
      </c>
      <c r="D769" s="1">
        <v>0</v>
      </c>
      <c r="E769" s="1">
        <v>0</v>
      </c>
      <c r="F769" s="1" t="s">
        <v>1889</v>
      </c>
      <c r="G769" s="1" t="s">
        <v>1889</v>
      </c>
      <c r="H769" s="1">
        <v>141</v>
      </c>
      <c r="I769" s="1">
        <v>0</v>
      </c>
      <c r="J769" s="7">
        <v>2</v>
      </c>
      <c r="K769" s="7">
        <v>2</v>
      </c>
      <c r="L769" s="1">
        <v>0</v>
      </c>
      <c r="M769" s="9">
        <v>2</v>
      </c>
      <c r="N769" s="9">
        <v>1</v>
      </c>
      <c r="O769" s="1">
        <v>0</v>
      </c>
      <c r="P769" s="11">
        <v>2</v>
      </c>
      <c r="Q769" s="11">
        <v>1</v>
      </c>
      <c r="R769" s="1">
        <v>0</v>
      </c>
      <c r="S769" s="13">
        <v>1</v>
      </c>
      <c r="T769" s="13">
        <v>0</v>
      </c>
      <c r="U769" s="1">
        <f t="shared" si="120"/>
        <v>2</v>
      </c>
      <c r="V769" s="15">
        <f t="shared" si="121"/>
        <v>1.5</v>
      </c>
      <c r="W769" s="1">
        <f t="shared" si="122"/>
        <v>1.5</v>
      </c>
      <c r="X769" s="1">
        <f t="shared" si="123"/>
        <v>0.5</v>
      </c>
      <c r="Y769" s="16">
        <f t="shared" si="124"/>
        <v>1</v>
      </c>
      <c r="Z769" s="1">
        <f t="shared" si="125"/>
        <v>0.33333333333333331</v>
      </c>
      <c r="AA769" s="16">
        <f t="shared" si="126"/>
        <v>0.75</v>
      </c>
      <c r="AB769" s="16">
        <f t="shared" si="127"/>
        <v>1</v>
      </c>
      <c r="AC769" s="23">
        <f t="shared" si="128"/>
        <v>0</v>
      </c>
      <c r="AD769" s="23">
        <f t="shared" si="129"/>
        <v>0</v>
      </c>
    </row>
    <row r="770" spans="1:30">
      <c r="A770" s="1" t="s">
        <v>1892</v>
      </c>
      <c r="B770" s="1">
        <v>374</v>
      </c>
      <c r="C770" s="1" t="s">
        <v>20</v>
      </c>
      <c r="D770" s="1">
        <v>10</v>
      </c>
      <c r="E770" s="1">
        <v>0</v>
      </c>
      <c r="F770" s="1" t="s">
        <v>1893</v>
      </c>
      <c r="G770" s="1" t="s">
        <v>1893</v>
      </c>
      <c r="H770" s="1">
        <v>588</v>
      </c>
      <c r="I770" s="1">
        <v>0</v>
      </c>
      <c r="J770" s="7">
        <v>1</v>
      </c>
      <c r="K770" s="7">
        <v>3</v>
      </c>
      <c r="L770" s="1">
        <v>0</v>
      </c>
      <c r="M770" s="9">
        <v>2</v>
      </c>
      <c r="N770" s="9">
        <v>0</v>
      </c>
      <c r="O770" s="1">
        <v>0</v>
      </c>
      <c r="P770" s="11">
        <v>2</v>
      </c>
      <c r="Q770" s="11">
        <v>0</v>
      </c>
      <c r="R770" s="1">
        <v>0</v>
      </c>
      <c r="S770" s="13">
        <v>1</v>
      </c>
      <c r="T770" s="13">
        <v>1</v>
      </c>
      <c r="U770" s="1">
        <f t="shared" si="120"/>
        <v>2</v>
      </c>
      <c r="V770" s="15">
        <f t="shared" si="121"/>
        <v>1</v>
      </c>
      <c r="W770" s="1">
        <f t="shared" si="122"/>
        <v>1</v>
      </c>
      <c r="X770" s="1">
        <f t="shared" si="123"/>
        <v>1</v>
      </c>
      <c r="Y770" s="16">
        <f t="shared" si="124"/>
        <v>1</v>
      </c>
      <c r="Z770" s="1">
        <f t="shared" si="125"/>
        <v>1</v>
      </c>
      <c r="AA770" s="16">
        <f t="shared" si="126"/>
        <v>0.5</v>
      </c>
      <c r="AB770" s="16">
        <f t="shared" si="127"/>
        <v>1</v>
      </c>
      <c r="AC770" s="23">
        <f t="shared" si="128"/>
        <v>0</v>
      </c>
      <c r="AD770" s="23">
        <f t="shared" si="129"/>
        <v>0</v>
      </c>
    </row>
    <row r="771" spans="1:30">
      <c r="A771" s="1" t="s">
        <v>1900</v>
      </c>
      <c r="B771" s="1">
        <v>378</v>
      </c>
      <c r="C771" s="1" t="s">
        <v>20</v>
      </c>
      <c r="D771" s="1">
        <v>0</v>
      </c>
      <c r="E771" s="1">
        <v>1</v>
      </c>
      <c r="F771" s="1" t="s">
        <v>1901</v>
      </c>
      <c r="G771" s="1" t="s">
        <v>1901</v>
      </c>
      <c r="H771" s="1">
        <v>215</v>
      </c>
      <c r="I771" s="1">
        <v>0</v>
      </c>
      <c r="J771" s="7">
        <v>0.25</v>
      </c>
      <c r="K771" s="7">
        <v>1</v>
      </c>
      <c r="L771" s="1">
        <v>0</v>
      </c>
      <c r="M771" s="9">
        <v>0.25</v>
      </c>
      <c r="N771" s="9">
        <v>0</v>
      </c>
      <c r="O771" s="1">
        <v>0</v>
      </c>
      <c r="P771" s="11">
        <v>0.25</v>
      </c>
      <c r="Q771" s="11">
        <v>0</v>
      </c>
      <c r="R771" s="1">
        <v>0</v>
      </c>
      <c r="S771" s="13">
        <v>0.25</v>
      </c>
      <c r="T771" s="13">
        <v>0</v>
      </c>
      <c r="U771" s="1">
        <f t="shared" si="120"/>
        <v>0.625</v>
      </c>
      <c r="V771" s="15">
        <f t="shared" si="121"/>
        <v>0.125</v>
      </c>
      <c r="W771" s="1">
        <f t="shared" si="122"/>
        <v>0.125</v>
      </c>
      <c r="X771" s="1">
        <f t="shared" si="123"/>
        <v>0.125</v>
      </c>
      <c r="Y771" s="16">
        <f t="shared" si="124"/>
        <v>1</v>
      </c>
      <c r="Z771" s="1">
        <f t="shared" si="125"/>
        <v>1</v>
      </c>
      <c r="AA771" s="16">
        <f t="shared" si="126"/>
        <v>0.2</v>
      </c>
      <c r="AB771" s="16">
        <f t="shared" si="127"/>
        <v>1</v>
      </c>
      <c r="AC771" s="23">
        <f t="shared" si="128"/>
        <v>0</v>
      </c>
      <c r="AD771" s="23">
        <f t="shared" si="129"/>
        <v>0</v>
      </c>
    </row>
    <row r="772" spans="1:30">
      <c r="A772" s="1" t="s">
        <v>1902</v>
      </c>
      <c r="B772" s="1">
        <v>378</v>
      </c>
      <c r="D772" s="1">
        <v>0</v>
      </c>
      <c r="E772" s="1">
        <v>0</v>
      </c>
      <c r="F772" s="1" t="s">
        <v>1903</v>
      </c>
      <c r="G772" s="1" t="s">
        <v>1903</v>
      </c>
      <c r="H772" s="1">
        <v>215</v>
      </c>
      <c r="I772" s="1">
        <v>0</v>
      </c>
      <c r="J772" s="7">
        <v>0.25</v>
      </c>
      <c r="K772" s="7">
        <v>1</v>
      </c>
      <c r="L772" s="1">
        <v>0</v>
      </c>
      <c r="M772" s="9">
        <v>0.25</v>
      </c>
      <c r="N772" s="9">
        <v>0</v>
      </c>
      <c r="O772" s="1">
        <v>0</v>
      </c>
      <c r="P772" s="11">
        <v>0.25</v>
      </c>
      <c r="Q772" s="11">
        <v>0</v>
      </c>
      <c r="R772" s="1">
        <v>0</v>
      </c>
      <c r="S772" s="13">
        <v>0.25</v>
      </c>
      <c r="T772" s="13">
        <v>0</v>
      </c>
      <c r="U772" s="1">
        <f t="shared" si="120"/>
        <v>0.625</v>
      </c>
      <c r="V772" s="15">
        <f t="shared" si="121"/>
        <v>0.125</v>
      </c>
      <c r="W772" s="1">
        <f t="shared" si="122"/>
        <v>0.125</v>
      </c>
      <c r="X772" s="1">
        <f t="shared" si="123"/>
        <v>0.125</v>
      </c>
      <c r="Y772" s="16">
        <f t="shared" si="124"/>
        <v>1</v>
      </c>
      <c r="Z772" s="1">
        <f t="shared" si="125"/>
        <v>1</v>
      </c>
      <c r="AA772" s="16">
        <f t="shared" si="126"/>
        <v>0.2</v>
      </c>
      <c r="AB772" s="16">
        <f t="shared" si="127"/>
        <v>1</v>
      </c>
      <c r="AC772" s="23">
        <f t="shared" si="128"/>
        <v>0</v>
      </c>
      <c r="AD772" s="23">
        <f t="shared" si="129"/>
        <v>0</v>
      </c>
    </row>
    <row r="773" spans="1:30">
      <c r="A773" s="1" t="s">
        <v>1908</v>
      </c>
      <c r="B773" s="1">
        <v>380</v>
      </c>
      <c r="C773" s="1" t="s">
        <v>20</v>
      </c>
      <c r="D773" s="1">
        <v>0</v>
      </c>
      <c r="E773" s="1">
        <v>3</v>
      </c>
      <c r="F773" s="1" t="s">
        <v>1909</v>
      </c>
      <c r="G773" s="1" t="s">
        <v>1909</v>
      </c>
      <c r="H773" s="1">
        <v>1278</v>
      </c>
      <c r="I773" s="1">
        <v>0</v>
      </c>
      <c r="J773" s="7">
        <v>1</v>
      </c>
      <c r="K773" s="7">
        <v>2</v>
      </c>
      <c r="L773" s="1">
        <v>0</v>
      </c>
      <c r="M773" s="9">
        <v>0.25</v>
      </c>
      <c r="N773" s="9">
        <v>0</v>
      </c>
      <c r="O773" s="1">
        <v>0</v>
      </c>
      <c r="P773" s="11">
        <v>0.25</v>
      </c>
      <c r="Q773" s="11">
        <v>0</v>
      </c>
      <c r="R773" s="1">
        <v>0</v>
      </c>
      <c r="S773" s="13">
        <v>0.25</v>
      </c>
      <c r="T773" s="13">
        <v>0</v>
      </c>
      <c r="U773" s="1">
        <f t="shared" si="120"/>
        <v>1.5</v>
      </c>
      <c r="V773" s="15">
        <f t="shared" si="121"/>
        <v>0.125</v>
      </c>
      <c r="W773" s="1">
        <f t="shared" si="122"/>
        <v>0.125</v>
      </c>
      <c r="X773" s="1">
        <f t="shared" si="123"/>
        <v>0.125</v>
      </c>
      <c r="Y773" s="16">
        <f t="shared" si="124"/>
        <v>1</v>
      </c>
      <c r="Z773" s="1">
        <f t="shared" si="125"/>
        <v>1</v>
      </c>
      <c r="AA773" s="16">
        <f t="shared" si="126"/>
        <v>8.3333333333333329E-2</v>
      </c>
      <c r="AB773" s="16">
        <f t="shared" si="127"/>
        <v>1</v>
      </c>
      <c r="AC773" s="23">
        <f t="shared" si="128"/>
        <v>0</v>
      </c>
      <c r="AD773" s="23">
        <f t="shared" si="129"/>
        <v>0</v>
      </c>
    </row>
    <row r="774" spans="1:30">
      <c r="A774" s="1" t="s">
        <v>1910</v>
      </c>
      <c r="B774" s="1">
        <v>380</v>
      </c>
      <c r="D774" s="1">
        <v>0</v>
      </c>
      <c r="E774" s="1">
        <v>0</v>
      </c>
      <c r="F774" s="1" t="s">
        <v>1911</v>
      </c>
      <c r="G774" s="1" t="s">
        <v>1911</v>
      </c>
      <c r="H774" s="1">
        <v>1273</v>
      </c>
      <c r="I774" s="1">
        <v>0</v>
      </c>
      <c r="J774" s="7">
        <v>1</v>
      </c>
      <c r="K774" s="7">
        <v>2</v>
      </c>
      <c r="L774" s="1">
        <v>0</v>
      </c>
      <c r="M774" s="9">
        <v>0.25</v>
      </c>
      <c r="N774" s="9">
        <v>0</v>
      </c>
      <c r="O774" s="1">
        <v>0</v>
      </c>
      <c r="P774" s="11">
        <v>0.25</v>
      </c>
      <c r="Q774" s="11">
        <v>0</v>
      </c>
      <c r="R774" s="1">
        <v>0</v>
      </c>
      <c r="S774" s="13">
        <v>0.25</v>
      </c>
      <c r="T774" s="13">
        <v>0</v>
      </c>
      <c r="U774" s="1">
        <f t="shared" si="120"/>
        <v>1.5</v>
      </c>
      <c r="V774" s="15">
        <f t="shared" si="121"/>
        <v>0.125</v>
      </c>
      <c r="W774" s="1">
        <f t="shared" si="122"/>
        <v>0.125</v>
      </c>
      <c r="X774" s="1">
        <f t="shared" si="123"/>
        <v>0.125</v>
      </c>
      <c r="Y774" s="16">
        <f t="shared" si="124"/>
        <v>1</v>
      </c>
      <c r="Z774" s="1">
        <f t="shared" si="125"/>
        <v>1</v>
      </c>
      <c r="AA774" s="16">
        <f t="shared" si="126"/>
        <v>8.3333333333333329E-2</v>
      </c>
      <c r="AB774" s="16">
        <f t="shared" si="127"/>
        <v>1</v>
      </c>
      <c r="AC774" s="23">
        <f t="shared" si="128"/>
        <v>0</v>
      </c>
      <c r="AD774" s="23">
        <f t="shared" si="129"/>
        <v>0</v>
      </c>
    </row>
    <row r="775" spans="1:30">
      <c r="A775" s="1" t="s">
        <v>1912</v>
      </c>
      <c r="B775" s="1">
        <v>381</v>
      </c>
      <c r="C775" s="1" t="s">
        <v>20</v>
      </c>
      <c r="D775" s="1">
        <v>0</v>
      </c>
      <c r="E775" s="1">
        <v>1</v>
      </c>
      <c r="F775" s="1" t="s">
        <v>1913</v>
      </c>
      <c r="G775" s="1" t="s">
        <v>1913</v>
      </c>
      <c r="H775" s="1">
        <v>307</v>
      </c>
      <c r="I775" s="1">
        <v>0</v>
      </c>
      <c r="J775" s="7">
        <v>0.25</v>
      </c>
      <c r="K775" s="7">
        <v>1</v>
      </c>
      <c r="L775" s="1">
        <v>0</v>
      </c>
      <c r="M775" s="9">
        <v>0.25</v>
      </c>
      <c r="N775" s="9">
        <v>0</v>
      </c>
      <c r="O775" s="1">
        <v>0</v>
      </c>
      <c r="P775" s="11">
        <v>0.25</v>
      </c>
      <c r="Q775" s="11">
        <v>0</v>
      </c>
      <c r="R775" s="1">
        <v>0</v>
      </c>
      <c r="S775" s="13">
        <v>0.25</v>
      </c>
      <c r="T775" s="13">
        <v>0</v>
      </c>
      <c r="U775" s="1">
        <f t="shared" si="120"/>
        <v>0.625</v>
      </c>
      <c r="V775" s="15">
        <f t="shared" si="121"/>
        <v>0.125</v>
      </c>
      <c r="W775" s="1">
        <f t="shared" si="122"/>
        <v>0.125</v>
      </c>
      <c r="X775" s="1">
        <f t="shared" si="123"/>
        <v>0.125</v>
      </c>
      <c r="Y775" s="16">
        <f t="shared" si="124"/>
        <v>1</v>
      </c>
      <c r="Z775" s="1">
        <f t="shared" si="125"/>
        <v>1</v>
      </c>
      <c r="AA775" s="16">
        <f t="shared" si="126"/>
        <v>0.2</v>
      </c>
      <c r="AB775" s="16">
        <f t="shared" si="127"/>
        <v>1</v>
      </c>
      <c r="AC775" s="23">
        <f t="shared" si="128"/>
        <v>0</v>
      </c>
      <c r="AD775" s="23">
        <f t="shared" si="129"/>
        <v>0</v>
      </c>
    </row>
    <row r="776" spans="1:30">
      <c r="A776" s="1" t="s">
        <v>1914</v>
      </c>
      <c r="B776" s="1">
        <v>381</v>
      </c>
      <c r="D776" s="1">
        <v>0</v>
      </c>
      <c r="E776" s="1">
        <v>0</v>
      </c>
      <c r="F776" s="1" t="s">
        <v>1915</v>
      </c>
      <c r="G776" s="1" t="s">
        <v>1915</v>
      </c>
      <c r="H776" s="1">
        <v>307</v>
      </c>
      <c r="I776" s="1">
        <v>0</v>
      </c>
      <c r="J776" s="7">
        <v>0.25</v>
      </c>
      <c r="K776" s="7">
        <v>1</v>
      </c>
      <c r="L776" s="1">
        <v>0</v>
      </c>
      <c r="M776" s="9">
        <v>0.25</v>
      </c>
      <c r="N776" s="9">
        <v>0</v>
      </c>
      <c r="O776" s="1">
        <v>0</v>
      </c>
      <c r="P776" s="11">
        <v>0.25</v>
      </c>
      <c r="Q776" s="11">
        <v>0</v>
      </c>
      <c r="R776" s="1">
        <v>0</v>
      </c>
      <c r="S776" s="13">
        <v>0.25</v>
      </c>
      <c r="T776" s="13">
        <v>0</v>
      </c>
      <c r="U776" s="1">
        <f t="shared" si="120"/>
        <v>0.625</v>
      </c>
      <c r="V776" s="15">
        <f t="shared" si="121"/>
        <v>0.125</v>
      </c>
      <c r="W776" s="1">
        <f t="shared" si="122"/>
        <v>0.125</v>
      </c>
      <c r="X776" s="1">
        <f t="shared" si="123"/>
        <v>0.125</v>
      </c>
      <c r="Y776" s="16">
        <f t="shared" si="124"/>
        <v>1</v>
      </c>
      <c r="Z776" s="1">
        <f t="shared" si="125"/>
        <v>1</v>
      </c>
      <c r="AA776" s="16">
        <f t="shared" si="126"/>
        <v>0.2</v>
      </c>
      <c r="AB776" s="16">
        <f t="shared" si="127"/>
        <v>1</v>
      </c>
      <c r="AC776" s="23">
        <f t="shared" si="128"/>
        <v>0</v>
      </c>
      <c r="AD776" s="23">
        <f t="shared" si="129"/>
        <v>0</v>
      </c>
    </row>
    <row r="777" spans="1:30">
      <c r="A777" s="1" t="s">
        <v>1928</v>
      </c>
      <c r="B777" s="1">
        <v>387</v>
      </c>
      <c r="D777" s="1">
        <v>0</v>
      </c>
      <c r="E777" s="1">
        <v>0</v>
      </c>
      <c r="F777" s="1" t="s">
        <v>1929</v>
      </c>
      <c r="G777" s="1" t="s">
        <v>1929</v>
      </c>
      <c r="H777" s="1">
        <v>755</v>
      </c>
      <c r="I777" s="1">
        <v>0</v>
      </c>
      <c r="J777" s="7">
        <v>0.25</v>
      </c>
      <c r="K777" s="7">
        <v>1</v>
      </c>
      <c r="L777" s="1">
        <v>0</v>
      </c>
      <c r="M777" s="9">
        <v>0.25</v>
      </c>
      <c r="N777" s="9">
        <v>0</v>
      </c>
      <c r="O777" s="1">
        <v>0</v>
      </c>
      <c r="P777" s="11">
        <v>0.25</v>
      </c>
      <c r="Q777" s="11">
        <v>0</v>
      </c>
      <c r="R777" s="1">
        <v>0</v>
      </c>
      <c r="S777" s="13">
        <v>0.25</v>
      </c>
      <c r="T777" s="13">
        <v>0</v>
      </c>
      <c r="U777" s="1">
        <f t="shared" si="120"/>
        <v>0.625</v>
      </c>
      <c r="V777" s="15">
        <f t="shared" si="121"/>
        <v>0.125</v>
      </c>
      <c r="W777" s="1">
        <f t="shared" si="122"/>
        <v>0.125</v>
      </c>
      <c r="X777" s="1">
        <f t="shared" si="123"/>
        <v>0.125</v>
      </c>
      <c r="Y777" s="16">
        <f t="shared" si="124"/>
        <v>1</v>
      </c>
      <c r="Z777" s="1">
        <f t="shared" si="125"/>
        <v>1</v>
      </c>
      <c r="AA777" s="16">
        <f t="shared" si="126"/>
        <v>0.2</v>
      </c>
      <c r="AB777" s="16">
        <f t="shared" si="127"/>
        <v>1</v>
      </c>
      <c r="AC777" s="23">
        <f t="shared" si="128"/>
        <v>0</v>
      </c>
      <c r="AD777" s="23">
        <f t="shared" si="129"/>
        <v>0</v>
      </c>
    </row>
    <row r="778" spans="1:30">
      <c r="A778" s="1" t="s">
        <v>1930</v>
      </c>
      <c r="B778" s="1">
        <v>387</v>
      </c>
      <c r="D778" s="1">
        <v>0</v>
      </c>
      <c r="E778" s="1">
        <v>0</v>
      </c>
      <c r="F778" s="1" t="s">
        <v>1931</v>
      </c>
      <c r="G778" s="1" t="s">
        <v>1931</v>
      </c>
      <c r="H778" s="1">
        <v>746</v>
      </c>
      <c r="I778" s="1">
        <v>0</v>
      </c>
      <c r="J778" s="7">
        <v>0.25</v>
      </c>
      <c r="K778" s="7">
        <v>1</v>
      </c>
      <c r="L778" s="1">
        <v>0</v>
      </c>
      <c r="M778" s="9">
        <v>0.25</v>
      </c>
      <c r="N778" s="9">
        <v>0</v>
      </c>
      <c r="O778" s="1">
        <v>0</v>
      </c>
      <c r="P778" s="11">
        <v>0.25</v>
      </c>
      <c r="Q778" s="11">
        <v>0</v>
      </c>
      <c r="R778" s="1">
        <v>0</v>
      </c>
      <c r="S778" s="13">
        <v>0.25</v>
      </c>
      <c r="T778" s="13">
        <v>0</v>
      </c>
      <c r="U778" s="1">
        <f t="shared" si="120"/>
        <v>0.625</v>
      </c>
      <c r="V778" s="15">
        <f t="shared" si="121"/>
        <v>0.125</v>
      </c>
      <c r="W778" s="1">
        <f t="shared" si="122"/>
        <v>0.125</v>
      </c>
      <c r="X778" s="1">
        <f t="shared" si="123"/>
        <v>0.125</v>
      </c>
      <c r="Y778" s="16">
        <f t="shared" si="124"/>
        <v>1</v>
      </c>
      <c r="Z778" s="1">
        <f t="shared" si="125"/>
        <v>1</v>
      </c>
      <c r="AA778" s="16">
        <f t="shared" si="126"/>
        <v>0.2</v>
      </c>
      <c r="AB778" s="16">
        <f t="shared" si="127"/>
        <v>1</v>
      </c>
      <c r="AC778" s="23">
        <f t="shared" si="128"/>
        <v>0</v>
      </c>
      <c r="AD778" s="23">
        <f t="shared" si="129"/>
        <v>0</v>
      </c>
    </row>
    <row r="779" spans="1:30">
      <c r="A779" s="1" t="s">
        <v>1940</v>
      </c>
      <c r="B779" s="1">
        <v>389</v>
      </c>
      <c r="C779" s="1" t="s">
        <v>20</v>
      </c>
      <c r="D779" s="1">
        <v>0</v>
      </c>
      <c r="E779" s="1">
        <v>4</v>
      </c>
      <c r="F779" s="1" t="s">
        <v>1941</v>
      </c>
      <c r="G779" s="1" t="s">
        <v>1941</v>
      </c>
      <c r="H779" s="1">
        <v>133</v>
      </c>
      <c r="I779" s="1">
        <v>0</v>
      </c>
      <c r="J779" s="7">
        <v>1</v>
      </c>
      <c r="K779" s="7">
        <v>1</v>
      </c>
      <c r="L779" s="1">
        <v>0</v>
      </c>
      <c r="M779" s="9">
        <v>1</v>
      </c>
      <c r="N779" s="9">
        <v>0</v>
      </c>
      <c r="O779" s="1">
        <v>0</v>
      </c>
      <c r="P779" s="11">
        <v>1</v>
      </c>
      <c r="Q779" s="11">
        <v>0</v>
      </c>
      <c r="R779" s="1">
        <v>0</v>
      </c>
      <c r="S779" s="13">
        <v>0.25</v>
      </c>
      <c r="T779" s="13">
        <v>0</v>
      </c>
      <c r="U779" s="1">
        <f t="shared" si="120"/>
        <v>1</v>
      </c>
      <c r="V779" s="15">
        <f t="shared" si="121"/>
        <v>0.5</v>
      </c>
      <c r="W779" s="1">
        <f t="shared" si="122"/>
        <v>0.5</v>
      </c>
      <c r="X779" s="1">
        <f t="shared" si="123"/>
        <v>0.125</v>
      </c>
      <c r="Y779" s="16">
        <f t="shared" si="124"/>
        <v>1</v>
      </c>
      <c r="Z779" s="1">
        <f t="shared" si="125"/>
        <v>0.25</v>
      </c>
      <c r="AA779" s="16">
        <f t="shared" si="126"/>
        <v>0.5</v>
      </c>
      <c r="AB779" s="16">
        <f t="shared" si="127"/>
        <v>1</v>
      </c>
      <c r="AC779" s="23">
        <f t="shared" si="128"/>
        <v>0</v>
      </c>
      <c r="AD779" s="23">
        <f t="shared" si="129"/>
        <v>0</v>
      </c>
    </row>
    <row r="780" spans="1:30">
      <c r="A780" s="1" t="s">
        <v>1942</v>
      </c>
      <c r="B780" s="1">
        <v>389</v>
      </c>
      <c r="D780" s="1">
        <v>0</v>
      </c>
      <c r="E780" s="1">
        <v>0</v>
      </c>
      <c r="F780" s="1" t="s">
        <v>1943</v>
      </c>
      <c r="G780" s="1" t="s">
        <v>1943</v>
      </c>
      <c r="H780" s="1">
        <v>133</v>
      </c>
      <c r="I780" s="1">
        <v>0</v>
      </c>
      <c r="J780" s="7">
        <v>1</v>
      </c>
      <c r="K780" s="7">
        <v>1</v>
      </c>
      <c r="L780" s="1">
        <v>0</v>
      </c>
      <c r="M780" s="9">
        <v>1</v>
      </c>
      <c r="N780" s="9">
        <v>0</v>
      </c>
      <c r="O780" s="1">
        <v>0</v>
      </c>
      <c r="P780" s="11">
        <v>1</v>
      </c>
      <c r="Q780" s="11">
        <v>0</v>
      </c>
      <c r="R780" s="1">
        <v>0</v>
      </c>
      <c r="S780" s="13">
        <v>0.25</v>
      </c>
      <c r="T780" s="13">
        <v>0</v>
      </c>
      <c r="U780" s="1">
        <f t="shared" si="120"/>
        <v>1</v>
      </c>
      <c r="V780" s="15">
        <f t="shared" si="121"/>
        <v>0.5</v>
      </c>
      <c r="W780" s="1">
        <f t="shared" si="122"/>
        <v>0.5</v>
      </c>
      <c r="X780" s="1">
        <f t="shared" si="123"/>
        <v>0.125</v>
      </c>
      <c r="Y780" s="16">
        <f t="shared" si="124"/>
        <v>1</v>
      </c>
      <c r="Z780" s="1">
        <f t="shared" si="125"/>
        <v>0.25</v>
      </c>
      <c r="AA780" s="16">
        <f t="shared" si="126"/>
        <v>0.5</v>
      </c>
      <c r="AB780" s="16">
        <f t="shared" si="127"/>
        <v>1</v>
      </c>
      <c r="AC780" s="23">
        <f t="shared" si="128"/>
        <v>0</v>
      </c>
      <c r="AD780" s="23">
        <f t="shared" si="129"/>
        <v>0</v>
      </c>
    </row>
    <row r="781" spans="1:30">
      <c r="A781" s="1" t="s">
        <v>1948</v>
      </c>
      <c r="B781" s="1">
        <v>392</v>
      </c>
      <c r="C781" s="1" t="s">
        <v>20</v>
      </c>
      <c r="D781" s="1">
        <v>0</v>
      </c>
      <c r="E781" s="1">
        <v>1</v>
      </c>
      <c r="F781" s="1" t="s">
        <v>1949</v>
      </c>
      <c r="G781" s="1" t="s">
        <v>1949</v>
      </c>
      <c r="H781" s="1">
        <v>337</v>
      </c>
      <c r="I781" s="1">
        <v>0</v>
      </c>
      <c r="J781" s="7">
        <v>1</v>
      </c>
      <c r="K781" s="7">
        <v>0</v>
      </c>
      <c r="L781" s="1">
        <v>0</v>
      </c>
      <c r="M781" s="9">
        <v>0.25</v>
      </c>
      <c r="N781" s="9">
        <v>0</v>
      </c>
      <c r="O781" s="1">
        <v>0</v>
      </c>
      <c r="P781" s="11">
        <v>0.25</v>
      </c>
      <c r="Q781" s="11">
        <v>0</v>
      </c>
      <c r="R781" s="1">
        <v>0</v>
      </c>
      <c r="S781" s="13">
        <v>0.25</v>
      </c>
      <c r="T781" s="13">
        <v>0</v>
      </c>
      <c r="U781" s="1">
        <f t="shared" si="120"/>
        <v>0.5</v>
      </c>
      <c r="V781" s="15">
        <f t="shared" si="121"/>
        <v>0.125</v>
      </c>
      <c r="W781" s="1">
        <f t="shared" si="122"/>
        <v>0.125</v>
      </c>
      <c r="X781" s="1">
        <f t="shared" si="123"/>
        <v>0.125</v>
      </c>
      <c r="Y781" s="16">
        <f t="shared" si="124"/>
        <v>1</v>
      </c>
      <c r="Z781" s="1">
        <f t="shared" si="125"/>
        <v>1</v>
      </c>
      <c r="AA781" s="16">
        <f t="shared" si="126"/>
        <v>0.25</v>
      </c>
      <c r="AB781" s="16">
        <f t="shared" si="127"/>
        <v>1</v>
      </c>
      <c r="AC781" s="23">
        <f t="shared" si="128"/>
        <v>0</v>
      </c>
      <c r="AD781" s="23">
        <f t="shared" si="129"/>
        <v>0</v>
      </c>
    </row>
    <row r="782" spans="1:30">
      <c r="A782" s="1" t="s">
        <v>1950</v>
      </c>
      <c r="B782" s="1">
        <v>392</v>
      </c>
      <c r="D782" s="1">
        <v>0</v>
      </c>
      <c r="E782" s="1">
        <v>0</v>
      </c>
      <c r="F782" s="1" t="s">
        <v>1951</v>
      </c>
      <c r="G782" s="1" t="s">
        <v>1951</v>
      </c>
      <c r="H782" s="1">
        <v>337</v>
      </c>
      <c r="I782" s="1">
        <v>0</v>
      </c>
      <c r="J782" s="7">
        <v>1</v>
      </c>
      <c r="K782" s="7">
        <v>0</v>
      </c>
      <c r="L782" s="1">
        <v>0</v>
      </c>
      <c r="M782" s="9">
        <v>0.25</v>
      </c>
      <c r="N782" s="9">
        <v>0</v>
      </c>
      <c r="O782" s="1">
        <v>0</v>
      </c>
      <c r="P782" s="11">
        <v>0.25</v>
      </c>
      <c r="Q782" s="11">
        <v>0</v>
      </c>
      <c r="R782" s="1">
        <v>0</v>
      </c>
      <c r="S782" s="13">
        <v>0.25</v>
      </c>
      <c r="T782" s="13">
        <v>0</v>
      </c>
      <c r="U782" s="1">
        <f t="shared" si="120"/>
        <v>0.5</v>
      </c>
      <c r="V782" s="15">
        <f t="shared" si="121"/>
        <v>0.125</v>
      </c>
      <c r="W782" s="1">
        <f t="shared" si="122"/>
        <v>0.125</v>
      </c>
      <c r="X782" s="1">
        <f t="shared" si="123"/>
        <v>0.125</v>
      </c>
      <c r="Y782" s="16">
        <f t="shared" si="124"/>
        <v>1</v>
      </c>
      <c r="Z782" s="1">
        <f t="shared" si="125"/>
        <v>1</v>
      </c>
      <c r="AA782" s="16">
        <f t="shared" si="126"/>
        <v>0.25</v>
      </c>
      <c r="AB782" s="16">
        <f t="shared" si="127"/>
        <v>1</v>
      </c>
      <c r="AC782" s="23">
        <f t="shared" si="128"/>
        <v>0</v>
      </c>
      <c r="AD782" s="23">
        <f t="shared" si="129"/>
        <v>0</v>
      </c>
    </row>
    <row r="783" spans="1:30">
      <c r="A783" s="1" t="s">
        <v>1980</v>
      </c>
      <c r="B783" s="1">
        <v>397</v>
      </c>
      <c r="C783" s="1" t="s">
        <v>20</v>
      </c>
      <c r="D783" s="1">
        <v>2</v>
      </c>
      <c r="E783" s="1">
        <v>5</v>
      </c>
      <c r="F783" s="1" t="s">
        <v>1981</v>
      </c>
      <c r="G783" s="1" t="s">
        <v>1981</v>
      </c>
      <c r="H783" s="1">
        <v>154</v>
      </c>
      <c r="I783" s="1">
        <v>2</v>
      </c>
      <c r="J783" s="7">
        <v>0.25</v>
      </c>
      <c r="K783" s="7">
        <v>0</v>
      </c>
      <c r="L783" s="1">
        <v>2</v>
      </c>
      <c r="M783" s="9">
        <v>0.25</v>
      </c>
      <c r="N783" s="9">
        <v>0</v>
      </c>
      <c r="O783" s="1">
        <v>0</v>
      </c>
      <c r="P783" s="11">
        <v>0.25</v>
      </c>
      <c r="Q783" s="11">
        <v>0</v>
      </c>
      <c r="R783" s="1">
        <v>0</v>
      </c>
      <c r="S783" s="13">
        <v>1</v>
      </c>
      <c r="T783" s="13">
        <v>2</v>
      </c>
      <c r="U783" s="1">
        <f t="shared" si="120"/>
        <v>0.125</v>
      </c>
      <c r="V783" s="15">
        <f t="shared" si="121"/>
        <v>0.125</v>
      </c>
      <c r="W783" s="1">
        <f t="shared" si="122"/>
        <v>0.125</v>
      </c>
      <c r="X783" s="1">
        <f t="shared" si="123"/>
        <v>1.5</v>
      </c>
      <c r="Y783" s="16">
        <f t="shared" si="124"/>
        <v>1</v>
      </c>
      <c r="Z783" s="1">
        <f t="shared" si="125"/>
        <v>12</v>
      </c>
      <c r="AA783" s="16">
        <f t="shared" si="126"/>
        <v>1</v>
      </c>
      <c r="AB783" s="16">
        <f t="shared" si="127"/>
        <v>1</v>
      </c>
      <c r="AC783" s="23">
        <f t="shared" si="128"/>
        <v>0</v>
      </c>
      <c r="AD783" s="23">
        <f t="shared" si="129"/>
        <v>0</v>
      </c>
    </row>
    <row r="784" spans="1:30">
      <c r="A784" s="1" t="s">
        <v>1982</v>
      </c>
      <c r="B784" s="1">
        <v>397</v>
      </c>
      <c r="D784" s="1">
        <v>0</v>
      </c>
      <c r="E784" s="1">
        <v>0</v>
      </c>
      <c r="F784" s="1" t="s">
        <v>1983</v>
      </c>
      <c r="G784" s="1" t="s">
        <v>1983</v>
      </c>
      <c r="H784" s="1">
        <v>237</v>
      </c>
      <c r="I784" s="1">
        <v>1</v>
      </c>
      <c r="J784" s="7">
        <v>0.25</v>
      </c>
      <c r="K784" s="7">
        <v>0</v>
      </c>
      <c r="L784" s="1">
        <v>2</v>
      </c>
      <c r="M784" s="9">
        <v>0.25</v>
      </c>
      <c r="N784" s="9">
        <v>0</v>
      </c>
      <c r="O784" s="1">
        <v>0</v>
      </c>
      <c r="P784" s="11">
        <v>0.25</v>
      </c>
      <c r="Q784" s="11">
        <v>0</v>
      </c>
      <c r="R784" s="1">
        <v>0</v>
      </c>
      <c r="S784" s="13">
        <v>1</v>
      </c>
      <c r="T784" s="13">
        <v>1</v>
      </c>
      <c r="U784" s="1">
        <f t="shared" si="120"/>
        <v>0.125</v>
      </c>
      <c r="V784" s="15">
        <f t="shared" si="121"/>
        <v>0.125</v>
      </c>
      <c r="W784" s="1">
        <f t="shared" si="122"/>
        <v>0.125</v>
      </c>
      <c r="X784" s="1">
        <f t="shared" si="123"/>
        <v>1</v>
      </c>
      <c r="Y784" s="16">
        <f t="shared" si="124"/>
        <v>1</v>
      </c>
      <c r="Z784" s="1">
        <f t="shared" si="125"/>
        <v>8</v>
      </c>
      <c r="AA784" s="16">
        <f t="shared" si="126"/>
        <v>1</v>
      </c>
      <c r="AB784" s="16">
        <f t="shared" si="127"/>
        <v>1</v>
      </c>
      <c r="AC784" s="23">
        <f t="shared" si="128"/>
        <v>0</v>
      </c>
      <c r="AD784" s="23">
        <f t="shared" si="129"/>
        <v>0</v>
      </c>
    </row>
    <row r="785" spans="1:30">
      <c r="A785" s="1" t="s">
        <v>2054</v>
      </c>
      <c r="B785" s="1">
        <v>416</v>
      </c>
      <c r="C785" s="1" t="s">
        <v>20</v>
      </c>
      <c r="D785" s="1">
        <v>0</v>
      </c>
      <c r="E785" s="1">
        <v>5</v>
      </c>
      <c r="F785" s="1" t="s">
        <v>2055</v>
      </c>
      <c r="G785" s="1" t="s">
        <v>2055</v>
      </c>
      <c r="H785" s="1">
        <v>151</v>
      </c>
      <c r="I785" s="1">
        <v>0</v>
      </c>
      <c r="J785" s="7">
        <v>0.25</v>
      </c>
      <c r="K785" s="7">
        <v>0</v>
      </c>
      <c r="L785" s="1">
        <v>0</v>
      </c>
      <c r="M785" s="9">
        <v>0.25</v>
      </c>
      <c r="N785" s="9">
        <v>0</v>
      </c>
      <c r="O785" s="1">
        <v>1</v>
      </c>
      <c r="P785" s="11">
        <v>0.25</v>
      </c>
      <c r="Q785" s="11">
        <v>0</v>
      </c>
      <c r="R785" s="1">
        <v>0</v>
      </c>
      <c r="S785" s="13">
        <v>2</v>
      </c>
      <c r="T785" s="13">
        <v>2</v>
      </c>
      <c r="U785" s="1">
        <f t="shared" si="120"/>
        <v>0.125</v>
      </c>
      <c r="V785" s="15">
        <f t="shared" si="121"/>
        <v>0.125</v>
      </c>
      <c r="W785" s="1">
        <f t="shared" si="122"/>
        <v>0.125</v>
      </c>
      <c r="X785" s="1">
        <f t="shared" si="123"/>
        <v>2</v>
      </c>
      <c r="Y785" s="16">
        <f t="shared" si="124"/>
        <v>1</v>
      </c>
      <c r="Z785" s="1">
        <f t="shared" si="125"/>
        <v>16</v>
      </c>
      <c r="AA785" s="16">
        <f t="shared" si="126"/>
        <v>1</v>
      </c>
      <c r="AB785" s="16">
        <f t="shared" si="127"/>
        <v>1</v>
      </c>
      <c r="AC785" s="23">
        <f t="shared" si="128"/>
        <v>0</v>
      </c>
      <c r="AD785" s="23">
        <f t="shared" si="129"/>
        <v>0</v>
      </c>
    </row>
    <row r="786" spans="1:30">
      <c r="A786" s="1" t="s">
        <v>2056</v>
      </c>
      <c r="B786" s="1">
        <v>416</v>
      </c>
      <c r="D786" s="1">
        <v>0</v>
      </c>
      <c r="E786" s="1">
        <v>0</v>
      </c>
      <c r="F786" s="1" t="s">
        <v>2057</v>
      </c>
      <c r="G786" s="1" t="s">
        <v>2057</v>
      </c>
      <c r="H786" s="1">
        <v>151</v>
      </c>
      <c r="I786" s="1">
        <v>0</v>
      </c>
      <c r="J786" s="7">
        <v>0.25</v>
      </c>
      <c r="K786" s="7">
        <v>0</v>
      </c>
      <c r="L786" s="1">
        <v>0</v>
      </c>
      <c r="M786" s="9">
        <v>0.25</v>
      </c>
      <c r="N786" s="9">
        <v>0</v>
      </c>
      <c r="O786" s="1">
        <v>1</v>
      </c>
      <c r="P786" s="11">
        <v>0.25</v>
      </c>
      <c r="Q786" s="11">
        <v>0</v>
      </c>
      <c r="R786" s="1">
        <v>0</v>
      </c>
      <c r="S786" s="13">
        <v>2</v>
      </c>
      <c r="T786" s="13">
        <v>2</v>
      </c>
      <c r="U786" s="1">
        <f t="shared" si="120"/>
        <v>0.125</v>
      </c>
      <c r="V786" s="15">
        <f t="shared" si="121"/>
        <v>0.125</v>
      </c>
      <c r="W786" s="1">
        <f t="shared" si="122"/>
        <v>0.125</v>
      </c>
      <c r="X786" s="1">
        <f t="shared" si="123"/>
        <v>2</v>
      </c>
      <c r="Y786" s="16">
        <f t="shared" si="124"/>
        <v>1</v>
      </c>
      <c r="Z786" s="1">
        <f t="shared" si="125"/>
        <v>16</v>
      </c>
      <c r="AA786" s="16">
        <f t="shared" si="126"/>
        <v>1</v>
      </c>
      <c r="AB786" s="16">
        <f t="shared" si="127"/>
        <v>1</v>
      </c>
      <c r="AC786" s="23">
        <f t="shared" si="128"/>
        <v>0</v>
      </c>
      <c r="AD786" s="23">
        <f t="shared" si="129"/>
        <v>0</v>
      </c>
    </row>
    <row r="787" spans="1:30">
      <c r="A787" s="1" t="s">
        <v>2060</v>
      </c>
      <c r="B787" s="1">
        <v>417</v>
      </c>
      <c r="C787" s="1" t="s">
        <v>20</v>
      </c>
      <c r="D787" s="1">
        <v>2</v>
      </c>
      <c r="E787" s="1">
        <v>7</v>
      </c>
      <c r="F787" s="1" t="s">
        <v>2061</v>
      </c>
      <c r="G787" s="1" t="s">
        <v>2061</v>
      </c>
      <c r="H787" s="1">
        <v>703</v>
      </c>
      <c r="I787" s="1">
        <v>0</v>
      </c>
      <c r="J787" s="7">
        <v>2</v>
      </c>
      <c r="K787" s="7">
        <v>2</v>
      </c>
      <c r="L787" s="1">
        <v>0</v>
      </c>
      <c r="M787" s="9">
        <v>1</v>
      </c>
      <c r="N787" s="9">
        <v>1</v>
      </c>
      <c r="O787" s="1">
        <v>0</v>
      </c>
      <c r="P787" s="11">
        <v>2</v>
      </c>
      <c r="Q787" s="11">
        <v>0</v>
      </c>
      <c r="R787" s="1">
        <v>0</v>
      </c>
      <c r="S787" s="13">
        <v>1</v>
      </c>
      <c r="T787" s="13">
        <v>0</v>
      </c>
      <c r="U787" s="1">
        <f t="shared" si="120"/>
        <v>2</v>
      </c>
      <c r="V787" s="15">
        <f t="shared" si="121"/>
        <v>1</v>
      </c>
      <c r="W787" s="1">
        <f t="shared" si="122"/>
        <v>1</v>
      </c>
      <c r="X787" s="1">
        <f t="shared" si="123"/>
        <v>0.5</v>
      </c>
      <c r="Y787" s="16">
        <f t="shared" si="124"/>
        <v>1</v>
      </c>
      <c r="Z787" s="1">
        <f t="shared" si="125"/>
        <v>0.5</v>
      </c>
      <c r="AA787" s="16">
        <f t="shared" si="126"/>
        <v>0.5</v>
      </c>
      <c r="AB787" s="16">
        <f t="shared" si="127"/>
        <v>1</v>
      </c>
      <c r="AC787" s="23">
        <f t="shared" si="128"/>
        <v>0</v>
      </c>
      <c r="AD787" s="23">
        <f t="shared" si="129"/>
        <v>0</v>
      </c>
    </row>
    <row r="788" spans="1:30">
      <c r="A788" s="1" t="s">
        <v>2064</v>
      </c>
      <c r="B788" s="1">
        <v>418</v>
      </c>
      <c r="C788" s="1" t="s">
        <v>20</v>
      </c>
      <c r="D788" s="1">
        <v>1</v>
      </c>
      <c r="E788" s="1">
        <v>0</v>
      </c>
      <c r="F788" s="1" t="s">
        <v>2065</v>
      </c>
      <c r="G788" s="1" t="s">
        <v>2065</v>
      </c>
      <c r="H788" s="1">
        <v>226</v>
      </c>
      <c r="I788" s="1">
        <v>0</v>
      </c>
      <c r="J788" s="7">
        <v>0.25</v>
      </c>
      <c r="K788" s="7">
        <v>0</v>
      </c>
      <c r="L788" s="1">
        <v>0</v>
      </c>
      <c r="M788" s="9">
        <v>0.25</v>
      </c>
      <c r="N788" s="9">
        <v>0</v>
      </c>
      <c r="O788" s="1">
        <v>0</v>
      </c>
      <c r="P788" s="11">
        <v>0.25</v>
      </c>
      <c r="Q788" s="11">
        <v>0</v>
      </c>
      <c r="R788" s="1">
        <v>0</v>
      </c>
      <c r="S788" s="13">
        <v>1</v>
      </c>
      <c r="T788" s="13">
        <v>0</v>
      </c>
      <c r="U788" s="1">
        <f t="shared" si="120"/>
        <v>0.125</v>
      </c>
      <c r="V788" s="15">
        <f t="shared" si="121"/>
        <v>0.125</v>
      </c>
      <c r="W788" s="1">
        <f t="shared" si="122"/>
        <v>0.125</v>
      </c>
      <c r="X788" s="1">
        <f t="shared" si="123"/>
        <v>0.5</v>
      </c>
      <c r="Y788" s="16">
        <f t="shared" si="124"/>
        <v>1</v>
      </c>
      <c r="Z788" s="1">
        <f t="shared" si="125"/>
        <v>4</v>
      </c>
      <c r="AA788" s="16">
        <f t="shared" si="126"/>
        <v>1</v>
      </c>
      <c r="AB788" s="16">
        <f t="shared" si="127"/>
        <v>1</v>
      </c>
      <c r="AC788" s="23">
        <f t="shared" si="128"/>
        <v>0</v>
      </c>
      <c r="AD788" s="23">
        <f t="shared" si="129"/>
        <v>0</v>
      </c>
    </row>
    <row r="789" spans="1:30">
      <c r="A789" s="1" t="s">
        <v>2072</v>
      </c>
      <c r="B789" s="1">
        <v>420</v>
      </c>
      <c r="C789" s="1" t="s">
        <v>20</v>
      </c>
      <c r="D789" s="1">
        <v>0</v>
      </c>
      <c r="E789" s="1">
        <v>1</v>
      </c>
      <c r="F789" s="1" t="s">
        <v>2073</v>
      </c>
      <c r="G789" s="1" t="s">
        <v>2073</v>
      </c>
      <c r="H789" s="1">
        <v>711</v>
      </c>
      <c r="I789" s="1">
        <v>0</v>
      </c>
      <c r="J789" s="7">
        <v>1</v>
      </c>
      <c r="K789" s="7">
        <v>0</v>
      </c>
      <c r="L789" s="1">
        <v>0</v>
      </c>
      <c r="M789" s="9">
        <v>0.25</v>
      </c>
      <c r="N789" s="9">
        <v>0</v>
      </c>
      <c r="O789" s="1">
        <v>0</v>
      </c>
      <c r="P789" s="11">
        <v>0.25</v>
      </c>
      <c r="Q789" s="11">
        <v>0</v>
      </c>
      <c r="R789" s="1">
        <v>0</v>
      </c>
      <c r="S789" s="13">
        <v>0.25</v>
      </c>
      <c r="T789" s="13">
        <v>0</v>
      </c>
      <c r="U789" s="1">
        <f t="shared" si="120"/>
        <v>0.5</v>
      </c>
      <c r="V789" s="15">
        <f t="shared" si="121"/>
        <v>0.125</v>
      </c>
      <c r="W789" s="1">
        <f t="shared" si="122"/>
        <v>0.125</v>
      </c>
      <c r="X789" s="1">
        <f t="shared" si="123"/>
        <v>0.125</v>
      </c>
      <c r="Y789" s="16">
        <f t="shared" si="124"/>
        <v>1</v>
      </c>
      <c r="Z789" s="1">
        <f t="shared" si="125"/>
        <v>1</v>
      </c>
      <c r="AA789" s="16">
        <f t="shared" si="126"/>
        <v>0.25</v>
      </c>
      <c r="AB789" s="16">
        <f t="shared" si="127"/>
        <v>1</v>
      </c>
      <c r="AC789" s="23">
        <f t="shared" si="128"/>
        <v>0</v>
      </c>
      <c r="AD789" s="23">
        <f t="shared" si="129"/>
        <v>0</v>
      </c>
    </row>
    <row r="790" spans="1:30">
      <c r="A790" s="1" t="s">
        <v>2074</v>
      </c>
      <c r="B790" s="1">
        <v>420</v>
      </c>
      <c r="D790" s="1">
        <v>0</v>
      </c>
      <c r="E790" s="1">
        <v>0</v>
      </c>
      <c r="F790" s="1" t="s">
        <v>2075</v>
      </c>
      <c r="G790" s="1" t="s">
        <v>2075</v>
      </c>
      <c r="H790" s="1">
        <v>711</v>
      </c>
      <c r="I790" s="1">
        <v>0</v>
      </c>
      <c r="J790" s="7">
        <v>1</v>
      </c>
      <c r="K790" s="7">
        <v>0</v>
      </c>
      <c r="L790" s="1">
        <v>0</v>
      </c>
      <c r="M790" s="9">
        <v>0.25</v>
      </c>
      <c r="N790" s="9">
        <v>0</v>
      </c>
      <c r="O790" s="1">
        <v>0</v>
      </c>
      <c r="P790" s="11">
        <v>0.25</v>
      </c>
      <c r="Q790" s="11">
        <v>0</v>
      </c>
      <c r="R790" s="1">
        <v>0</v>
      </c>
      <c r="S790" s="13">
        <v>0.25</v>
      </c>
      <c r="T790" s="13">
        <v>0</v>
      </c>
      <c r="U790" s="1">
        <f t="shared" si="120"/>
        <v>0.5</v>
      </c>
      <c r="V790" s="15">
        <f t="shared" si="121"/>
        <v>0.125</v>
      </c>
      <c r="W790" s="1">
        <f t="shared" si="122"/>
        <v>0.125</v>
      </c>
      <c r="X790" s="1">
        <f t="shared" si="123"/>
        <v>0.125</v>
      </c>
      <c r="Y790" s="16">
        <f t="shared" si="124"/>
        <v>1</v>
      </c>
      <c r="Z790" s="1">
        <f t="shared" si="125"/>
        <v>1</v>
      </c>
      <c r="AA790" s="16">
        <f t="shared" si="126"/>
        <v>0.25</v>
      </c>
      <c r="AB790" s="16">
        <f t="shared" si="127"/>
        <v>1</v>
      </c>
      <c r="AC790" s="23">
        <f t="shared" si="128"/>
        <v>0</v>
      </c>
      <c r="AD790" s="23">
        <f t="shared" si="129"/>
        <v>0</v>
      </c>
    </row>
    <row r="791" spans="1:30">
      <c r="A791" s="1" t="s">
        <v>2080</v>
      </c>
      <c r="B791" s="1">
        <v>422</v>
      </c>
      <c r="C791" s="1" t="s">
        <v>20</v>
      </c>
      <c r="D791" s="1">
        <v>0</v>
      </c>
      <c r="E791" s="1">
        <v>7</v>
      </c>
      <c r="F791" s="1" t="s">
        <v>2081</v>
      </c>
      <c r="G791" s="1" t="s">
        <v>2081</v>
      </c>
      <c r="H791" s="1">
        <v>315</v>
      </c>
      <c r="I791" s="1">
        <v>0</v>
      </c>
      <c r="J791" s="7">
        <v>0.25</v>
      </c>
      <c r="K791" s="7">
        <v>2</v>
      </c>
      <c r="L791" s="1">
        <v>0</v>
      </c>
      <c r="M791" s="9">
        <v>0.25</v>
      </c>
      <c r="N791" s="9">
        <v>1</v>
      </c>
      <c r="O791" s="1">
        <v>0</v>
      </c>
      <c r="P791" s="11">
        <v>0.25</v>
      </c>
      <c r="Q791" s="11">
        <v>1</v>
      </c>
      <c r="R791" s="1">
        <v>0</v>
      </c>
      <c r="S791" s="13">
        <v>2</v>
      </c>
      <c r="T791" s="13">
        <v>1</v>
      </c>
      <c r="U791" s="1">
        <f t="shared" si="120"/>
        <v>1.125</v>
      </c>
      <c r="V791" s="15">
        <f t="shared" si="121"/>
        <v>0.625</v>
      </c>
      <c r="W791" s="1">
        <f t="shared" si="122"/>
        <v>0.625</v>
      </c>
      <c r="X791" s="1">
        <f t="shared" si="123"/>
        <v>1.5</v>
      </c>
      <c r="Y791" s="16">
        <f t="shared" si="124"/>
        <v>1</v>
      </c>
      <c r="Z791" s="1">
        <f t="shared" si="125"/>
        <v>2.4</v>
      </c>
      <c r="AA791" s="16">
        <f t="shared" si="126"/>
        <v>0.55555555555555558</v>
      </c>
      <c r="AB791" s="16">
        <f t="shared" si="127"/>
        <v>1</v>
      </c>
      <c r="AC791" s="23">
        <f t="shared" si="128"/>
        <v>0</v>
      </c>
      <c r="AD791" s="23">
        <f t="shared" si="129"/>
        <v>0</v>
      </c>
    </row>
    <row r="792" spans="1:30">
      <c r="A792" s="1" t="s">
        <v>2082</v>
      </c>
      <c r="B792" s="1">
        <v>422</v>
      </c>
      <c r="D792" s="1">
        <v>0</v>
      </c>
      <c r="E792" s="1">
        <v>0</v>
      </c>
      <c r="F792" s="1" t="s">
        <v>2083</v>
      </c>
      <c r="G792" s="1" t="s">
        <v>2083</v>
      </c>
      <c r="H792" s="1">
        <v>314</v>
      </c>
      <c r="I792" s="1">
        <v>0</v>
      </c>
      <c r="J792" s="7">
        <v>0.25</v>
      </c>
      <c r="K792" s="7">
        <v>2</v>
      </c>
      <c r="L792" s="1">
        <v>0</v>
      </c>
      <c r="M792" s="9">
        <v>0.25</v>
      </c>
      <c r="N792" s="9">
        <v>1</v>
      </c>
      <c r="O792" s="1">
        <v>0</v>
      </c>
      <c r="P792" s="11">
        <v>0.25</v>
      </c>
      <c r="Q792" s="11">
        <v>1</v>
      </c>
      <c r="R792" s="1">
        <v>0</v>
      </c>
      <c r="S792" s="13">
        <v>2</v>
      </c>
      <c r="T792" s="13">
        <v>1</v>
      </c>
      <c r="U792" s="1">
        <f t="shared" si="120"/>
        <v>1.125</v>
      </c>
      <c r="V792" s="15">
        <f t="shared" si="121"/>
        <v>0.625</v>
      </c>
      <c r="W792" s="1">
        <f t="shared" si="122"/>
        <v>0.625</v>
      </c>
      <c r="X792" s="1">
        <f t="shared" si="123"/>
        <v>1.5</v>
      </c>
      <c r="Y792" s="16">
        <f t="shared" si="124"/>
        <v>1</v>
      </c>
      <c r="Z792" s="1">
        <f t="shared" si="125"/>
        <v>2.4</v>
      </c>
      <c r="AA792" s="16">
        <f t="shared" si="126"/>
        <v>0.55555555555555558</v>
      </c>
      <c r="AB792" s="16">
        <f t="shared" si="127"/>
        <v>1</v>
      </c>
      <c r="AC792" s="23">
        <f t="shared" si="128"/>
        <v>0</v>
      </c>
      <c r="AD792" s="23">
        <f t="shared" si="129"/>
        <v>0</v>
      </c>
    </row>
    <row r="793" spans="1:30">
      <c r="A793" s="1" t="s">
        <v>2090</v>
      </c>
      <c r="B793" s="1">
        <v>425</v>
      </c>
      <c r="C793" s="1" t="s">
        <v>20</v>
      </c>
      <c r="D793" s="1">
        <v>7</v>
      </c>
      <c r="E793" s="1">
        <v>32</v>
      </c>
      <c r="F793" s="1" t="s">
        <v>2091</v>
      </c>
      <c r="G793" s="1" t="s">
        <v>2091</v>
      </c>
      <c r="H793" s="1">
        <v>544</v>
      </c>
      <c r="I793" s="1">
        <v>0</v>
      </c>
      <c r="J793" s="7">
        <v>6</v>
      </c>
      <c r="K793" s="7">
        <v>6</v>
      </c>
      <c r="L793" s="1">
        <v>0</v>
      </c>
      <c r="M793" s="9">
        <v>6</v>
      </c>
      <c r="N793" s="9">
        <v>4</v>
      </c>
      <c r="O793" s="1">
        <v>0</v>
      </c>
      <c r="P793" s="11">
        <v>5</v>
      </c>
      <c r="Q793" s="11">
        <v>5</v>
      </c>
      <c r="R793" s="1">
        <v>0</v>
      </c>
      <c r="S793" s="13">
        <v>5</v>
      </c>
      <c r="T793" s="13">
        <v>2</v>
      </c>
      <c r="U793" s="1">
        <f t="shared" si="120"/>
        <v>6</v>
      </c>
      <c r="V793" s="15">
        <f t="shared" si="121"/>
        <v>5</v>
      </c>
      <c r="W793" s="1">
        <f t="shared" si="122"/>
        <v>5</v>
      </c>
      <c r="X793" s="1">
        <f t="shared" si="123"/>
        <v>3.5</v>
      </c>
      <c r="Y793" s="16">
        <f t="shared" si="124"/>
        <v>1</v>
      </c>
      <c r="Z793" s="1">
        <f t="shared" si="125"/>
        <v>0.7</v>
      </c>
      <c r="AA793" s="16">
        <f t="shared" si="126"/>
        <v>0.83333333333333337</v>
      </c>
      <c r="AB793" s="16">
        <f t="shared" si="127"/>
        <v>1</v>
      </c>
      <c r="AC793" s="23">
        <f t="shared" si="128"/>
        <v>0</v>
      </c>
      <c r="AD793" s="23">
        <f t="shared" si="129"/>
        <v>0</v>
      </c>
    </row>
    <row r="794" spans="1:30">
      <c r="A794" s="1" t="s">
        <v>2100</v>
      </c>
      <c r="B794" s="1">
        <v>430</v>
      </c>
      <c r="C794" s="1" t="s">
        <v>20</v>
      </c>
      <c r="D794" s="1">
        <v>1</v>
      </c>
      <c r="E794" s="1">
        <v>0</v>
      </c>
      <c r="F794" s="1" t="s">
        <v>2101</v>
      </c>
      <c r="G794" s="1" t="s">
        <v>2101</v>
      </c>
      <c r="H794" s="1">
        <v>88</v>
      </c>
      <c r="I794" s="1">
        <v>0</v>
      </c>
      <c r="J794" s="7">
        <v>0.25</v>
      </c>
      <c r="K794" s="7">
        <v>0</v>
      </c>
      <c r="L794" s="1">
        <v>0</v>
      </c>
      <c r="M794" s="9">
        <v>0.25</v>
      </c>
      <c r="N794" s="9">
        <v>0</v>
      </c>
      <c r="O794" s="1">
        <v>0</v>
      </c>
      <c r="P794" s="11">
        <v>0.25</v>
      </c>
      <c r="Q794" s="11">
        <v>0</v>
      </c>
      <c r="R794" s="1">
        <v>0</v>
      </c>
      <c r="S794" s="13">
        <v>1</v>
      </c>
      <c r="T794" s="13">
        <v>0</v>
      </c>
      <c r="U794" s="1">
        <f t="shared" si="120"/>
        <v>0.125</v>
      </c>
      <c r="V794" s="15">
        <f t="shared" si="121"/>
        <v>0.125</v>
      </c>
      <c r="W794" s="1">
        <f t="shared" si="122"/>
        <v>0.125</v>
      </c>
      <c r="X794" s="1">
        <f t="shared" si="123"/>
        <v>0.5</v>
      </c>
      <c r="Y794" s="16">
        <f t="shared" si="124"/>
        <v>1</v>
      </c>
      <c r="Z794" s="1">
        <f t="shared" si="125"/>
        <v>4</v>
      </c>
      <c r="AA794" s="16">
        <f t="shared" si="126"/>
        <v>1</v>
      </c>
      <c r="AB794" s="16">
        <f t="shared" si="127"/>
        <v>1</v>
      </c>
      <c r="AC794" s="23">
        <f t="shared" si="128"/>
        <v>0</v>
      </c>
      <c r="AD794" s="23">
        <f t="shared" si="129"/>
        <v>0</v>
      </c>
    </row>
    <row r="795" spans="1:30">
      <c r="A795" s="1" t="s">
        <v>2108</v>
      </c>
      <c r="B795" s="1">
        <v>434</v>
      </c>
      <c r="C795" s="1" t="s">
        <v>20</v>
      </c>
      <c r="D795" s="1">
        <v>0</v>
      </c>
      <c r="E795" s="1">
        <v>22</v>
      </c>
      <c r="F795" s="1" t="s">
        <v>2109</v>
      </c>
      <c r="G795" s="1" t="s">
        <v>2109</v>
      </c>
      <c r="H795" s="1">
        <v>175</v>
      </c>
      <c r="I795" s="1">
        <v>0</v>
      </c>
      <c r="J795" s="7">
        <v>2</v>
      </c>
      <c r="K795" s="7">
        <v>3</v>
      </c>
      <c r="L795" s="1">
        <v>0</v>
      </c>
      <c r="M795" s="9">
        <v>3</v>
      </c>
      <c r="N795" s="9">
        <v>3</v>
      </c>
      <c r="O795" s="1">
        <v>0</v>
      </c>
      <c r="P795" s="11">
        <v>2</v>
      </c>
      <c r="Q795" s="11">
        <v>4</v>
      </c>
      <c r="R795" s="1">
        <v>0</v>
      </c>
      <c r="S795" s="13">
        <v>3</v>
      </c>
      <c r="T795" s="13">
        <v>2</v>
      </c>
      <c r="U795" s="1">
        <f t="shared" si="120"/>
        <v>2.5</v>
      </c>
      <c r="V795" s="15">
        <f t="shared" si="121"/>
        <v>3</v>
      </c>
      <c r="W795" s="1">
        <f t="shared" si="122"/>
        <v>3</v>
      </c>
      <c r="X795" s="1">
        <f t="shared" si="123"/>
        <v>2.5</v>
      </c>
      <c r="Y795" s="16">
        <f t="shared" si="124"/>
        <v>1</v>
      </c>
      <c r="Z795" s="1">
        <f t="shared" si="125"/>
        <v>0.83333333333333337</v>
      </c>
      <c r="AA795" s="16">
        <f t="shared" si="126"/>
        <v>1.2</v>
      </c>
      <c r="AB795" s="16">
        <f t="shared" si="127"/>
        <v>1</v>
      </c>
      <c r="AC795" s="23">
        <f t="shared" si="128"/>
        <v>0</v>
      </c>
      <c r="AD795" s="23">
        <f t="shared" si="129"/>
        <v>0</v>
      </c>
    </row>
    <row r="796" spans="1:30">
      <c r="A796" s="1" t="s">
        <v>2110</v>
      </c>
      <c r="B796" s="1">
        <v>434</v>
      </c>
      <c r="D796" s="1">
        <v>0</v>
      </c>
      <c r="E796" s="1">
        <v>0</v>
      </c>
      <c r="F796" s="1" t="s">
        <v>2111</v>
      </c>
      <c r="G796" s="1" t="s">
        <v>2111</v>
      </c>
      <c r="H796" s="1">
        <v>164</v>
      </c>
      <c r="I796" s="1">
        <v>0</v>
      </c>
      <c r="J796" s="7">
        <v>2</v>
      </c>
      <c r="K796" s="7">
        <v>3</v>
      </c>
      <c r="L796" s="1">
        <v>0</v>
      </c>
      <c r="M796" s="9">
        <v>3</v>
      </c>
      <c r="N796" s="9">
        <v>3</v>
      </c>
      <c r="O796" s="1">
        <v>0</v>
      </c>
      <c r="P796" s="11">
        <v>2</v>
      </c>
      <c r="Q796" s="11">
        <v>4</v>
      </c>
      <c r="R796" s="1">
        <v>0</v>
      </c>
      <c r="S796" s="13">
        <v>3</v>
      </c>
      <c r="T796" s="13">
        <v>2</v>
      </c>
      <c r="U796" s="1">
        <f t="shared" si="120"/>
        <v>2.5</v>
      </c>
      <c r="V796" s="15">
        <f t="shared" si="121"/>
        <v>3</v>
      </c>
      <c r="W796" s="1">
        <f t="shared" si="122"/>
        <v>3</v>
      </c>
      <c r="X796" s="1">
        <f t="shared" si="123"/>
        <v>2.5</v>
      </c>
      <c r="Y796" s="16">
        <f t="shared" si="124"/>
        <v>1</v>
      </c>
      <c r="Z796" s="1">
        <f t="shared" si="125"/>
        <v>0.83333333333333337</v>
      </c>
      <c r="AA796" s="16">
        <f t="shared" si="126"/>
        <v>1.2</v>
      </c>
      <c r="AB796" s="16">
        <f t="shared" si="127"/>
        <v>1</v>
      </c>
      <c r="AC796" s="23">
        <f t="shared" si="128"/>
        <v>0</v>
      </c>
      <c r="AD796" s="23">
        <f t="shared" si="129"/>
        <v>0</v>
      </c>
    </row>
    <row r="797" spans="1:30">
      <c r="A797" s="1" t="s">
        <v>2144</v>
      </c>
      <c r="B797" s="1">
        <v>444</v>
      </c>
      <c r="C797" s="1" t="s">
        <v>20</v>
      </c>
      <c r="D797" s="1">
        <v>4</v>
      </c>
      <c r="E797" s="1">
        <v>0</v>
      </c>
      <c r="F797" s="1" t="s">
        <v>2145</v>
      </c>
      <c r="G797" s="1" t="s">
        <v>2145</v>
      </c>
      <c r="H797" s="1">
        <v>698</v>
      </c>
      <c r="I797" s="1">
        <v>0</v>
      </c>
      <c r="J797" s="7">
        <v>0.25</v>
      </c>
      <c r="K797" s="7">
        <v>3</v>
      </c>
      <c r="L797" s="1">
        <v>0</v>
      </c>
      <c r="M797" s="9">
        <v>0.25</v>
      </c>
      <c r="N797" s="9">
        <v>0</v>
      </c>
      <c r="O797" s="1">
        <v>0</v>
      </c>
      <c r="P797" s="11">
        <v>0.25</v>
      </c>
      <c r="Q797" s="11">
        <v>0</v>
      </c>
      <c r="R797" s="1">
        <v>0</v>
      </c>
      <c r="S797" s="13">
        <v>0.25</v>
      </c>
      <c r="T797" s="13">
        <v>1</v>
      </c>
      <c r="U797" s="1">
        <f t="shared" si="120"/>
        <v>1.625</v>
      </c>
      <c r="V797" s="15">
        <f t="shared" si="121"/>
        <v>0.125</v>
      </c>
      <c r="W797" s="1">
        <f t="shared" si="122"/>
        <v>0.125</v>
      </c>
      <c r="X797" s="1">
        <f t="shared" si="123"/>
        <v>0.625</v>
      </c>
      <c r="Y797" s="16">
        <f t="shared" si="124"/>
        <v>1</v>
      </c>
      <c r="Z797" s="1">
        <f t="shared" si="125"/>
        <v>5</v>
      </c>
      <c r="AA797" s="16">
        <f t="shared" si="126"/>
        <v>7.6923076923076927E-2</v>
      </c>
      <c r="AB797" s="16">
        <f t="shared" si="127"/>
        <v>1</v>
      </c>
      <c r="AC797" s="23">
        <f t="shared" si="128"/>
        <v>0</v>
      </c>
      <c r="AD797" s="23">
        <f t="shared" si="129"/>
        <v>0</v>
      </c>
    </row>
    <row r="798" spans="1:30">
      <c r="A798" s="1" t="s">
        <v>2152</v>
      </c>
      <c r="B798" s="1">
        <v>447</v>
      </c>
      <c r="C798" s="1" t="s">
        <v>20</v>
      </c>
      <c r="D798" s="1">
        <v>0</v>
      </c>
      <c r="E798" s="1">
        <v>4</v>
      </c>
      <c r="F798" s="1" t="s">
        <v>2153</v>
      </c>
      <c r="G798" s="1" t="s">
        <v>2153</v>
      </c>
      <c r="H798" s="1">
        <v>441</v>
      </c>
      <c r="I798" s="1">
        <v>1</v>
      </c>
      <c r="J798" s="7">
        <v>0.25</v>
      </c>
      <c r="K798" s="7">
        <v>0</v>
      </c>
      <c r="L798" s="1">
        <v>1</v>
      </c>
      <c r="M798" s="9">
        <v>0.25</v>
      </c>
      <c r="N798" s="9">
        <v>0</v>
      </c>
      <c r="O798" s="1">
        <v>1</v>
      </c>
      <c r="P798" s="11">
        <v>0.25</v>
      </c>
      <c r="Q798" s="11">
        <v>0</v>
      </c>
      <c r="R798" s="1">
        <v>1</v>
      </c>
      <c r="S798" s="13">
        <v>0.25</v>
      </c>
      <c r="T798" s="13">
        <v>0</v>
      </c>
      <c r="U798" s="1">
        <f t="shared" si="120"/>
        <v>0.125</v>
      </c>
      <c r="V798" s="15">
        <f t="shared" si="121"/>
        <v>0.125</v>
      </c>
      <c r="W798" s="1">
        <f t="shared" si="122"/>
        <v>0.125</v>
      </c>
      <c r="X798" s="1">
        <f t="shared" si="123"/>
        <v>0.125</v>
      </c>
      <c r="Y798" s="16">
        <f t="shared" si="124"/>
        <v>1</v>
      </c>
      <c r="Z798" s="1">
        <f t="shared" si="125"/>
        <v>1</v>
      </c>
      <c r="AA798" s="16">
        <f t="shared" si="126"/>
        <v>1</v>
      </c>
      <c r="AB798" s="16">
        <f t="shared" si="127"/>
        <v>1</v>
      </c>
      <c r="AC798" s="23">
        <f t="shared" si="128"/>
        <v>0</v>
      </c>
      <c r="AD798" s="23">
        <f t="shared" si="129"/>
        <v>0</v>
      </c>
    </row>
    <row r="799" spans="1:30">
      <c r="A799" s="1" t="s">
        <v>2154</v>
      </c>
      <c r="B799" s="1">
        <v>447</v>
      </c>
      <c r="D799" s="1">
        <v>0</v>
      </c>
      <c r="E799" s="1">
        <v>0</v>
      </c>
      <c r="F799" s="1" t="s">
        <v>2155</v>
      </c>
      <c r="G799" s="1" t="s">
        <v>2155</v>
      </c>
      <c r="H799" s="1">
        <v>441</v>
      </c>
      <c r="I799" s="1">
        <v>1</v>
      </c>
      <c r="J799" s="7">
        <v>0.25</v>
      </c>
      <c r="K799" s="7">
        <v>0</v>
      </c>
      <c r="L799" s="1">
        <v>1</v>
      </c>
      <c r="M799" s="9">
        <v>0.25</v>
      </c>
      <c r="N799" s="9">
        <v>0</v>
      </c>
      <c r="O799" s="1">
        <v>1</v>
      </c>
      <c r="P799" s="11">
        <v>0.25</v>
      </c>
      <c r="Q799" s="11">
        <v>0</v>
      </c>
      <c r="R799" s="1">
        <v>1</v>
      </c>
      <c r="S799" s="13">
        <v>0.25</v>
      </c>
      <c r="T799" s="13">
        <v>0</v>
      </c>
      <c r="U799" s="1">
        <f t="shared" si="120"/>
        <v>0.125</v>
      </c>
      <c r="V799" s="15">
        <f t="shared" si="121"/>
        <v>0.125</v>
      </c>
      <c r="W799" s="1">
        <f t="shared" si="122"/>
        <v>0.125</v>
      </c>
      <c r="X799" s="1">
        <f t="shared" si="123"/>
        <v>0.125</v>
      </c>
      <c r="Y799" s="16">
        <f t="shared" si="124"/>
        <v>1</v>
      </c>
      <c r="Z799" s="1">
        <f t="shared" si="125"/>
        <v>1</v>
      </c>
      <c r="AA799" s="16">
        <f t="shared" si="126"/>
        <v>1</v>
      </c>
      <c r="AB799" s="16">
        <f t="shared" si="127"/>
        <v>1</v>
      </c>
      <c r="AC799" s="23">
        <f t="shared" si="128"/>
        <v>0</v>
      </c>
      <c r="AD799" s="23">
        <f t="shared" si="129"/>
        <v>0</v>
      </c>
    </row>
    <row r="800" spans="1:30">
      <c r="A800" s="1" t="s">
        <v>2158</v>
      </c>
      <c r="B800" s="1">
        <v>449</v>
      </c>
      <c r="C800" s="1" t="s">
        <v>20</v>
      </c>
      <c r="D800" s="1">
        <v>9</v>
      </c>
      <c r="E800" s="1">
        <v>0</v>
      </c>
      <c r="F800" s="1" t="s">
        <v>2159</v>
      </c>
      <c r="G800" s="1" t="s">
        <v>2159</v>
      </c>
      <c r="H800" s="1">
        <v>978</v>
      </c>
      <c r="I800" s="1">
        <v>0</v>
      </c>
      <c r="J800" s="7">
        <v>1</v>
      </c>
      <c r="K800" s="7">
        <v>4</v>
      </c>
      <c r="L800" s="1">
        <v>0</v>
      </c>
      <c r="M800" s="9">
        <v>1</v>
      </c>
      <c r="N800" s="9">
        <v>0</v>
      </c>
      <c r="O800" s="1">
        <v>0</v>
      </c>
      <c r="P800" s="11">
        <v>1</v>
      </c>
      <c r="Q800" s="11">
        <v>0</v>
      </c>
      <c r="R800" s="1">
        <v>0</v>
      </c>
      <c r="S800" s="13">
        <v>2</v>
      </c>
      <c r="T800" s="13">
        <v>0</v>
      </c>
      <c r="U800" s="1">
        <f t="shared" si="120"/>
        <v>2.5</v>
      </c>
      <c r="V800" s="15">
        <f t="shared" si="121"/>
        <v>0.5</v>
      </c>
      <c r="W800" s="1">
        <f t="shared" si="122"/>
        <v>0.5</v>
      </c>
      <c r="X800" s="1">
        <f t="shared" si="123"/>
        <v>1</v>
      </c>
      <c r="Y800" s="16">
        <f t="shared" si="124"/>
        <v>1</v>
      </c>
      <c r="Z800" s="1">
        <f t="shared" si="125"/>
        <v>2</v>
      </c>
      <c r="AA800" s="16">
        <f t="shared" si="126"/>
        <v>0.2</v>
      </c>
      <c r="AB800" s="16">
        <f t="shared" si="127"/>
        <v>1</v>
      </c>
      <c r="AC800" s="23">
        <f t="shared" si="128"/>
        <v>0</v>
      </c>
      <c r="AD800" s="23">
        <f t="shared" si="129"/>
        <v>0</v>
      </c>
    </row>
    <row r="801" spans="1:30">
      <c r="A801" s="1" t="s">
        <v>2168</v>
      </c>
      <c r="B801" s="1">
        <v>453</v>
      </c>
      <c r="C801" s="1" t="s">
        <v>20</v>
      </c>
      <c r="D801" s="1">
        <v>0</v>
      </c>
      <c r="E801" s="1">
        <v>1</v>
      </c>
      <c r="F801" s="1" t="s">
        <v>2169</v>
      </c>
      <c r="G801" s="1" t="s">
        <v>2169</v>
      </c>
      <c r="H801" s="1">
        <v>886</v>
      </c>
      <c r="I801" s="1">
        <v>0</v>
      </c>
      <c r="J801" s="7">
        <v>0.25</v>
      </c>
      <c r="K801" s="7">
        <v>1</v>
      </c>
      <c r="L801" s="1">
        <v>0</v>
      </c>
      <c r="M801" s="9">
        <v>0.25</v>
      </c>
      <c r="N801" s="9">
        <v>0</v>
      </c>
      <c r="O801" s="1">
        <v>0</v>
      </c>
      <c r="P801" s="11">
        <v>0.25</v>
      </c>
      <c r="Q801" s="11">
        <v>0</v>
      </c>
      <c r="R801" s="1">
        <v>0</v>
      </c>
      <c r="S801" s="13">
        <v>0.25</v>
      </c>
      <c r="T801" s="13">
        <v>0</v>
      </c>
      <c r="U801" s="1">
        <f t="shared" si="120"/>
        <v>0.625</v>
      </c>
      <c r="V801" s="15">
        <f t="shared" si="121"/>
        <v>0.125</v>
      </c>
      <c r="W801" s="1">
        <f t="shared" si="122"/>
        <v>0.125</v>
      </c>
      <c r="X801" s="1">
        <f t="shared" si="123"/>
        <v>0.125</v>
      </c>
      <c r="Y801" s="16">
        <f t="shared" si="124"/>
        <v>1</v>
      </c>
      <c r="Z801" s="1">
        <f t="shared" si="125"/>
        <v>1</v>
      </c>
      <c r="AA801" s="16">
        <f t="shared" si="126"/>
        <v>0.2</v>
      </c>
      <c r="AB801" s="16">
        <f t="shared" si="127"/>
        <v>1</v>
      </c>
      <c r="AC801" s="23">
        <f t="shared" si="128"/>
        <v>0</v>
      </c>
      <c r="AD801" s="23">
        <f t="shared" si="129"/>
        <v>0</v>
      </c>
    </row>
    <row r="802" spans="1:30">
      <c r="A802" s="1" t="s">
        <v>2170</v>
      </c>
      <c r="B802" s="1">
        <v>453</v>
      </c>
      <c r="D802" s="1">
        <v>0</v>
      </c>
      <c r="E802" s="1">
        <v>0</v>
      </c>
      <c r="F802" s="1" t="s">
        <v>2171</v>
      </c>
      <c r="G802" s="1" t="s">
        <v>2171</v>
      </c>
      <c r="H802" s="1">
        <v>885</v>
      </c>
      <c r="I802" s="1">
        <v>0</v>
      </c>
      <c r="J802" s="7">
        <v>0.25</v>
      </c>
      <c r="K802" s="7">
        <v>1</v>
      </c>
      <c r="L802" s="1">
        <v>0</v>
      </c>
      <c r="M802" s="9">
        <v>0.25</v>
      </c>
      <c r="N802" s="9">
        <v>0</v>
      </c>
      <c r="O802" s="1">
        <v>0</v>
      </c>
      <c r="P802" s="11">
        <v>0.25</v>
      </c>
      <c r="Q802" s="11">
        <v>0</v>
      </c>
      <c r="R802" s="1">
        <v>0</v>
      </c>
      <c r="S802" s="13">
        <v>0.25</v>
      </c>
      <c r="T802" s="13">
        <v>0</v>
      </c>
      <c r="U802" s="1">
        <f t="shared" si="120"/>
        <v>0.625</v>
      </c>
      <c r="V802" s="15">
        <f t="shared" si="121"/>
        <v>0.125</v>
      </c>
      <c r="W802" s="1">
        <f t="shared" si="122"/>
        <v>0.125</v>
      </c>
      <c r="X802" s="1">
        <f t="shared" si="123"/>
        <v>0.125</v>
      </c>
      <c r="Y802" s="16">
        <f t="shared" si="124"/>
        <v>1</v>
      </c>
      <c r="Z802" s="1">
        <f t="shared" si="125"/>
        <v>1</v>
      </c>
      <c r="AA802" s="16">
        <f t="shared" si="126"/>
        <v>0.2</v>
      </c>
      <c r="AB802" s="16">
        <f t="shared" si="127"/>
        <v>1</v>
      </c>
      <c r="AC802" s="23">
        <f t="shared" si="128"/>
        <v>0</v>
      </c>
      <c r="AD802" s="23">
        <f t="shared" si="129"/>
        <v>0</v>
      </c>
    </row>
    <row r="803" spans="1:30">
      <c r="A803" s="1" t="s">
        <v>2172</v>
      </c>
      <c r="B803" s="1">
        <v>454</v>
      </c>
      <c r="C803" s="1" t="s">
        <v>20</v>
      </c>
      <c r="D803" s="1">
        <v>0</v>
      </c>
      <c r="E803" s="1">
        <v>1</v>
      </c>
      <c r="F803" s="1" t="s">
        <v>2173</v>
      </c>
      <c r="G803" s="1" t="s">
        <v>2173</v>
      </c>
      <c r="H803" s="1">
        <v>1384</v>
      </c>
      <c r="I803" s="1">
        <v>0</v>
      </c>
      <c r="J803" s="7">
        <v>0.25</v>
      </c>
      <c r="K803" s="7">
        <v>1</v>
      </c>
      <c r="L803" s="1">
        <v>0</v>
      </c>
      <c r="M803" s="9">
        <v>0.25</v>
      </c>
      <c r="N803" s="9">
        <v>0</v>
      </c>
      <c r="O803" s="1">
        <v>0</v>
      </c>
      <c r="P803" s="11">
        <v>0.25</v>
      </c>
      <c r="Q803" s="11">
        <v>0</v>
      </c>
      <c r="R803" s="1">
        <v>0</v>
      </c>
      <c r="S803" s="13">
        <v>0.25</v>
      </c>
      <c r="T803" s="13">
        <v>0</v>
      </c>
      <c r="U803" s="1">
        <f t="shared" si="120"/>
        <v>0.625</v>
      </c>
      <c r="V803" s="15">
        <f t="shared" si="121"/>
        <v>0.125</v>
      </c>
      <c r="W803" s="1">
        <f t="shared" si="122"/>
        <v>0.125</v>
      </c>
      <c r="X803" s="1">
        <f t="shared" si="123"/>
        <v>0.125</v>
      </c>
      <c r="Y803" s="16">
        <f t="shared" si="124"/>
        <v>1</v>
      </c>
      <c r="Z803" s="1">
        <f t="shared" si="125"/>
        <v>1</v>
      </c>
      <c r="AA803" s="16">
        <f t="shared" si="126"/>
        <v>0.2</v>
      </c>
      <c r="AB803" s="16">
        <f t="shared" si="127"/>
        <v>1</v>
      </c>
      <c r="AC803" s="23">
        <f t="shared" si="128"/>
        <v>0</v>
      </c>
      <c r="AD803" s="23">
        <f t="shared" si="129"/>
        <v>0</v>
      </c>
    </row>
    <row r="804" spans="1:30">
      <c r="A804" s="1" t="s">
        <v>2174</v>
      </c>
      <c r="B804" s="1">
        <v>454</v>
      </c>
      <c r="D804" s="1">
        <v>0</v>
      </c>
      <c r="E804" s="1">
        <v>0</v>
      </c>
      <c r="F804" s="1" t="s">
        <v>2175</v>
      </c>
      <c r="G804" s="1" t="s">
        <v>2175</v>
      </c>
      <c r="H804" s="1">
        <v>1371</v>
      </c>
      <c r="I804" s="1">
        <v>0</v>
      </c>
      <c r="J804" s="7">
        <v>0.25</v>
      </c>
      <c r="K804" s="7">
        <v>1</v>
      </c>
      <c r="L804" s="1">
        <v>0</v>
      </c>
      <c r="M804" s="9">
        <v>0.25</v>
      </c>
      <c r="N804" s="9">
        <v>0</v>
      </c>
      <c r="O804" s="1">
        <v>0</v>
      </c>
      <c r="P804" s="11">
        <v>0.25</v>
      </c>
      <c r="Q804" s="11">
        <v>0</v>
      </c>
      <c r="R804" s="1">
        <v>0</v>
      </c>
      <c r="S804" s="13">
        <v>0.25</v>
      </c>
      <c r="T804" s="13">
        <v>0</v>
      </c>
      <c r="U804" s="1">
        <f t="shared" si="120"/>
        <v>0.625</v>
      </c>
      <c r="V804" s="15">
        <f t="shared" si="121"/>
        <v>0.125</v>
      </c>
      <c r="W804" s="1">
        <f t="shared" si="122"/>
        <v>0.125</v>
      </c>
      <c r="X804" s="1">
        <f t="shared" si="123"/>
        <v>0.125</v>
      </c>
      <c r="Y804" s="16">
        <f t="shared" si="124"/>
        <v>1</v>
      </c>
      <c r="Z804" s="1">
        <f t="shared" si="125"/>
        <v>1</v>
      </c>
      <c r="AA804" s="16">
        <f t="shared" si="126"/>
        <v>0.2</v>
      </c>
      <c r="AB804" s="16">
        <f t="shared" si="127"/>
        <v>1</v>
      </c>
      <c r="AC804" s="23">
        <f t="shared" si="128"/>
        <v>0</v>
      </c>
      <c r="AD804" s="23">
        <f t="shared" si="129"/>
        <v>0</v>
      </c>
    </row>
    <row r="805" spans="1:30">
      <c r="A805" s="1" t="s">
        <v>2176</v>
      </c>
      <c r="B805" s="1">
        <v>455</v>
      </c>
      <c r="C805" s="1" t="s">
        <v>20</v>
      </c>
      <c r="D805" s="1">
        <v>0</v>
      </c>
      <c r="E805" s="1">
        <v>1</v>
      </c>
      <c r="F805" s="1" t="s">
        <v>2177</v>
      </c>
      <c r="G805" s="1" t="s">
        <v>2177</v>
      </c>
      <c r="H805" s="1">
        <v>406</v>
      </c>
      <c r="I805" s="1">
        <v>0</v>
      </c>
      <c r="J805" s="7">
        <v>0.25</v>
      </c>
      <c r="K805" s="7">
        <v>1</v>
      </c>
      <c r="L805" s="1">
        <v>0</v>
      </c>
      <c r="M805" s="9">
        <v>0.25</v>
      </c>
      <c r="N805" s="9">
        <v>0</v>
      </c>
      <c r="O805" s="1">
        <v>0</v>
      </c>
      <c r="P805" s="11">
        <v>0.25</v>
      </c>
      <c r="Q805" s="11">
        <v>0</v>
      </c>
      <c r="R805" s="1">
        <v>0</v>
      </c>
      <c r="S805" s="13">
        <v>0.25</v>
      </c>
      <c r="T805" s="13">
        <v>0</v>
      </c>
      <c r="U805" s="1">
        <f t="shared" si="120"/>
        <v>0.625</v>
      </c>
      <c r="V805" s="15">
        <f t="shared" si="121"/>
        <v>0.125</v>
      </c>
      <c r="W805" s="1">
        <f t="shared" si="122"/>
        <v>0.125</v>
      </c>
      <c r="X805" s="1">
        <f t="shared" si="123"/>
        <v>0.125</v>
      </c>
      <c r="Y805" s="16">
        <f t="shared" si="124"/>
        <v>1</v>
      </c>
      <c r="Z805" s="1">
        <f t="shared" si="125"/>
        <v>1</v>
      </c>
      <c r="AA805" s="16">
        <f t="shared" si="126"/>
        <v>0.2</v>
      </c>
      <c r="AB805" s="16">
        <f t="shared" si="127"/>
        <v>1</v>
      </c>
      <c r="AC805" s="23">
        <f t="shared" si="128"/>
        <v>0</v>
      </c>
      <c r="AD805" s="23">
        <f t="shared" si="129"/>
        <v>0</v>
      </c>
    </row>
    <row r="806" spans="1:30">
      <c r="A806" s="1" t="s">
        <v>2178</v>
      </c>
      <c r="B806" s="1">
        <v>455</v>
      </c>
      <c r="D806" s="1">
        <v>0</v>
      </c>
      <c r="E806" s="1">
        <v>0</v>
      </c>
      <c r="F806" s="1" t="s">
        <v>2179</v>
      </c>
      <c r="G806" s="1" t="s">
        <v>2179</v>
      </c>
      <c r="H806" s="1">
        <v>236</v>
      </c>
      <c r="I806" s="1">
        <v>0</v>
      </c>
      <c r="J806" s="7">
        <v>0.25</v>
      </c>
      <c r="K806" s="7">
        <v>1</v>
      </c>
      <c r="L806" s="1">
        <v>0</v>
      </c>
      <c r="M806" s="9">
        <v>0.25</v>
      </c>
      <c r="N806" s="9">
        <v>0</v>
      </c>
      <c r="O806" s="1">
        <v>0</v>
      </c>
      <c r="P806" s="11">
        <v>0.25</v>
      </c>
      <c r="Q806" s="11">
        <v>0</v>
      </c>
      <c r="R806" s="1">
        <v>0</v>
      </c>
      <c r="S806" s="13">
        <v>0.25</v>
      </c>
      <c r="T806" s="13">
        <v>0</v>
      </c>
      <c r="U806" s="1">
        <f t="shared" si="120"/>
        <v>0.625</v>
      </c>
      <c r="V806" s="15">
        <f t="shared" si="121"/>
        <v>0.125</v>
      </c>
      <c r="W806" s="1">
        <f t="shared" si="122"/>
        <v>0.125</v>
      </c>
      <c r="X806" s="1">
        <f t="shared" si="123"/>
        <v>0.125</v>
      </c>
      <c r="Y806" s="16">
        <f t="shared" si="124"/>
        <v>1</v>
      </c>
      <c r="Z806" s="1">
        <f t="shared" si="125"/>
        <v>1</v>
      </c>
      <c r="AA806" s="16">
        <f t="shared" si="126"/>
        <v>0.2</v>
      </c>
      <c r="AB806" s="16">
        <f t="shared" si="127"/>
        <v>1</v>
      </c>
      <c r="AC806" s="23">
        <f t="shared" si="128"/>
        <v>0</v>
      </c>
      <c r="AD806" s="23">
        <f t="shared" si="129"/>
        <v>0</v>
      </c>
    </row>
    <row r="807" spans="1:30">
      <c r="A807" s="1" t="s">
        <v>2182</v>
      </c>
      <c r="B807" s="1">
        <v>456</v>
      </c>
      <c r="D807" s="1">
        <v>0</v>
      </c>
      <c r="E807" s="1">
        <v>0</v>
      </c>
      <c r="F807" s="1" t="s">
        <v>2183</v>
      </c>
      <c r="G807" s="1" t="s">
        <v>2183</v>
      </c>
      <c r="H807" s="1">
        <v>327</v>
      </c>
      <c r="I807" s="1">
        <v>0</v>
      </c>
      <c r="J807" s="7">
        <v>0.25</v>
      </c>
      <c r="K807" s="7">
        <v>2</v>
      </c>
      <c r="L807" s="1">
        <v>0</v>
      </c>
      <c r="M807" s="9">
        <v>0.25</v>
      </c>
      <c r="N807" s="9">
        <v>0</v>
      </c>
      <c r="O807" s="1">
        <v>0</v>
      </c>
      <c r="P807" s="11">
        <v>0.25</v>
      </c>
      <c r="Q807" s="11">
        <v>0</v>
      </c>
      <c r="R807" s="1">
        <v>0</v>
      </c>
      <c r="S807" s="13">
        <v>0.25</v>
      </c>
      <c r="T807" s="13">
        <v>0</v>
      </c>
      <c r="U807" s="1">
        <f t="shared" si="120"/>
        <v>1.125</v>
      </c>
      <c r="V807" s="15">
        <f t="shared" si="121"/>
        <v>0.125</v>
      </c>
      <c r="W807" s="1">
        <f t="shared" si="122"/>
        <v>0.125</v>
      </c>
      <c r="X807" s="1">
        <f t="shared" si="123"/>
        <v>0.125</v>
      </c>
      <c r="Y807" s="16">
        <f t="shared" si="124"/>
        <v>1</v>
      </c>
      <c r="Z807" s="1">
        <f t="shared" si="125"/>
        <v>1</v>
      </c>
      <c r="AA807" s="16">
        <f t="shared" si="126"/>
        <v>0.1111111111111111</v>
      </c>
      <c r="AB807" s="16">
        <f t="shared" si="127"/>
        <v>1</v>
      </c>
      <c r="AC807" s="23">
        <f t="shared" si="128"/>
        <v>0</v>
      </c>
      <c r="AD807" s="23">
        <f t="shared" si="129"/>
        <v>0</v>
      </c>
    </row>
    <row r="808" spans="1:30">
      <c r="A808" s="1" t="s">
        <v>2184</v>
      </c>
      <c r="B808" s="1">
        <v>456</v>
      </c>
      <c r="D808" s="1">
        <v>0</v>
      </c>
      <c r="E808" s="1">
        <v>0</v>
      </c>
      <c r="F808" s="1" t="s">
        <v>2185</v>
      </c>
      <c r="G808" s="1" t="s">
        <v>2185</v>
      </c>
      <c r="H808" s="1">
        <v>324</v>
      </c>
      <c r="I808" s="1">
        <v>0</v>
      </c>
      <c r="J808" s="7">
        <v>0.25</v>
      </c>
      <c r="K808" s="7">
        <v>2</v>
      </c>
      <c r="L808" s="1">
        <v>0</v>
      </c>
      <c r="M808" s="9">
        <v>0.25</v>
      </c>
      <c r="N808" s="9">
        <v>0</v>
      </c>
      <c r="O808" s="1">
        <v>0</v>
      </c>
      <c r="P808" s="11">
        <v>0.25</v>
      </c>
      <c r="Q808" s="11">
        <v>0</v>
      </c>
      <c r="R808" s="1">
        <v>0</v>
      </c>
      <c r="S808" s="13">
        <v>0.25</v>
      </c>
      <c r="T808" s="13">
        <v>0</v>
      </c>
      <c r="U808" s="1">
        <f t="shared" ref="U808:U871" si="130">(J808+K808)/2</f>
        <v>1.125</v>
      </c>
      <c r="V808" s="15">
        <f t="shared" ref="V808:V871" si="131">(M808+N808)/2</f>
        <v>0.125</v>
      </c>
      <c r="W808" s="1">
        <f t="shared" ref="W808:W871" si="132">(P808+Q808)/2</f>
        <v>0.125</v>
      </c>
      <c r="X808" s="1">
        <f t="shared" ref="X808:X871" si="133">(S808+T808)/2</f>
        <v>0.125</v>
      </c>
      <c r="Y808" s="16">
        <f t="shared" ref="Y808:Y871" si="134">W808/V808</f>
        <v>1</v>
      </c>
      <c r="Z808" s="1">
        <f t="shared" ref="Z808:Z871" si="135">X808/V808</f>
        <v>1</v>
      </c>
      <c r="AA808" s="16">
        <f t="shared" ref="AA808:AA871" si="136">W808/U808</f>
        <v>0.1111111111111111</v>
      </c>
      <c r="AB808" s="16">
        <f t="shared" ref="AB808:AB871" si="137">TTEST((P808:Q808),(M808:N808),2,3)</f>
        <v>1</v>
      </c>
      <c r="AC808" s="23">
        <f t="shared" ref="AC808:AC871" si="138">LOG(Y808,2)</f>
        <v>0</v>
      </c>
      <c r="AD808" s="23">
        <f t="shared" ref="AD808:AD871" si="139">-LOG(AB808,10)</f>
        <v>0</v>
      </c>
    </row>
    <row r="809" spans="1:30">
      <c r="A809" s="1" t="s">
        <v>2186</v>
      </c>
      <c r="B809" s="1">
        <v>456</v>
      </c>
      <c r="D809" s="1">
        <v>0</v>
      </c>
      <c r="E809" s="1">
        <v>0</v>
      </c>
      <c r="F809" s="1" t="s">
        <v>2187</v>
      </c>
      <c r="G809" s="1" t="s">
        <v>2187</v>
      </c>
      <c r="H809" s="1">
        <v>280</v>
      </c>
      <c r="I809" s="1">
        <v>0</v>
      </c>
      <c r="J809" s="7">
        <v>0.25</v>
      </c>
      <c r="K809" s="7">
        <v>2</v>
      </c>
      <c r="L809" s="1">
        <v>0</v>
      </c>
      <c r="M809" s="9">
        <v>0.25</v>
      </c>
      <c r="N809" s="9">
        <v>0</v>
      </c>
      <c r="O809" s="1">
        <v>0</v>
      </c>
      <c r="P809" s="11">
        <v>0.25</v>
      </c>
      <c r="Q809" s="11">
        <v>0</v>
      </c>
      <c r="R809" s="1">
        <v>0</v>
      </c>
      <c r="S809" s="13">
        <v>0.25</v>
      </c>
      <c r="T809" s="13">
        <v>0</v>
      </c>
      <c r="U809" s="1">
        <f t="shared" si="130"/>
        <v>1.125</v>
      </c>
      <c r="V809" s="15">
        <f t="shared" si="131"/>
        <v>0.125</v>
      </c>
      <c r="W809" s="1">
        <f t="shared" si="132"/>
        <v>0.125</v>
      </c>
      <c r="X809" s="1">
        <f t="shared" si="133"/>
        <v>0.125</v>
      </c>
      <c r="Y809" s="16">
        <f t="shared" si="134"/>
        <v>1</v>
      </c>
      <c r="Z809" s="1">
        <f t="shared" si="135"/>
        <v>1</v>
      </c>
      <c r="AA809" s="16">
        <f t="shared" si="136"/>
        <v>0.1111111111111111</v>
      </c>
      <c r="AB809" s="16">
        <f t="shared" si="137"/>
        <v>1</v>
      </c>
      <c r="AC809" s="23">
        <f t="shared" si="138"/>
        <v>0</v>
      </c>
      <c r="AD809" s="23">
        <f t="shared" si="139"/>
        <v>0</v>
      </c>
    </row>
    <row r="810" spans="1:30">
      <c r="A810" s="1" t="s">
        <v>2188</v>
      </c>
      <c r="B810" s="1">
        <v>456</v>
      </c>
      <c r="D810" s="1">
        <v>0</v>
      </c>
      <c r="E810" s="1">
        <v>0</v>
      </c>
      <c r="F810" s="1" t="s">
        <v>2189</v>
      </c>
      <c r="G810" s="1" t="s">
        <v>2189</v>
      </c>
      <c r="H810" s="1">
        <v>102</v>
      </c>
      <c r="I810" s="1">
        <v>0</v>
      </c>
      <c r="J810" s="7">
        <v>0.25</v>
      </c>
      <c r="K810" s="7">
        <v>2</v>
      </c>
      <c r="L810" s="1">
        <v>0</v>
      </c>
      <c r="M810" s="9">
        <v>0.25</v>
      </c>
      <c r="N810" s="9">
        <v>0</v>
      </c>
      <c r="O810" s="1">
        <v>0</v>
      </c>
      <c r="P810" s="11">
        <v>0.25</v>
      </c>
      <c r="Q810" s="11">
        <v>0</v>
      </c>
      <c r="R810" s="1">
        <v>0</v>
      </c>
      <c r="S810" s="13">
        <v>0.25</v>
      </c>
      <c r="T810" s="13">
        <v>0</v>
      </c>
      <c r="U810" s="1">
        <f t="shared" si="130"/>
        <v>1.125</v>
      </c>
      <c r="V810" s="15">
        <f t="shared" si="131"/>
        <v>0.125</v>
      </c>
      <c r="W810" s="1">
        <f t="shared" si="132"/>
        <v>0.125</v>
      </c>
      <c r="X810" s="1">
        <f t="shared" si="133"/>
        <v>0.125</v>
      </c>
      <c r="Y810" s="16">
        <f t="shared" si="134"/>
        <v>1</v>
      </c>
      <c r="Z810" s="1">
        <f t="shared" si="135"/>
        <v>1</v>
      </c>
      <c r="AA810" s="16">
        <f t="shared" si="136"/>
        <v>0.1111111111111111</v>
      </c>
      <c r="AB810" s="16">
        <f t="shared" si="137"/>
        <v>1</v>
      </c>
      <c r="AC810" s="23">
        <f t="shared" si="138"/>
        <v>0</v>
      </c>
      <c r="AD810" s="23">
        <f t="shared" si="139"/>
        <v>0</v>
      </c>
    </row>
    <row r="811" spans="1:30">
      <c r="A811" s="1" t="s">
        <v>2190</v>
      </c>
      <c r="B811" s="1">
        <v>456</v>
      </c>
      <c r="D811" s="1">
        <v>0</v>
      </c>
      <c r="E811" s="1">
        <v>0</v>
      </c>
      <c r="F811" s="1" t="s">
        <v>2191</v>
      </c>
      <c r="G811" s="1" t="s">
        <v>2191</v>
      </c>
      <c r="H811" s="1">
        <v>102</v>
      </c>
      <c r="I811" s="1">
        <v>0</v>
      </c>
      <c r="J811" s="7">
        <v>0.25</v>
      </c>
      <c r="K811" s="7">
        <v>2</v>
      </c>
      <c r="L811" s="1">
        <v>0</v>
      </c>
      <c r="M811" s="9">
        <v>0.25</v>
      </c>
      <c r="N811" s="9">
        <v>0</v>
      </c>
      <c r="O811" s="1">
        <v>0</v>
      </c>
      <c r="P811" s="11">
        <v>0.25</v>
      </c>
      <c r="Q811" s="11">
        <v>0</v>
      </c>
      <c r="R811" s="1">
        <v>0</v>
      </c>
      <c r="S811" s="13">
        <v>0.25</v>
      </c>
      <c r="T811" s="13">
        <v>0</v>
      </c>
      <c r="U811" s="1">
        <f t="shared" si="130"/>
        <v>1.125</v>
      </c>
      <c r="V811" s="15">
        <f t="shared" si="131"/>
        <v>0.125</v>
      </c>
      <c r="W811" s="1">
        <f t="shared" si="132"/>
        <v>0.125</v>
      </c>
      <c r="X811" s="1">
        <f t="shared" si="133"/>
        <v>0.125</v>
      </c>
      <c r="Y811" s="16">
        <f t="shared" si="134"/>
        <v>1</v>
      </c>
      <c r="Z811" s="1">
        <f t="shared" si="135"/>
        <v>1</v>
      </c>
      <c r="AA811" s="16">
        <f t="shared" si="136"/>
        <v>0.1111111111111111</v>
      </c>
      <c r="AB811" s="16">
        <f t="shared" si="137"/>
        <v>1</v>
      </c>
      <c r="AC811" s="23">
        <f t="shared" si="138"/>
        <v>0</v>
      </c>
      <c r="AD811" s="23">
        <f t="shared" si="139"/>
        <v>0</v>
      </c>
    </row>
    <row r="812" spans="1:30">
      <c r="A812" s="1" t="s">
        <v>2192</v>
      </c>
      <c r="B812" s="1">
        <v>457</v>
      </c>
      <c r="C812" s="1" t="s">
        <v>20</v>
      </c>
      <c r="D812" s="1">
        <v>3</v>
      </c>
      <c r="E812" s="1">
        <v>0</v>
      </c>
      <c r="F812" s="1" t="s">
        <v>2193</v>
      </c>
      <c r="G812" s="1" t="s">
        <v>2193</v>
      </c>
      <c r="H812" s="1">
        <v>272</v>
      </c>
      <c r="I812" s="1">
        <v>0</v>
      </c>
      <c r="J812" s="7">
        <v>0.25</v>
      </c>
      <c r="K812" s="7">
        <v>0</v>
      </c>
      <c r="L812" s="1">
        <v>1</v>
      </c>
      <c r="M812" s="9">
        <v>0.25</v>
      </c>
      <c r="N812" s="9">
        <v>0</v>
      </c>
      <c r="O812" s="1">
        <v>0</v>
      </c>
      <c r="P812" s="11">
        <v>0.25</v>
      </c>
      <c r="Q812" s="11">
        <v>0</v>
      </c>
      <c r="R812" s="1">
        <v>0</v>
      </c>
      <c r="S812" s="13">
        <v>1</v>
      </c>
      <c r="T812" s="13">
        <v>1</v>
      </c>
      <c r="U812" s="1">
        <f t="shared" si="130"/>
        <v>0.125</v>
      </c>
      <c r="V812" s="15">
        <f t="shared" si="131"/>
        <v>0.125</v>
      </c>
      <c r="W812" s="1">
        <f t="shared" si="132"/>
        <v>0.125</v>
      </c>
      <c r="X812" s="1">
        <f t="shared" si="133"/>
        <v>1</v>
      </c>
      <c r="Y812" s="16">
        <f t="shared" si="134"/>
        <v>1</v>
      </c>
      <c r="Z812" s="1">
        <f t="shared" si="135"/>
        <v>8</v>
      </c>
      <c r="AA812" s="16">
        <f t="shared" si="136"/>
        <v>1</v>
      </c>
      <c r="AB812" s="16">
        <f t="shared" si="137"/>
        <v>1</v>
      </c>
      <c r="AC812" s="23">
        <f t="shared" si="138"/>
        <v>0</v>
      </c>
      <c r="AD812" s="23">
        <f t="shared" si="139"/>
        <v>0</v>
      </c>
    </row>
    <row r="813" spans="1:30">
      <c r="A813" s="1" t="s">
        <v>2198</v>
      </c>
      <c r="B813" s="1">
        <v>459</v>
      </c>
      <c r="C813" s="1" t="s">
        <v>20</v>
      </c>
      <c r="D813" s="1">
        <v>0</v>
      </c>
      <c r="E813" s="1">
        <v>3</v>
      </c>
      <c r="F813" s="1" t="s">
        <v>2199</v>
      </c>
      <c r="G813" s="1" t="s">
        <v>2199</v>
      </c>
      <c r="H813" s="1">
        <v>1284</v>
      </c>
      <c r="I813" s="1">
        <v>0</v>
      </c>
      <c r="J813" s="7">
        <v>0.25</v>
      </c>
      <c r="K813" s="7">
        <v>3</v>
      </c>
      <c r="L813" s="1">
        <v>0</v>
      </c>
      <c r="M813" s="9">
        <v>0.25</v>
      </c>
      <c r="N813" s="9">
        <v>0</v>
      </c>
      <c r="O813" s="1">
        <v>0</v>
      </c>
      <c r="P813" s="11">
        <v>0.25</v>
      </c>
      <c r="Q813" s="11">
        <v>0</v>
      </c>
      <c r="R813" s="1">
        <v>0</v>
      </c>
      <c r="S813" s="13">
        <v>0.25</v>
      </c>
      <c r="T813" s="13">
        <v>0</v>
      </c>
      <c r="U813" s="1">
        <f t="shared" si="130"/>
        <v>1.625</v>
      </c>
      <c r="V813" s="15">
        <f t="shared" si="131"/>
        <v>0.125</v>
      </c>
      <c r="W813" s="1">
        <f t="shared" si="132"/>
        <v>0.125</v>
      </c>
      <c r="X813" s="1">
        <f t="shared" si="133"/>
        <v>0.125</v>
      </c>
      <c r="Y813" s="16">
        <f t="shared" si="134"/>
        <v>1</v>
      </c>
      <c r="Z813" s="1">
        <f t="shared" si="135"/>
        <v>1</v>
      </c>
      <c r="AA813" s="16">
        <f t="shared" si="136"/>
        <v>7.6923076923076927E-2</v>
      </c>
      <c r="AB813" s="16">
        <f t="shared" si="137"/>
        <v>1</v>
      </c>
      <c r="AC813" s="23">
        <f t="shared" si="138"/>
        <v>0</v>
      </c>
      <c r="AD813" s="23">
        <f t="shared" si="139"/>
        <v>0</v>
      </c>
    </row>
    <row r="814" spans="1:30">
      <c r="A814" s="1" t="s">
        <v>2200</v>
      </c>
      <c r="B814" s="1">
        <v>459</v>
      </c>
      <c r="D814" s="1">
        <v>0</v>
      </c>
      <c r="E814" s="1">
        <v>0</v>
      </c>
      <c r="F814" s="1" t="s">
        <v>2201</v>
      </c>
      <c r="G814" s="1" t="s">
        <v>2201</v>
      </c>
      <c r="H814" s="1">
        <v>1278</v>
      </c>
      <c r="I814" s="1">
        <v>0</v>
      </c>
      <c r="J814" s="7">
        <v>0.25</v>
      </c>
      <c r="K814" s="7">
        <v>3</v>
      </c>
      <c r="L814" s="1">
        <v>0</v>
      </c>
      <c r="M814" s="9">
        <v>0.25</v>
      </c>
      <c r="N814" s="9">
        <v>0</v>
      </c>
      <c r="O814" s="1">
        <v>0</v>
      </c>
      <c r="P814" s="11">
        <v>0.25</v>
      </c>
      <c r="Q814" s="11">
        <v>0</v>
      </c>
      <c r="R814" s="1">
        <v>0</v>
      </c>
      <c r="S814" s="13">
        <v>0.25</v>
      </c>
      <c r="T814" s="13">
        <v>0</v>
      </c>
      <c r="U814" s="1">
        <f t="shared" si="130"/>
        <v>1.625</v>
      </c>
      <c r="V814" s="15">
        <f t="shared" si="131"/>
        <v>0.125</v>
      </c>
      <c r="W814" s="1">
        <f t="shared" si="132"/>
        <v>0.125</v>
      </c>
      <c r="X814" s="1">
        <f t="shared" si="133"/>
        <v>0.125</v>
      </c>
      <c r="Y814" s="16">
        <f t="shared" si="134"/>
        <v>1</v>
      </c>
      <c r="Z814" s="1">
        <f t="shared" si="135"/>
        <v>1</v>
      </c>
      <c r="AA814" s="16">
        <f t="shared" si="136"/>
        <v>7.6923076923076927E-2</v>
      </c>
      <c r="AB814" s="16">
        <f t="shared" si="137"/>
        <v>1</v>
      </c>
      <c r="AC814" s="23">
        <f t="shared" si="138"/>
        <v>0</v>
      </c>
      <c r="AD814" s="23">
        <f t="shared" si="139"/>
        <v>0</v>
      </c>
    </row>
    <row r="815" spans="1:30">
      <c r="A815" s="1" t="s">
        <v>2218</v>
      </c>
      <c r="B815" s="1">
        <v>466</v>
      </c>
      <c r="C815" s="1" t="s">
        <v>20</v>
      </c>
      <c r="D815" s="1">
        <v>2</v>
      </c>
      <c r="E815" s="1">
        <v>0</v>
      </c>
      <c r="F815" s="1" t="s">
        <v>2219</v>
      </c>
      <c r="G815" s="1" t="s">
        <v>2219</v>
      </c>
      <c r="H815" s="1">
        <v>348</v>
      </c>
      <c r="I815" s="1">
        <v>0</v>
      </c>
      <c r="J815" s="7">
        <v>0.25</v>
      </c>
      <c r="K815" s="7">
        <v>0</v>
      </c>
      <c r="L815" s="1">
        <v>0</v>
      </c>
      <c r="M815" s="9">
        <v>1</v>
      </c>
      <c r="N815" s="9">
        <v>0</v>
      </c>
      <c r="O815" s="1">
        <v>0</v>
      </c>
      <c r="P815" s="11">
        <v>1</v>
      </c>
      <c r="Q815" s="11">
        <v>0</v>
      </c>
      <c r="R815" s="1">
        <v>0</v>
      </c>
      <c r="S815" s="13">
        <v>0.25</v>
      </c>
      <c r="T815" s="13">
        <v>0</v>
      </c>
      <c r="U815" s="1">
        <f t="shared" si="130"/>
        <v>0.125</v>
      </c>
      <c r="V815" s="15">
        <f t="shared" si="131"/>
        <v>0.5</v>
      </c>
      <c r="W815" s="1">
        <f t="shared" si="132"/>
        <v>0.5</v>
      </c>
      <c r="X815" s="1">
        <f t="shared" si="133"/>
        <v>0.125</v>
      </c>
      <c r="Y815" s="16">
        <f t="shared" si="134"/>
        <v>1</v>
      </c>
      <c r="Z815" s="1">
        <f t="shared" si="135"/>
        <v>0.25</v>
      </c>
      <c r="AA815" s="16">
        <f t="shared" si="136"/>
        <v>4</v>
      </c>
      <c r="AB815" s="16">
        <f t="shared" si="137"/>
        <v>1</v>
      </c>
      <c r="AC815" s="23">
        <f t="shared" si="138"/>
        <v>0</v>
      </c>
      <c r="AD815" s="23">
        <f t="shared" si="139"/>
        <v>0</v>
      </c>
    </row>
    <row r="816" spans="1:30">
      <c r="A816" s="1" t="s">
        <v>2222</v>
      </c>
      <c r="B816" s="1">
        <v>468</v>
      </c>
      <c r="C816" s="1" t="s">
        <v>20</v>
      </c>
      <c r="D816" s="1">
        <v>0</v>
      </c>
      <c r="E816" s="1">
        <v>1</v>
      </c>
      <c r="F816" s="1" t="s">
        <v>2223</v>
      </c>
      <c r="G816" s="1" t="s">
        <v>2223</v>
      </c>
      <c r="H816" s="1">
        <v>459</v>
      </c>
      <c r="I816" s="1">
        <v>1</v>
      </c>
      <c r="J816" s="7">
        <v>0.25</v>
      </c>
      <c r="K816" s="7">
        <v>0</v>
      </c>
      <c r="L816" s="1">
        <v>0</v>
      </c>
      <c r="M816" s="9">
        <v>0.25</v>
      </c>
      <c r="N816" s="9">
        <v>0</v>
      </c>
      <c r="O816" s="1">
        <v>0</v>
      </c>
      <c r="P816" s="11">
        <v>0.25</v>
      </c>
      <c r="Q816" s="11">
        <v>0</v>
      </c>
      <c r="R816" s="1">
        <v>0</v>
      </c>
      <c r="S816" s="13">
        <v>0.25</v>
      </c>
      <c r="T816" s="13">
        <v>0</v>
      </c>
      <c r="U816" s="1">
        <f t="shared" si="130"/>
        <v>0.125</v>
      </c>
      <c r="V816" s="15">
        <f t="shared" si="131"/>
        <v>0.125</v>
      </c>
      <c r="W816" s="1">
        <f t="shared" si="132"/>
        <v>0.125</v>
      </c>
      <c r="X816" s="1">
        <f t="shared" si="133"/>
        <v>0.125</v>
      </c>
      <c r="Y816" s="16">
        <f t="shared" si="134"/>
        <v>1</v>
      </c>
      <c r="Z816" s="1">
        <f t="shared" si="135"/>
        <v>1</v>
      </c>
      <c r="AA816" s="16">
        <f t="shared" si="136"/>
        <v>1</v>
      </c>
      <c r="AB816" s="16">
        <f t="shared" si="137"/>
        <v>1</v>
      </c>
      <c r="AC816" s="23">
        <f t="shared" si="138"/>
        <v>0</v>
      </c>
      <c r="AD816" s="23">
        <f t="shared" si="139"/>
        <v>0</v>
      </c>
    </row>
    <row r="817" spans="1:30">
      <c r="A817" s="1" t="s">
        <v>2224</v>
      </c>
      <c r="B817" s="1">
        <v>468</v>
      </c>
      <c r="D817" s="1">
        <v>0</v>
      </c>
      <c r="E817" s="1">
        <v>0</v>
      </c>
      <c r="F817" s="1" t="s">
        <v>2225</v>
      </c>
      <c r="G817" s="1" t="s">
        <v>2225</v>
      </c>
      <c r="H817" s="1">
        <v>430</v>
      </c>
      <c r="I817" s="1">
        <v>1</v>
      </c>
      <c r="J817" s="7">
        <v>0.25</v>
      </c>
      <c r="K817" s="7">
        <v>0</v>
      </c>
      <c r="L817" s="1">
        <v>0</v>
      </c>
      <c r="M817" s="9">
        <v>0.25</v>
      </c>
      <c r="N817" s="9">
        <v>0</v>
      </c>
      <c r="O817" s="1">
        <v>0</v>
      </c>
      <c r="P817" s="11">
        <v>0.25</v>
      </c>
      <c r="Q817" s="11">
        <v>0</v>
      </c>
      <c r="R817" s="1">
        <v>0</v>
      </c>
      <c r="S817" s="13">
        <v>0.25</v>
      </c>
      <c r="T817" s="13">
        <v>0</v>
      </c>
      <c r="U817" s="1">
        <f t="shared" si="130"/>
        <v>0.125</v>
      </c>
      <c r="V817" s="15">
        <f t="shared" si="131"/>
        <v>0.125</v>
      </c>
      <c r="W817" s="1">
        <f t="shared" si="132"/>
        <v>0.125</v>
      </c>
      <c r="X817" s="1">
        <f t="shared" si="133"/>
        <v>0.125</v>
      </c>
      <c r="Y817" s="16">
        <f t="shared" si="134"/>
        <v>1</v>
      </c>
      <c r="Z817" s="1">
        <f t="shared" si="135"/>
        <v>1</v>
      </c>
      <c r="AA817" s="16">
        <f t="shared" si="136"/>
        <v>1</v>
      </c>
      <c r="AB817" s="16">
        <f t="shared" si="137"/>
        <v>1</v>
      </c>
      <c r="AC817" s="23">
        <f t="shared" si="138"/>
        <v>0</v>
      </c>
      <c r="AD817" s="23">
        <f t="shared" si="139"/>
        <v>0</v>
      </c>
    </row>
    <row r="818" spans="1:30">
      <c r="A818" s="1" t="s">
        <v>2226</v>
      </c>
      <c r="B818" s="1">
        <v>468</v>
      </c>
      <c r="D818" s="1">
        <v>0</v>
      </c>
      <c r="E818" s="1">
        <v>0</v>
      </c>
      <c r="F818" s="1" t="s">
        <v>2227</v>
      </c>
      <c r="G818" s="1" t="s">
        <v>2227</v>
      </c>
      <c r="H818" s="1">
        <v>351</v>
      </c>
      <c r="I818" s="1">
        <v>1</v>
      </c>
      <c r="J818" s="7">
        <v>0.25</v>
      </c>
      <c r="K818" s="7">
        <v>0</v>
      </c>
      <c r="L818" s="1">
        <v>0</v>
      </c>
      <c r="M818" s="9">
        <v>0.25</v>
      </c>
      <c r="N818" s="9">
        <v>0</v>
      </c>
      <c r="O818" s="1">
        <v>0</v>
      </c>
      <c r="P818" s="11">
        <v>0.25</v>
      </c>
      <c r="Q818" s="11">
        <v>0</v>
      </c>
      <c r="R818" s="1">
        <v>0</v>
      </c>
      <c r="S818" s="13">
        <v>0.25</v>
      </c>
      <c r="T818" s="13">
        <v>0</v>
      </c>
      <c r="U818" s="1">
        <f t="shared" si="130"/>
        <v>0.125</v>
      </c>
      <c r="V818" s="15">
        <f t="shared" si="131"/>
        <v>0.125</v>
      </c>
      <c r="W818" s="1">
        <f t="shared" si="132"/>
        <v>0.125</v>
      </c>
      <c r="X818" s="1">
        <f t="shared" si="133"/>
        <v>0.125</v>
      </c>
      <c r="Y818" s="16">
        <f t="shared" si="134"/>
        <v>1</v>
      </c>
      <c r="Z818" s="1">
        <f t="shared" si="135"/>
        <v>1</v>
      </c>
      <c r="AA818" s="16">
        <f t="shared" si="136"/>
        <v>1</v>
      </c>
      <c r="AB818" s="16">
        <f t="shared" si="137"/>
        <v>1</v>
      </c>
      <c r="AC818" s="23">
        <f t="shared" si="138"/>
        <v>0</v>
      </c>
      <c r="AD818" s="23">
        <f t="shared" si="139"/>
        <v>0</v>
      </c>
    </row>
    <row r="819" spans="1:30">
      <c r="A819" s="1" t="s">
        <v>2228</v>
      </c>
      <c r="B819" s="1">
        <v>468</v>
      </c>
      <c r="D819" s="1">
        <v>0</v>
      </c>
      <c r="E819" s="1">
        <v>0</v>
      </c>
      <c r="F819" s="1" t="s">
        <v>2229</v>
      </c>
      <c r="G819" s="1" t="s">
        <v>2229</v>
      </c>
      <c r="H819" s="1">
        <v>342</v>
      </c>
      <c r="I819" s="1">
        <v>1</v>
      </c>
      <c r="J819" s="7">
        <v>0.25</v>
      </c>
      <c r="K819" s="7">
        <v>0</v>
      </c>
      <c r="L819" s="1">
        <v>0</v>
      </c>
      <c r="M819" s="9">
        <v>0.25</v>
      </c>
      <c r="N819" s="9">
        <v>0</v>
      </c>
      <c r="O819" s="1">
        <v>0</v>
      </c>
      <c r="P819" s="11">
        <v>0.25</v>
      </c>
      <c r="Q819" s="11">
        <v>0</v>
      </c>
      <c r="R819" s="1">
        <v>0</v>
      </c>
      <c r="S819" s="13">
        <v>0.25</v>
      </c>
      <c r="T819" s="13">
        <v>0</v>
      </c>
      <c r="U819" s="1">
        <f t="shared" si="130"/>
        <v>0.125</v>
      </c>
      <c r="V819" s="15">
        <f t="shared" si="131"/>
        <v>0.125</v>
      </c>
      <c r="W819" s="1">
        <f t="shared" si="132"/>
        <v>0.125</v>
      </c>
      <c r="X819" s="1">
        <f t="shared" si="133"/>
        <v>0.125</v>
      </c>
      <c r="Y819" s="16">
        <f t="shared" si="134"/>
        <v>1</v>
      </c>
      <c r="Z819" s="1">
        <f t="shared" si="135"/>
        <v>1</v>
      </c>
      <c r="AA819" s="16">
        <f t="shared" si="136"/>
        <v>1</v>
      </c>
      <c r="AB819" s="16">
        <f t="shared" si="137"/>
        <v>1</v>
      </c>
      <c r="AC819" s="23">
        <f t="shared" si="138"/>
        <v>0</v>
      </c>
      <c r="AD819" s="23">
        <f t="shared" si="139"/>
        <v>0</v>
      </c>
    </row>
    <row r="820" spans="1:30">
      <c r="A820" s="1" t="s">
        <v>2238</v>
      </c>
      <c r="B820" s="1">
        <v>471</v>
      </c>
      <c r="C820" s="1" t="s">
        <v>20</v>
      </c>
      <c r="D820" s="1">
        <v>0</v>
      </c>
      <c r="E820" s="1">
        <v>2</v>
      </c>
      <c r="F820" s="1" t="s">
        <v>2239</v>
      </c>
      <c r="G820" s="1" t="s">
        <v>2239</v>
      </c>
      <c r="H820" s="1">
        <v>589</v>
      </c>
      <c r="I820" s="1">
        <v>0</v>
      </c>
      <c r="J820" s="7">
        <v>0.25</v>
      </c>
      <c r="K820" s="7">
        <v>1</v>
      </c>
      <c r="L820" s="1">
        <v>0</v>
      </c>
      <c r="M820" s="9">
        <v>0.25</v>
      </c>
      <c r="N820" s="9">
        <v>0</v>
      </c>
      <c r="O820" s="1">
        <v>0</v>
      </c>
      <c r="P820" s="11">
        <v>0.25</v>
      </c>
      <c r="Q820" s="11">
        <v>0</v>
      </c>
      <c r="R820" s="1">
        <v>0</v>
      </c>
      <c r="S820" s="13">
        <v>1</v>
      </c>
      <c r="T820" s="13">
        <v>0</v>
      </c>
      <c r="U820" s="1">
        <f t="shared" si="130"/>
        <v>0.625</v>
      </c>
      <c r="V820" s="15">
        <f t="shared" si="131"/>
        <v>0.125</v>
      </c>
      <c r="W820" s="1">
        <f t="shared" si="132"/>
        <v>0.125</v>
      </c>
      <c r="X820" s="1">
        <f t="shared" si="133"/>
        <v>0.5</v>
      </c>
      <c r="Y820" s="16">
        <f t="shared" si="134"/>
        <v>1</v>
      </c>
      <c r="Z820" s="1">
        <f t="shared" si="135"/>
        <v>4</v>
      </c>
      <c r="AA820" s="16">
        <f t="shared" si="136"/>
        <v>0.2</v>
      </c>
      <c r="AB820" s="16">
        <f t="shared" si="137"/>
        <v>1</v>
      </c>
      <c r="AC820" s="23">
        <f t="shared" si="138"/>
        <v>0</v>
      </c>
      <c r="AD820" s="23">
        <f t="shared" si="139"/>
        <v>0</v>
      </c>
    </row>
    <row r="821" spans="1:30">
      <c r="A821" s="1" t="s">
        <v>2240</v>
      </c>
      <c r="B821" s="1">
        <v>471</v>
      </c>
      <c r="D821" s="1">
        <v>0</v>
      </c>
      <c r="E821" s="1">
        <v>0</v>
      </c>
      <c r="F821" s="1" t="s">
        <v>2241</v>
      </c>
      <c r="G821" s="1" t="s">
        <v>2241</v>
      </c>
      <c r="H821" s="1">
        <v>588</v>
      </c>
      <c r="I821" s="1">
        <v>0</v>
      </c>
      <c r="J821" s="7">
        <v>0.25</v>
      </c>
      <c r="K821" s="7">
        <v>1</v>
      </c>
      <c r="L821" s="1">
        <v>0</v>
      </c>
      <c r="M821" s="9">
        <v>0.25</v>
      </c>
      <c r="N821" s="9">
        <v>0</v>
      </c>
      <c r="O821" s="1">
        <v>0</v>
      </c>
      <c r="P821" s="11">
        <v>0.25</v>
      </c>
      <c r="Q821" s="11">
        <v>0</v>
      </c>
      <c r="R821" s="1">
        <v>0</v>
      </c>
      <c r="S821" s="13">
        <v>1</v>
      </c>
      <c r="T821" s="13">
        <v>0</v>
      </c>
      <c r="U821" s="1">
        <f t="shared" si="130"/>
        <v>0.625</v>
      </c>
      <c r="V821" s="15">
        <f t="shared" si="131"/>
        <v>0.125</v>
      </c>
      <c r="W821" s="1">
        <f t="shared" si="132"/>
        <v>0.125</v>
      </c>
      <c r="X821" s="1">
        <f t="shared" si="133"/>
        <v>0.5</v>
      </c>
      <c r="Y821" s="16">
        <f t="shared" si="134"/>
        <v>1</v>
      </c>
      <c r="Z821" s="1">
        <f t="shared" si="135"/>
        <v>4</v>
      </c>
      <c r="AA821" s="16">
        <f t="shared" si="136"/>
        <v>0.2</v>
      </c>
      <c r="AB821" s="16">
        <f t="shared" si="137"/>
        <v>1</v>
      </c>
      <c r="AC821" s="23">
        <f t="shared" si="138"/>
        <v>0</v>
      </c>
      <c r="AD821" s="23">
        <f t="shared" si="139"/>
        <v>0</v>
      </c>
    </row>
    <row r="822" spans="1:30">
      <c r="A822" s="1" t="s">
        <v>2242</v>
      </c>
      <c r="B822" s="1">
        <v>472</v>
      </c>
      <c r="C822" s="1" t="s">
        <v>20</v>
      </c>
      <c r="D822" s="1">
        <v>1</v>
      </c>
      <c r="E822" s="1">
        <v>1</v>
      </c>
      <c r="F822" s="1" t="s">
        <v>2243</v>
      </c>
      <c r="G822" s="1" t="s">
        <v>2243</v>
      </c>
      <c r="H822" s="1">
        <v>735</v>
      </c>
      <c r="I822" s="1">
        <v>0</v>
      </c>
      <c r="J822" s="7">
        <v>0.25</v>
      </c>
      <c r="K822" s="7">
        <v>2</v>
      </c>
      <c r="L822" s="1">
        <v>0</v>
      </c>
      <c r="M822" s="9">
        <v>0.25</v>
      </c>
      <c r="N822" s="9">
        <v>0</v>
      </c>
      <c r="O822" s="1">
        <v>0</v>
      </c>
      <c r="P822" s="11">
        <v>0.25</v>
      </c>
      <c r="Q822" s="11">
        <v>0</v>
      </c>
      <c r="R822" s="1">
        <v>0</v>
      </c>
      <c r="S822" s="13">
        <v>0.25</v>
      </c>
      <c r="T822" s="13">
        <v>0</v>
      </c>
      <c r="U822" s="1">
        <f t="shared" si="130"/>
        <v>1.125</v>
      </c>
      <c r="V822" s="15">
        <f t="shared" si="131"/>
        <v>0.125</v>
      </c>
      <c r="W822" s="1">
        <f t="shared" si="132"/>
        <v>0.125</v>
      </c>
      <c r="X822" s="1">
        <f t="shared" si="133"/>
        <v>0.125</v>
      </c>
      <c r="Y822" s="16">
        <f t="shared" si="134"/>
        <v>1</v>
      </c>
      <c r="Z822" s="1">
        <f t="shared" si="135"/>
        <v>1</v>
      </c>
      <c r="AA822" s="16">
        <f t="shared" si="136"/>
        <v>0.1111111111111111</v>
      </c>
      <c r="AB822" s="16">
        <f t="shared" si="137"/>
        <v>1</v>
      </c>
      <c r="AC822" s="23">
        <f t="shared" si="138"/>
        <v>0</v>
      </c>
      <c r="AD822" s="23">
        <f t="shared" si="139"/>
        <v>0</v>
      </c>
    </row>
    <row r="823" spans="1:30">
      <c r="A823" s="1" t="s">
        <v>2244</v>
      </c>
      <c r="B823" s="1">
        <v>472</v>
      </c>
      <c r="D823" s="1">
        <v>0</v>
      </c>
      <c r="E823" s="1">
        <v>0</v>
      </c>
      <c r="F823" s="1" t="s">
        <v>2245</v>
      </c>
      <c r="G823" s="1" t="s">
        <v>2245</v>
      </c>
      <c r="H823" s="1">
        <v>735</v>
      </c>
      <c r="I823" s="1">
        <v>0</v>
      </c>
      <c r="J823" s="7">
        <v>0.25</v>
      </c>
      <c r="K823" s="7">
        <v>1</v>
      </c>
      <c r="L823" s="1">
        <v>0</v>
      </c>
      <c r="M823" s="9">
        <v>0.25</v>
      </c>
      <c r="N823" s="9">
        <v>0</v>
      </c>
      <c r="O823" s="1">
        <v>0</v>
      </c>
      <c r="P823" s="11">
        <v>0.25</v>
      </c>
      <c r="Q823" s="11">
        <v>0</v>
      </c>
      <c r="R823" s="1">
        <v>0</v>
      </c>
      <c r="S823" s="13">
        <v>0.25</v>
      </c>
      <c r="T823" s="13">
        <v>0</v>
      </c>
      <c r="U823" s="1">
        <f t="shared" si="130"/>
        <v>0.625</v>
      </c>
      <c r="V823" s="15">
        <f t="shared" si="131"/>
        <v>0.125</v>
      </c>
      <c r="W823" s="1">
        <f t="shared" si="132"/>
        <v>0.125</v>
      </c>
      <c r="X823" s="1">
        <f t="shared" si="133"/>
        <v>0.125</v>
      </c>
      <c r="Y823" s="16">
        <f t="shared" si="134"/>
        <v>1</v>
      </c>
      <c r="Z823" s="1">
        <f t="shared" si="135"/>
        <v>1</v>
      </c>
      <c r="AA823" s="16">
        <f t="shared" si="136"/>
        <v>0.2</v>
      </c>
      <c r="AB823" s="16">
        <f t="shared" si="137"/>
        <v>1</v>
      </c>
      <c r="AC823" s="23">
        <f t="shared" si="138"/>
        <v>0</v>
      </c>
      <c r="AD823" s="23">
        <f t="shared" si="139"/>
        <v>0</v>
      </c>
    </row>
    <row r="824" spans="1:30">
      <c r="A824" s="1" t="s">
        <v>2250</v>
      </c>
      <c r="B824" s="1">
        <v>473</v>
      </c>
      <c r="D824" s="1">
        <v>0</v>
      </c>
      <c r="E824" s="1">
        <v>0</v>
      </c>
      <c r="F824" s="1" t="s">
        <v>2251</v>
      </c>
      <c r="G824" s="1" t="s">
        <v>2251</v>
      </c>
      <c r="H824" s="1">
        <v>811</v>
      </c>
      <c r="I824" s="1">
        <v>0</v>
      </c>
      <c r="J824" s="7">
        <v>0.25</v>
      </c>
      <c r="K824" s="7">
        <v>0</v>
      </c>
      <c r="L824" s="1">
        <v>0</v>
      </c>
      <c r="M824" s="9">
        <v>0.25</v>
      </c>
      <c r="N824" s="9">
        <v>0</v>
      </c>
      <c r="O824" s="1">
        <v>0</v>
      </c>
      <c r="P824" s="11">
        <v>0.25</v>
      </c>
      <c r="Q824" s="11">
        <v>0</v>
      </c>
      <c r="R824" s="1">
        <v>0</v>
      </c>
      <c r="S824" s="13">
        <v>1</v>
      </c>
      <c r="T824" s="13">
        <v>0</v>
      </c>
      <c r="U824" s="1">
        <f t="shared" si="130"/>
        <v>0.125</v>
      </c>
      <c r="V824" s="15">
        <f t="shared" si="131"/>
        <v>0.125</v>
      </c>
      <c r="W824" s="1">
        <f t="shared" si="132"/>
        <v>0.125</v>
      </c>
      <c r="X824" s="1">
        <f t="shared" si="133"/>
        <v>0.5</v>
      </c>
      <c r="Y824" s="16">
        <f t="shared" si="134"/>
        <v>1</v>
      </c>
      <c r="Z824" s="1">
        <f t="shared" si="135"/>
        <v>4</v>
      </c>
      <c r="AA824" s="16">
        <f t="shared" si="136"/>
        <v>1</v>
      </c>
      <c r="AB824" s="16">
        <f t="shared" si="137"/>
        <v>1</v>
      </c>
      <c r="AC824" s="23">
        <f t="shared" si="138"/>
        <v>0</v>
      </c>
      <c r="AD824" s="23">
        <f t="shared" si="139"/>
        <v>0</v>
      </c>
    </row>
    <row r="825" spans="1:30">
      <c r="A825" s="1" t="s">
        <v>2270</v>
      </c>
      <c r="B825" s="1">
        <v>476</v>
      </c>
      <c r="C825" s="1" t="s">
        <v>20</v>
      </c>
      <c r="D825" s="1">
        <v>0</v>
      </c>
      <c r="E825" s="1">
        <v>1</v>
      </c>
      <c r="F825" s="1" t="s">
        <v>2271</v>
      </c>
      <c r="G825" s="1" t="s">
        <v>2271</v>
      </c>
      <c r="H825" s="1">
        <v>724</v>
      </c>
      <c r="I825" s="1">
        <v>0</v>
      </c>
      <c r="J825" s="7">
        <v>0.25</v>
      </c>
      <c r="K825" s="7">
        <v>1</v>
      </c>
      <c r="L825" s="1">
        <v>0</v>
      </c>
      <c r="M825" s="9">
        <v>0.25</v>
      </c>
      <c r="N825" s="9">
        <v>0</v>
      </c>
      <c r="O825" s="1">
        <v>0</v>
      </c>
      <c r="P825" s="11">
        <v>0.25</v>
      </c>
      <c r="Q825" s="11">
        <v>0</v>
      </c>
      <c r="R825" s="1">
        <v>0</v>
      </c>
      <c r="S825" s="13">
        <v>0.25</v>
      </c>
      <c r="T825" s="13">
        <v>0</v>
      </c>
      <c r="U825" s="1">
        <f t="shared" si="130"/>
        <v>0.625</v>
      </c>
      <c r="V825" s="15">
        <f t="shared" si="131"/>
        <v>0.125</v>
      </c>
      <c r="W825" s="1">
        <f t="shared" si="132"/>
        <v>0.125</v>
      </c>
      <c r="X825" s="1">
        <f t="shared" si="133"/>
        <v>0.125</v>
      </c>
      <c r="Y825" s="16">
        <f t="shared" si="134"/>
        <v>1</v>
      </c>
      <c r="Z825" s="1">
        <f t="shared" si="135"/>
        <v>1</v>
      </c>
      <c r="AA825" s="16">
        <f t="shared" si="136"/>
        <v>0.2</v>
      </c>
      <c r="AB825" s="16">
        <f t="shared" si="137"/>
        <v>1</v>
      </c>
      <c r="AC825" s="23">
        <f t="shared" si="138"/>
        <v>0</v>
      </c>
      <c r="AD825" s="23">
        <f t="shared" si="139"/>
        <v>0</v>
      </c>
    </row>
    <row r="826" spans="1:30">
      <c r="A826" s="1" t="s">
        <v>2272</v>
      </c>
      <c r="B826" s="1">
        <v>476</v>
      </c>
      <c r="D826" s="1">
        <v>0</v>
      </c>
      <c r="E826" s="1">
        <v>0</v>
      </c>
      <c r="F826" s="1" t="s">
        <v>2273</v>
      </c>
      <c r="G826" s="1" t="s">
        <v>2273</v>
      </c>
      <c r="H826" s="1">
        <v>658</v>
      </c>
      <c r="I826" s="1">
        <v>0</v>
      </c>
      <c r="J826" s="7">
        <v>0.25</v>
      </c>
      <c r="K826" s="7">
        <v>1</v>
      </c>
      <c r="L826" s="1">
        <v>0</v>
      </c>
      <c r="M826" s="9">
        <v>0.25</v>
      </c>
      <c r="N826" s="9">
        <v>0</v>
      </c>
      <c r="O826" s="1">
        <v>0</v>
      </c>
      <c r="P826" s="11">
        <v>0.25</v>
      </c>
      <c r="Q826" s="11">
        <v>0</v>
      </c>
      <c r="R826" s="1">
        <v>0</v>
      </c>
      <c r="S826" s="13">
        <v>0.25</v>
      </c>
      <c r="T826" s="13">
        <v>0</v>
      </c>
      <c r="U826" s="1">
        <f t="shared" si="130"/>
        <v>0.625</v>
      </c>
      <c r="V826" s="15">
        <f t="shared" si="131"/>
        <v>0.125</v>
      </c>
      <c r="W826" s="1">
        <f t="shared" si="132"/>
        <v>0.125</v>
      </c>
      <c r="X826" s="1">
        <f t="shared" si="133"/>
        <v>0.125</v>
      </c>
      <c r="Y826" s="16">
        <f t="shared" si="134"/>
        <v>1</v>
      </c>
      <c r="Z826" s="1">
        <f t="shared" si="135"/>
        <v>1</v>
      </c>
      <c r="AA826" s="16">
        <f t="shared" si="136"/>
        <v>0.2</v>
      </c>
      <c r="AB826" s="16">
        <f t="shared" si="137"/>
        <v>1</v>
      </c>
      <c r="AC826" s="23">
        <f t="shared" si="138"/>
        <v>0</v>
      </c>
      <c r="AD826" s="23">
        <f t="shared" si="139"/>
        <v>0</v>
      </c>
    </row>
    <row r="827" spans="1:30">
      <c r="A827" s="1" t="s">
        <v>2286</v>
      </c>
      <c r="B827" s="1">
        <v>480</v>
      </c>
      <c r="C827" s="1" t="s">
        <v>20</v>
      </c>
      <c r="D827" s="1">
        <v>0</v>
      </c>
      <c r="E827" s="1">
        <v>1</v>
      </c>
      <c r="F827" s="1" t="s">
        <v>2287</v>
      </c>
      <c r="G827" s="1" t="s">
        <v>2287</v>
      </c>
      <c r="H827" s="1">
        <v>216</v>
      </c>
      <c r="I827" s="1">
        <v>0</v>
      </c>
      <c r="J827" s="7">
        <v>0.25</v>
      </c>
      <c r="K827" s="7">
        <v>1</v>
      </c>
      <c r="L827" s="1">
        <v>0</v>
      </c>
      <c r="M827" s="9">
        <v>0.25</v>
      </c>
      <c r="N827" s="9">
        <v>0</v>
      </c>
      <c r="O827" s="1">
        <v>0</v>
      </c>
      <c r="P827" s="11">
        <v>0.25</v>
      </c>
      <c r="Q827" s="11">
        <v>0</v>
      </c>
      <c r="R827" s="1">
        <v>0</v>
      </c>
      <c r="S827" s="13">
        <v>0.25</v>
      </c>
      <c r="T827" s="13">
        <v>0</v>
      </c>
      <c r="U827" s="1">
        <f t="shared" si="130"/>
        <v>0.625</v>
      </c>
      <c r="V827" s="15">
        <f t="shared" si="131"/>
        <v>0.125</v>
      </c>
      <c r="W827" s="1">
        <f t="shared" si="132"/>
        <v>0.125</v>
      </c>
      <c r="X827" s="1">
        <f t="shared" si="133"/>
        <v>0.125</v>
      </c>
      <c r="Y827" s="16">
        <f t="shared" si="134"/>
        <v>1</v>
      </c>
      <c r="Z827" s="1">
        <f t="shared" si="135"/>
        <v>1</v>
      </c>
      <c r="AA827" s="16">
        <f t="shared" si="136"/>
        <v>0.2</v>
      </c>
      <c r="AB827" s="16">
        <f t="shared" si="137"/>
        <v>1</v>
      </c>
      <c r="AC827" s="23">
        <f t="shared" si="138"/>
        <v>0</v>
      </c>
      <c r="AD827" s="23">
        <f t="shared" si="139"/>
        <v>0</v>
      </c>
    </row>
    <row r="828" spans="1:30">
      <c r="A828" s="1" t="s">
        <v>2288</v>
      </c>
      <c r="B828" s="1">
        <v>480</v>
      </c>
      <c r="D828" s="1">
        <v>0</v>
      </c>
      <c r="E828" s="1">
        <v>0</v>
      </c>
      <c r="F828" s="1" t="s">
        <v>2289</v>
      </c>
      <c r="G828" s="1" t="s">
        <v>2289</v>
      </c>
      <c r="H828" s="1">
        <v>216</v>
      </c>
      <c r="I828" s="1">
        <v>0</v>
      </c>
      <c r="J828" s="7">
        <v>0.25</v>
      </c>
      <c r="K828" s="7">
        <v>1</v>
      </c>
      <c r="L828" s="1">
        <v>0</v>
      </c>
      <c r="M828" s="9">
        <v>0.25</v>
      </c>
      <c r="N828" s="9">
        <v>0</v>
      </c>
      <c r="O828" s="1">
        <v>0</v>
      </c>
      <c r="P828" s="11">
        <v>0.25</v>
      </c>
      <c r="Q828" s="11">
        <v>0</v>
      </c>
      <c r="R828" s="1">
        <v>0</v>
      </c>
      <c r="S828" s="13">
        <v>0.25</v>
      </c>
      <c r="T828" s="13">
        <v>0</v>
      </c>
      <c r="U828" s="1">
        <f t="shared" si="130"/>
        <v>0.625</v>
      </c>
      <c r="V828" s="15">
        <f t="shared" si="131"/>
        <v>0.125</v>
      </c>
      <c r="W828" s="1">
        <f t="shared" si="132"/>
        <v>0.125</v>
      </c>
      <c r="X828" s="1">
        <f t="shared" si="133"/>
        <v>0.125</v>
      </c>
      <c r="Y828" s="16">
        <f t="shared" si="134"/>
        <v>1</v>
      </c>
      <c r="Z828" s="1">
        <f t="shared" si="135"/>
        <v>1</v>
      </c>
      <c r="AA828" s="16">
        <f t="shared" si="136"/>
        <v>0.2</v>
      </c>
      <c r="AB828" s="16">
        <f t="shared" si="137"/>
        <v>1</v>
      </c>
      <c r="AC828" s="23">
        <f t="shared" si="138"/>
        <v>0</v>
      </c>
      <c r="AD828" s="23">
        <f t="shared" si="139"/>
        <v>0</v>
      </c>
    </row>
    <row r="829" spans="1:30">
      <c r="A829" s="1" t="s">
        <v>2290</v>
      </c>
      <c r="B829" s="1">
        <v>480</v>
      </c>
      <c r="D829" s="1">
        <v>0</v>
      </c>
      <c r="E829" s="1">
        <v>0</v>
      </c>
      <c r="F829" s="1" t="s">
        <v>2291</v>
      </c>
      <c r="G829" s="1" t="s">
        <v>2291</v>
      </c>
      <c r="H829" s="1">
        <v>208</v>
      </c>
      <c r="I829" s="1">
        <v>0</v>
      </c>
      <c r="J829" s="7">
        <v>0.25</v>
      </c>
      <c r="K829" s="7">
        <v>1</v>
      </c>
      <c r="L829" s="1">
        <v>0</v>
      </c>
      <c r="M829" s="9">
        <v>0.25</v>
      </c>
      <c r="N829" s="9">
        <v>0</v>
      </c>
      <c r="O829" s="1">
        <v>0</v>
      </c>
      <c r="P829" s="11">
        <v>0.25</v>
      </c>
      <c r="Q829" s="11">
        <v>0</v>
      </c>
      <c r="R829" s="1">
        <v>0</v>
      </c>
      <c r="S829" s="13">
        <v>0.25</v>
      </c>
      <c r="T829" s="13">
        <v>0</v>
      </c>
      <c r="U829" s="1">
        <f t="shared" si="130"/>
        <v>0.625</v>
      </c>
      <c r="V829" s="15">
        <f t="shared" si="131"/>
        <v>0.125</v>
      </c>
      <c r="W829" s="1">
        <f t="shared" si="132"/>
        <v>0.125</v>
      </c>
      <c r="X829" s="1">
        <f t="shared" si="133"/>
        <v>0.125</v>
      </c>
      <c r="Y829" s="16">
        <f t="shared" si="134"/>
        <v>1</v>
      </c>
      <c r="Z829" s="1">
        <f t="shared" si="135"/>
        <v>1</v>
      </c>
      <c r="AA829" s="16">
        <f t="shared" si="136"/>
        <v>0.2</v>
      </c>
      <c r="AB829" s="16">
        <f t="shared" si="137"/>
        <v>1</v>
      </c>
      <c r="AC829" s="23">
        <f t="shared" si="138"/>
        <v>0</v>
      </c>
      <c r="AD829" s="23">
        <f t="shared" si="139"/>
        <v>0</v>
      </c>
    </row>
    <row r="830" spans="1:30">
      <c r="A830" s="1" t="s">
        <v>2292</v>
      </c>
      <c r="B830" s="1">
        <v>480</v>
      </c>
      <c r="D830" s="1">
        <v>0</v>
      </c>
      <c r="E830" s="1">
        <v>0</v>
      </c>
      <c r="F830" s="1" t="s">
        <v>2293</v>
      </c>
      <c r="G830" s="1" t="s">
        <v>2293</v>
      </c>
      <c r="H830" s="1">
        <v>178</v>
      </c>
      <c r="I830" s="1">
        <v>0</v>
      </c>
      <c r="J830" s="7">
        <v>0.25</v>
      </c>
      <c r="K830" s="7">
        <v>1</v>
      </c>
      <c r="L830" s="1">
        <v>0</v>
      </c>
      <c r="M830" s="9">
        <v>0.25</v>
      </c>
      <c r="N830" s="9">
        <v>0</v>
      </c>
      <c r="O830" s="1">
        <v>0</v>
      </c>
      <c r="P830" s="11">
        <v>0.25</v>
      </c>
      <c r="Q830" s="11">
        <v>0</v>
      </c>
      <c r="R830" s="1">
        <v>0</v>
      </c>
      <c r="S830" s="13">
        <v>0.25</v>
      </c>
      <c r="T830" s="13">
        <v>0</v>
      </c>
      <c r="U830" s="1">
        <f t="shared" si="130"/>
        <v>0.625</v>
      </c>
      <c r="V830" s="15">
        <f t="shared" si="131"/>
        <v>0.125</v>
      </c>
      <c r="W830" s="1">
        <f t="shared" si="132"/>
        <v>0.125</v>
      </c>
      <c r="X830" s="1">
        <f t="shared" si="133"/>
        <v>0.125</v>
      </c>
      <c r="Y830" s="16">
        <f t="shared" si="134"/>
        <v>1</v>
      </c>
      <c r="Z830" s="1">
        <f t="shared" si="135"/>
        <v>1</v>
      </c>
      <c r="AA830" s="16">
        <f t="shared" si="136"/>
        <v>0.2</v>
      </c>
      <c r="AB830" s="16">
        <f t="shared" si="137"/>
        <v>1</v>
      </c>
      <c r="AC830" s="23">
        <f t="shared" si="138"/>
        <v>0</v>
      </c>
      <c r="AD830" s="23">
        <f t="shared" si="139"/>
        <v>0</v>
      </c>
    </row>
    <row r="831" spans="1:30">
      <c r="A831" s="1" t="s">
        <v>2294</v>
      </c>
      <c r="B831" s="1">
        <v>481</v>
      </c>
      <c r="C831" s="1" t="s">
        <v>20</v>
      </c>
      <c r="D831" s="1">
        <v>1</v>
      </c>
      <c r="E831" s="1">
        <v>0</v>
      </c>
      <c r="F831" s="1" t="s">
        <v>2295</v>
      </c>
      <c r="G831" s="1" t="s">
        <v>2295</v>
      </c>
      <c r="H831" s="1">
        <v>703</v>
      </c>
      <c r="I831" s="1">
        <v>0</v>
      </c>
      <c r="J831" s="7">
        <v>0.25</v>
      </c>
      <c r="K831" s="7">
        <v>0</v>
      </c>
      <c r="L831" s="1">
        <v>0</v>
      </c>
      <c r="M831" s="9">
        <v>0.25</v>
      </c>
      <c r="N831" s="9">
        <v>0</v>
      </c>
      <c r="O831" s="1">
        <v>0</v>
      </c>
      <c r="P831" s="11">
        <v>0.25</v>
      </c>
      <c r="Q831" s="11">
        <v>0</v>
      </c>
      <c r="R831" s="1">
        <v>0</v>
      </c>
      <c r="S831" s="13">
        <v>0.25</v>
      </c>
      <c r="T831" s="13">
        <v>1</v>
      </c>
      <c r="U831" s="1">
        <f t="shared" si="130"/>
        <v>0.125</v>
      </c>
      <c r="V831" s="15">
        <f t="shared" si="131"/>
        <v>0.125</v>
      </c>
      <c r="W831" s="1">
        <f t="shared" si="132"/>
        <v>0.125</v>
      </c>
      <c r="X831" s="1">
        <f t="shared" si="133"/>
        <v>0.625</v>
      </c>
      <c r="Y831" s="16">
        <f t="shared" si="134"/>
        <v>1</v>
      </c>
      <c r="Z831" s="1">
        <f t="shared" si="135"/>
        <v>5</v>
      </c>
      <c r="AA831" s="16">
        <f t="shared" si="136"/>
        <v>1</v>
      </c>
      <c r="AB831" s="16">
        <f t="shared" si="137"/>
        <v>1</v>
      </c>
      <c r="AC831" s="23">
        <f t="shared" si="138"/>
        <v>0</v>
      </c>
      <c r="AD831" s="23">
        <f t="shared" si="139"/>
        <v>0</v>
      </c>
    </row>
    <row r="832" spans="1:30">
      <c r="A832" s="1" t="s">
        <v>2304</v>
      </c>
      <c r="B832" s="1">
        <v>484</v>
      </c>
      <c r="C832" s="1" t="s">
        <v>20</v>
      </c>
      <c r="D832" s="1">
        <v>1</v>
      </c>
      <c r="E832" s="1">
        <v>0</v>
      </c>
      <c r="F832" s="1" t="s">
        <v>2305</v>
      </c>
      <c r="G832" s="1" t="s">
        <v>2305</v>
      </c>
      <c r="H832" s="1">
        <v>360</v>
      </c>
      <c r="I832" s="1">
        <v>0</v>
      </c>
      <c r="J832" s="7">
        <v>0.25</v>
      </c>
      <c r="K832" s="7">
        <v>1</v>
      </c>
      <c r="L832" s="1">
        <v>0</v>
      </c>
      <c r="M832" s="9">
        <v>0.25</v>
      </c>
      <c r="N832" s="9">
        <v>0</v>
      </c>
      <c r="O832" s="1">
        <v>0</v>
      </c>
      <c r="P832" s="11">
        <v>0.25</v>
      </c>
      <c r="Q832" s="11">
        <v>0</v>
      </c>
      <c r="R832" s="1">
        <v>0</v>
      </c>
      <c r="S832" s="13">
        <v>0.25</v>
      </c>
      <c r="T832" s="13">
        <v>0</v>
      </c>
      <c r="U832" s="1">
        <f t="shared" si="130"/>
        <v>0.625</v>
      </c>
      <c r="V832" s="15">
        <f t="shared" si="131"/>
        <v>0.125</v>
      </c>
      <c r="W832" s="1">
        <f t="shared" si="132"/>
        <v>0.125</v>
      </c>
      <c r="X832" s="1">
        <f t="shared" si="133"/>
        <v>0.125</v>
      </c>
      <c r="Y832" s="16">
        <f t="shared" si="134"/>
        <v>1</v>
      </c>
      <c r="Z832" s="1">
        <f t="shared" si="135"/>
        <v>1</v>
      </c>
      <c r="AA832" s="16">
        <f t="shared" si="136"/>
        <v>0.2</v>
      </c>
      <c r="AB832" s="16">
        <f t="shared" si="137"/>
        <v>1</v>
      </c>
      <c r="AC832" s="23">
        <f t="shared" si="138"/>
        <v>0</v>
      </c>
      <c r="AD832" s="23">
        <f t="shared" si="139"/>
        <v>0</v>
      </c>
    </row>
    <row r="833" spans="1:30">
      <c r="A833" s="1" t="s">
        <v>2318</v>
      </c>
      <c r="B833" s="1">
        <v>488</v>
      </c>
      <c r="C833" s="1" t="s">
        <v>20</v>
      </c>
      <c r="D833" s="1">
        <v>1</v>
      </c>
      <c r="E833" s="1">
        <v>0</v>
      </c>
      <c r="F833" s="1" t="s">
        <v>2319</v>
      </c>
      <c r="G833" s="1" t="s">
        <v>2319</v>
      </c>
      <c r="H833" s="1">
        <v>621</v>
      </c>
      <c r="I833" s="1">
        <v>0</v>
      </c>
      <c r="J833" s="7">
        <v>0.25</v>
      </c>
      <c r="K833" s="7">
        <v>1</v>
      </c>
      <c r="L833" s="1">
        <v>0</v>
      </c>
      <c r="M833" s="9">
        <v>0.25</v>
      </c>
      <c r="N833" s="9">
        <v>0</v>
      </c>
      <c r="O833" s="1">
        <v>0</v>
      </c>
      <c r="P833" s="11">
        <v>0.25</v>
      </c>
      <c r="Q833" s="11">
        <v>0</v>
      </c>
      <c r="R833" s="1">
        <v>0</v>
      </c>
      <c r="S833" s="13">
        <v>0.25</v>
      </c>
      <c r="T833" s="13">
        <v>0</v>
      </c>
      <c r="U833" s="1">
        <f t="shared" si="130"/>
        <v>0.625</v>
      </c>
      <c r="V833" s="15">
        <f t="shared" si="131"/>
        <v>0.125</v>
      </c>
      <c r="W833" s="1">
        <f t="shared" si="132"/>
        <v>0.125</v>
      </c>
      <c r="X833" s="1">
        <f t="shared" si="133"/>
        <v>0.125</v>
      </c>
      <c r="Y833" s="16">
        <f t="shared" si="134"/>
        <v>1</v>
      </c>
      <c r="Z833" s="1">
        <f t="shared" si="135"/>
        <v>1</v>
      </c>
      <c r="AA833" s="16">
        <f t="shared" si="136"/>
        <v>0.2</v>
      </c>
      <c r="AB833" s="16">
        <f t="shared" si="137"/>
        <v>1</v>
      </c>
      <c r="AC833" s="23">
        <f t="shared" si="138"/>
        <v>0</v>
      </c>
      <c r="AD833" s="23">
        <f t="shared" si="139"/>
        <v>0</v>
      </c>
    </row>
    <row r="834" spans="1:30">
      <c r="A834" s="1" t="s">
        <v>2320</v>
      </c>
      <c r="B834" s="1">
        <v>489</v>
      </c>
      <c r="C834" s="1" t="s">
        <v>20</v>
      </c>
      <c r="D834" s="1">
        <v>1</v>
      </c>
      <c r="E834" s="1">
        <v>0</v>
      </c>
      <c r="F834" s="1" t="s">
        <v>2321</v>
      </c>
      <c r="G834" s="1" t="s">
        <v>2321</v>
      </c>
      <c r="H834" s="1">
        <v>242</v>
      </c>
      <c r="I834" s="1">
        <v>0</v>
      </c>
      <c r="J834" s="7">
        <v>1</v>
      </c>
      <c r="K834" s="7">
        <v>0</v>
      </c>
      <c r="L834" s="1">
        <v>0</v>
      </c>
      <c r="M834" s="9">
        <v>0.25</v>
      </c>
      <c r="N834" s="9">
        <v>0</v>
      </c>
      <c r="O834" s="1">
        <v>0</v>
      </c>
      <c r="P834" s="11">
        <v>0.25</v>
      </c>
      <c r="Q834" s="11">
        <v>0</v>
      </c>
      <c r="R834" s="1">
        <v>0</v>
      </c>
      <c r="S834" s="13">
        <v>0.25</v>
      </c>
      <c r="T834" s="13">
        <v>0</v>
      </c>
      <c r="U834" s="1">
        <f t="shared" si="130"/>
        <v>0.5</v>
      </c>
      <c r="V834" s="15">
        <f t="shared" si="131"/>
        <v>0.125</v>
      </c>
      <c r="W834" s="1">
        <f t="shared" si="132"/>
        <v>0.125</v>
      </c>
      <c r="X834" s="1">
        <f t="shared" si="133"/>
        <v>0.125</v>
      </c>
      <c r="Y834" s="16">
        <f t="shared" si="134"/>
        <v>1</v>
      </c>
      <c r="Z834" s="1">
        <f t="shared" si="135"/>
        <v>1</v>
      </c>
      <c r="AA834" s="16">
        <f t="shared" si="136"/>
        <v>0.25</v>
      </c>
      <c r="AB834" s="16">
        <f t="shared" si="137"/>
        <v>1</v>
      </c>
      <c r="AC834" s="23">
        <f t="shared" si="138"/>
        <v>0</v>
      </c>
      <c r="AD834" s="23">
        <f t="shared" si="139"/>
        <v>0</v>
      </c>
    </row>
    <row r="835" spans="1:30">
      <c r="A835" s="1" t="s">
        <v>2330</v>
      </c>
      <c r="B835" s="1">
        <v>492</v>
      </c>
      <c r="C835" s="1" t="s">
        <v>20</v>
      </c>
      <c r="D835" s="1">
        <v>3</v>
      </c>
      <c r="E835" s="1">
        <v>0</v>
      </c>
      <c r="F835" s="1" t="s">
        <v>2331</v>
      </c>
      <c r="G835" s="1" t="s">
        <v>2331</v>
      </c>
      <c r="H835" s="1">
        <v>136</v>
      </c>
      <c r="I835" s="1">
        <v>0</v>
      </c>
      <c r="J835" s="7">
        <v>0.25</v>
      </c>
      <c r="K835" s="7">
        <v>0</v>
      </c>
      <c r="L835" s="1">
        <v>2</v>
      </c>
      <c r="M835" s="9">
        <v>0.25</v>
      </c>
      <c r="N835" s="9">
        <v>0</v>
      </c>
      <c r="O835" s="1">
        <v>0</v>
      </c>
      <c r="P835" s="11">
        <v>0.25</v>
      </c>
      <c r="Q835" s="11">
        <v>0</v>
      </c>
      <c r="R835" s="1">
        <v>0</v>
      </c>
      <c r="S835" s="13">
        <v>1</v>
      </c>
      <c r="T835" s="13">
        <v>0</v>
      </c>
      <c r="U835" s="1">
        <f t="shared" si="130"/>
        <v>0.125</v>
      </c>
      <c r="V835" s="15">
        <f t="shared" si="131"/>
        <v>0.125</v>
      </c>
      <c r="W835" s="1">
        <f t="shared" si="132"/>
        <v>0.125</v>
      </c>
      <c r="X835" s="1">
        <f t="shared" si="133"/>
        <v>0.5</v>
      </c>
      <c r="Y835" s="16">
        <f t="shared" si="134"/>
        <v>1</v>
      </c>
      <c r="Z835" s="1">
        <f t="shared" si="135"/>
        <v>4</v>
      </c>
      <c r="AA835" s="16">
        <f t="shared" si="136"/>
        <v>1</v>
      </c>
      <c r="AB835" s="16">
        <f t="shared" si="137"/>
        <v>1</v>
      </c>
      <c r="AC835" s="23">
        <f t="shared" si="138"/>
        <v>0</v>
      </c>
      <c r="AD835" s="23">
        <f t="shared" si="139"/>
        <v>0</v>
      </c>
    </row>
    <row r="836" spans="1:30">
      <c r="A836" s="1" t="s">
        <v>2344</v>
      </c>
      <c r="B836" s="1">
        <v>497</v>
      </c>
      <c r="C836" s="1" t="s">
        <v>20</v>
      </c>
      <c r="D836" s="1">
        <v>1</v>
      </c>
      <c r="E836" s="1">
        <v>0</v>
      </c>
      <c r="F836" s="1" t="s">
        <v>2345</v>
      </c>
      <c r="G836" s="1" t="s">
        <v>2345</v>
      </c>
      <c r="H836" s="1">
        <v>686</v>
      </c>
      <c r="I836" s="1">
        <v>0</v>
      </c>
      <c r="J836" s="7">
        <v>0.25</v>
      </c>
      <c r="K836" s="7">
        <v>1</v>
      </c>
      <c r="L836" s="1">
        <v>0</v>
      </c>
      <c r="M836" s="9">
        <v>0.25</v>
      </c>
      <c r="N836" s="9">
        <v>0</v>
      </c>
      <c r="O836" s="1">
        <v>0</v>
      </c>
      <c r="P836" s="11">
        <v>0.25</v>
      </c>
      <c r="Q836" s="11">
        <v>0</v>
      </c>
      <c r="R836" s="1">
        <v>0</v>
      </c>
      <c r="S836" s="13">
        <v>0.25</v>
      </c>
      <c r="T836" s="13">
        <v>0</v>
      </c>
      <c r="U836" s="1">
        <f t="shared" si="130"/>
        <v>0.625</v>
      </c>
      <c r="V836" s="15">
        <f t="shared" si="131"/>
        <v>0.125</v>
      </c>
      <c r="W836" s="1">
        <f t="shared" si="132"/>
        <v>0.125</v>
      </c>
      <c r="X836" s="1">
        <f t="shared" si="133"/>
        <v>0.125</v>
      </c>
      <c r="Y836" s="16">
        <f t="shared" si="134"/>
        <v>1</v>
      </c>
      <c r="Z836" s="1">
        <f t="shared" si="135"/>
        <v>1</v>
      </c>
      <c r="AA836" s="16">
        <f t="shared" si="136"/>
        <v>0.2</v>
      </c>
      <c r="AB836" s="16">
        <f t="shared" si="137"/>
        <v>1</v>
      </c>
      <c r="AC836" s="23">
        <f t="shared" si="138"/>
        <v>0</v>
      </c>
      <c r="AD836" s="23">
        <f t="shared" si="139"/>
        <v>0</v>
      </c>
    </row>
    <row r="837" spans="1:30">
      <c r="A837" s="1" t="s">
        <v>2350</v>
      </c>
      <c r="B837" s="1">
        <v>499</v>
      </c>
      <c r="D837" s="1">
        <v>0</v>
      </c>
      <c r="E837" s="1">
        <v>0</v>
      </c>
      <c r="F837" s="1" t="s">
        <v>2351</v>
      </c>
      <c r="G837" s="1" t="s">
        <v>2351</v>
      </c>
      <c r="H837" s="1">
        <v>728</v>
      </c>
      <c r="I837" s="1">
        <v>0</v>
      </c>
      <c r="J837" s="7">
        <v>1</v>
      </c>
      <c r="K837" s="7">
        <v>2</v>
      </c>
      <c r="L837" s="1">
        <v>0</v>
      </c>
      <c r="M837" s="9">
        <v>2</v>
      </c>
      <c r="N837" s="9">
        <v>2</v>
      </c>
      <c r="O837" s="1">
        <v>0</v>
      </c>
      <c r="P837" s="11">
        <v>1</v>
      </c>
      <c r="Q837" s="11">
        <v>3</v>
      </c>
      <c r="R837" s="1">
        <v>0</v>
      </c>
      <c r="S837" s="13">
        <v>2</v>
      </c>
      <c r="T837" s="13">
        <v>0</v>
      </c>
      <c r="U837" s="1">
        <f t="shared" si="130"/>
        <v>1.5</v>
      </c>
      <c r="V837" s="15">
        <f t="shared" si="131"/>
        <v>2</v>
      </c>
      <c r="W837" s="1">
        <f t="shared" si="132"/>
        <v>2</v>
      </c>
      <c r="X837" s="1">
        <f t="shared" si="133"/>
        <v>1</v>
      </c>
      <c r="Y837" s="16">
        <f t="shared" si="134"/>
        <v>1</v>
      </c>
      <c r="Z837" s="1">
        <f t="shared" si="135"/>
        <v>0.5</v>
      </c>
      <c r="AA837" s="16">
        <f t="shared" si="136"/>
        <v>1.3333333333333333</v>
      </c>
      <c r="AB837" s="16">
        <f t="shared" si="137"/>
        <v>1</v>
      </c>
      <c r="AC837" s="23">
        <f t="shared" si="138"/>
        <v>0</v>
      </c>
      <c r="AD837" s="23">
        <f t="shared" si="139"/>
        <v>0</v>
      </c>
    </row>
    <row r="838" spans="1:30">
      <c r="A838" s="1" t="s">
        <v>2362</v>
      </c>
      <c r="B838" s="1">
        <v>501</v>
      </c>
      <c r="C838" s="1" t="s">
        <v>20</v>
      </c>
      <c r="D838" s="1">
        <v>0</v>
      </c>
      <c r="E838" s="1">
        <v>1</v>
      </c>
      <c r="F838" s="1" t="s">
        <v>2363</v>
      </c>
      <c r="G838" s="1" t="s">
        <v>2363</v>
      </c>
      <c r="H838" s="1">
        <v>227</v>
      </c>
      <c r="I838" s="1">
        <v>0</v>
      </c>
      <c r="J838" s="7">
        <v>0.25</v>
      </c>
      <c r="K838" s="7">
        <v>1</v>
      </c>
      <c r="L838" s="1">
        <v>0</v>
      </c>
      <c r="M838" s="9">
        <v>0.25</v>
      </c>
      <c r="N838" s="9">
        <v>0</v>
      </c>
      <c r="O838" s="1">
        <v>0</v>
      </c>
      <c r="P838" s="11">
        <v>0.25</v>
      </c>
      <c r="Q838" s="11">
        <v>0</v>
      </c>
      <c r="R838" s="1">
        <v>0</v>
      </c>
      <c r="S838" s="13">
        <v>0.25</v>
      </c>
      <c r="T838" s="13">
        <v>0</v>
      </c>
      <c r="U838" s="1">
        <f t="shared" si="130"/>
        <v>0.625</v>
      </c>
      <c r="V838" s="15">
        <f t="shared" si="131"/>
        <v>0.125</v>
      </c>
      <c r="W838" s="1">
        <f t="shared" si="132"/>
        <v>0.125</v>
      </c>
      <c r="X838" s="1">
        <f t="shared" si="133"/>
        <v>0.125</v>
      </c>
      <c r="Y838" s="16">
        <f t="shared" si="134"/>
        <v>1</v>
      </c>
      <c r="Z838" s="1">
        <f t="shared" si="135"/>
        <v>1</v>
      </c>
      <c r="AA838" s="16">
        <f t="shared" si="136"/>
        <v>0.2</v>
      </c>
      <c r="AB838" s="16">
        <f t="shared" si="137"/>
        <v>1</v>
      </c>
      <c r="AC838" s="23">
        <f t="shared" si="138"/>
        <v>0</v>
      </c>
      <c r="AD838" s="23">
        <f t="shared" si="139"/>
        <v>0</v>
      </c>
    </row>
    <row r="839" spans="1:30">
      <c r="A839" s="1" t="s">
        <v>2364</v>
      </c>
      <c r="B839" s="1">
        <v>501</v>
      </c>
      <c r="D839" s="1">
        <v>0</v>
      </c>
      <c r="E839" s="1">
        <v>0</v>
      </c>
      <c r="F839" s="1" t="s">
        <v>2365</v>
      </c>
      <c r="G839" s="1" t="s">
        <v>2365</v>
      </c>
      <c r="H839" s="1">
        <v>215</v>
      </c>
      <c r="I839" s="1">
        <v>0</v>
      </c>
      <c r="J839" s="7">
        <v>0.25</v>
      </c>
      <c r="K839" s="7">
        <v>1</v>
      </c>
      <c r="L839" s="1">
        <v>0</v>
      </c>
      <c r="M839" s="9">
        <v>0.25</v>
      </c>
      <c r="N839" s="9">
        <v>0</v>
      </c>
      <c r="O839" s="1">
        <v>0</v>
      </c>
      <c r="P839" s="11">
        <v>0.25</v>
      </c>
      <c r="Q839" s="11">
        <v>0</v>
      </c>
      <c r="R839" s="1">
        <v>0</v>
      </c>
      <c r="S839" s="13">
        <v>0.25</v>
      </c>
      <c r="T839" s="13">
        <v>0</v>
      </c>
      <c r="U839" s="1">
        <f t="shared" si="130"/>
        <v>0.625</v>
      </c>
      <c r="V839" s="15">
        <f t="shared" si="131"/>
        <v>0.125</v>
      </c>
      <c r="W839" s="1">
        <f t="shared" si="132"/>
        <v>0.125</v>
      </c>
      <c r="X839" s="1">
        <f t="shared" si="133"/>
        <v>0.125</v>
      </c>
      <c r="Y839" s="16">
        <f t="shared" si="134"/>
        <v>1</v>
      </c>
      <c r="Z839" s="1">
        <f t="shared" si="135"/>
        <v>1</v>
      </c>
      <c r="AA839" s="16">
        <f t="shared" si="136"/>
        <v>0.2</v>
      </c>
      <c r="AB839" s="16">
        <f t="shared" si="137"/>
        <v>1</v>
      </c>
      <c r="AC839" s="23">
        <f t="shared" si="138"/>
        <v>0</v>
      </c>
      <c r="AD839" s="23">
        <f t="shared" si="139"/>
        <v>0</v>
      </c>
    </row>
    <row r="840" spans="1:30">
      <c r="A840" s="1" t="s">
        <v>2366</v>
      </c>
      <c r="B840" s="1">
        <v>502</v>
      </c>
      <c r="C840" s="1" t="s">
        <v>20</v>
      </c>
      <c r="D840" s="1">
        <v>0</v>
      </c>
      <c r="E840" s="1">
        <v>4</v>
      </c>
      <c r="F840" s="1" t="s">
        <v>2367</v>
      </c>
      <c r="G840" s="1" t="s">
        <v>2367</v>
      </c>
      <c r="H840" s="1">
        <v>748</v>
      </c>
      <c r="I840" s="1">
        <v>0</v>
      </c>
      <c r="J840" s="7">
        <v>1</v>
      </c>
      <c r="K840" s="7">
        <v>1</v>
      </c>
      <c r="L840" s="1">
        <v>0</v>
      </c>
      <c r="M840" s="9">
        <v>1</v>
      </c>
      <c r="N840" s="9">
        <v>0</v>
      </c>
      <c r="O840" s="1">
        <v>0</v>
      </c>
      <c r="P840" s="11">
        <v>1</v>
      </c>
      <c r="Q840" s="11">
        <v>0</v>
      </c>
      <c r="R840" s="1">
        <v>0</v>
      </c>
      <c r="S840" s="13">
        <v>0.25</v>
      </c>
      <c r="T840" s="13">
        <v>0</v>
      </c>
      <c r="U840" s="1">
        <f t="shared" si="130"/>
        <v>1</v>
      </c>
      <c r="V840" s="15">
        <f t="shared" si="131"/>
        <v>0.5</v>
      </c>
      <c r="W840" s="1">
        <f t="shared" si="132"/>
        <v>0.5</v>
      </c>
      <c r="X840" s="1">
        <f t="shared" si="133"/>
        <v>0.125</v>
      </c>
      <c r="Y840" s="16">
        <f t="shared" si="134"/>
        <v>1</v>
      </c>
      <c r="Z840" s="1">
        <f t="shared" si="135"/>
        <v>0.25</v>
      </c>
      <c r="AA840" s="16">
        <f t="shared" si="136"/>
        <v>0.5</v>
      </c>
      <c r="AB840" s="16">
        <f t="shared" si="137"/>
        <v>1</v>
      </c>
      <c r="AC840" s="23">
        <f t="shared" si="138"/>
        <v>0</v>
      </c>
      <c r="AD840" s="23">
        <f t="shared" si="139"/>
        <v>0</v>
      </c>
    </row>
    <row r="841" spans="1:30">
      <c r="A841" s="1" t="s">
        <v>2368</v>
      </c>
      <c r="B841" s="1">
        <v>502</v>
      </c>
      <c r="D841" s="1">
        <v>0</v>
      </c>
      <c r="E841" s="1">
        <v>0</v>
      </c>
      <c r="F841" s="1" t="s">
        <v>2369</v>
      </c>
      <c r="G841" s="1" t="s">
        <v>2369</v>
      </c>
      <c r="H841" s="1">
        <v>516</v>
      </c>
      <c r="I841" s="1">
        <v>0</v>
      </c>
      <c r="J841" s="7">
        <v>1</v>
      </c>
      <c r="K841" s="7">
        <v>1</v>
      </c>
      <c r="L841" s="1">
        <v>0</v>
      </c>
      <c r="M841" s="9">
        <v>1</v>
      </c>
      <c r="N841" s="9">
        <v>0</v>
      </c>
      <c r="O841" s="1">
        <v>0</v>
      </c>
      <c r="P841" s="11">
        <v>1</v>
      </c>
      <c r="Q841" s="11">
        <v>0</v>
      </c>
      <c r="R841" s="1">
        <v>0</v>
      </c>
      <c r="S841" s="13">
        <v>0.25</v>
      </c>
      <c r="T841" s="13">
        <v>0</v>
      </c>
      <c r="U841" s="1">
        <f t="shared" si="130"/>
        <v>1</v>
      </c>
      <c r="V841" s="15">
        <f t="shared" si="131"/>
        <v>0.5</v>
      </c>
      <c r="W841" s="1">
        <f t="shared" si="132"/>
        <v>0.5</v>
      </c>
      <c r="X841" s="1">
        <f t="shared" si="133"/>
        <v>0.125</v>
      </c>
      <c r="Y841" s="16">
        <f t="shared" si="134"/>
        <v>1</v>
      </c>
      <c r="Z841" s="1">
        <f t="shared" si="135"/>
        <v>0.25</v>
      </c>
      <c r="AA841" s="16">
        <f t="shared" si="136"/>
        <v>0.5</v>
      </c>
      <c r="AB841" s="16">
        <f t="shared" si="137"/>
        <v>1</v>
      </c>
      <c r="AC841" s="23">
        <f t="shared" si="138"/>
        <v>0</v>
      </c>
      <c r="AD841" s="23">
        <f t="shared" si="139"/>
        <v>0</v>
      </c>
    </row>
    <row r="842" spans="1:30">
      <c r="A842" s="1" t="s">
        <v>2370</v>
      </c>
      <c r="B842" s="1">
        <v>502</v>
      </c>
      <c r="D842" s="1">
        <v>0</v>
      </c>
      <c r="E842" s="1">
        <v>0</v>
      </c>
      <c r="F842" s="1" t="s">
        <v>2371</v>
      </c>
      <c r="G842" s="1" t="s">
        <v>2371</v>
      </c>
      <c r="H842" s="1">
        <v>501</v>
      </c>
      <c r="I842" s="1">
        <v>0</v>
      </c>
      <c r="J842" s="7">
        <v>1</v>
      </c>
      <c r="K842" s="7">
        <v>1</v>
      </c>
      <c r="L842" s="1">
        <v>0</v>
      </c>
      <c r="M842" s="9">
        <v>1</v>
      </c>
      <c r="N842" s="9">
        <v>0</v>
      </c>
      <c r="O842" s="1">
        <v>0</v>
      </c>
      <c r="P842" s="11">
        <v>1</v>
      </c>
      <c r="Q842" s="11">
        <v>0</v>
      </c>
      <c r="R842" s="1">
        <v>0</v>
      </c>
      <c r="S842" s="13">
        <v>0.25</v>
      </c>
      <c r="T842" s="13">
        <v>0</v>
      </c>
      <c r="U842" s="1">
        <f t="shared" si="130"/>
        <v>1</v>
      </c>
      <c r="V842" s="15">
        <f t="shared" si="131"/>
        <v>0.5</v>
      </c>
      <c r="W842" s="1">
        <f t="shared" si="132"/>
        <v>0.5</v>
      </c>
      <c r="X842" s="1">
        <f t="shared" si="133"/>
        <v>0.125</v>
      </c>
      <c r="Y842" s="16">
        <f t="shared" si="134"/>
        <v>1</v>
      </c>
      <c r="Z842" s="1">
        <f t="shared" si="135"/>
        <v>0.25</v>
      </c>
      <c r="AA842" s="16">
        <f t="shared" si="136"/>
        <v>0.5</v>
      </c>
      <c r="AB842" s="16">
        <f t="shared" si="137"/>
        <v>1</v>
      </c>
      <c r="AC842" s="23">
        <f t="shared" si="138"/>
        <v>0</v>
      </c>
      <c r="AD842" s="23">
        <f t="shared" si="139"/>
        <v>0</v>
      </c>
    </row>
    <row r="843" spans="1:30">
      <c r="A843" s="1" t="s">
        <v>2372</v>
      </c>
      <c r="B843" s="1">
        <v>502</v>
      </c>
      <c r="D843" s="1">
        <v>0</v>
      </c>
      <c r="E843" s="1">
        <v>0</v>
      </c>
      <c r="F843" s="1" t="s">
        <v>2373</v>
      </c>
      <c r="G843" s="1" t="s">
        <v>2373</v>
      </c>
      <c r="H843" s="1">
        <v>498</v>
      </c>
      <c r="I843" s="1">
        <v>0</v>
      </c>
      <c r="J843" s="7">
        <v>1</v>
      </c>
      <c r="K843" s="7">
        <v>1</v>
      </c>
      <c r="L843" s="1">
        <v>0</v>
      </c>
      <c r="M843" s="9">
        <v>1</v>
      </c>
      <c r="N843" s="9">
        <v>0</v>
      </c>
      <c r="O843" s="1">
        <v>0</v>
      </c>
      <c r="P843" s="11">
        <v>1</v>
      </c>
      <c r="Q843" s="11">
        <v>0</v>
      </c>
      <c r="R843" s="1">
        <v>0</v>
      </c>
      <c r="S843" s="13">
        <v>0.25</v>
      </c>
      <c r="T843" s="13">
        <v>0</v>
      </c>
      <c r="U843" s="1">
        <f t="shared" si="130"/>
        <v>1</v>
      </c>
      <c r="V843" s="15">
        <f t="shared" si="131"/>
        <v>0.5</v>
      </c>
      <c r="W843" s="1">
        <f t="shared" si="132"/>
        <v>0.5</v>
      </c>
      <c r="X843" s="1">
        <f t="shared" si="133"/>
        <v>0.125</v>
      </c>
      <c r="Y843" s="16">
        <f t="shared" si="134"/>
        <v>1</v>
      </c>
      <c r="Z843" s="1">
        <f t="shared" si="135"/>
        <v>0.25</v>
      </c>
      <c r="AA843" s="16">
        <f t="shared" si="136"/>
        <v>0.5</v>
      </c>
      <c r="AB843" s="16">
        <f t="shared" si="137"/>
        <v>1</v>
      </c>
      <c r="AC843" s="23">
        <f t="shared" si="138"/>
        <v>0</v>
      </c>
      <c r="AD843" s="23">
        <f t="shared" si="139"/>
        <v>0</v>
      </c>
    </row>
    <row r="844" spans="1:30">
      <c r="A844" s="1" t="s">
        <v>2374</v>
      </c>
      <c r="B844" s="1">
        <v>502</v>
      </c>
      <c r="D844" s="1">
        <v>0</v>
      </c>
      <c r="E844" s="1">
        <v>0</v>
      </c>
      <c r="F844" s="1" t="s">
        <v>2375</v>
      </c>
      <c r="G844" s="1" t="s">
        <v>2375</v>
      </c>
      <c r="H844" s="1">
        <v>464</v>
      </c>
      <c r="I844" s="1">
        <v>0</v>
      </c>
      <c r="J844" s="7">
        <v>1</v>
      </c>
      <c r="K844" s="7">
        <v>1</v>
      </c>
      <c r="L844" s="1">
        <v>0</v>
      </c>
      <c r="M844" s="9">
        <v>1</v>
      </c>
      <c r="N844" s="9">
        <v>0</v>
      </c>
      <c r="O844" s="1">
        <v>0</v>
      </c>
      <c r="P844" s="11">
        <v>1</v>
      </c>
      <c r="Q844" s="11">
        <v>0</v>
      </c>
      <c r="R844" s="1">
        <v>0</v>
      </c>
      <c r="S844" s="13">
        <v>0.25</v>
      </c>
      <c r="T844" s="13">
        <v>0</v>
      </c>
      <c r="U844" s="1">
        <f t="shared" si="130"/>
        <v>1</v>
      </c>
      <c r="V844" s="15">
        <f t="shared" si="131"/>
        <v>0.5</v>
      </c>
      <c r="W844" s="1">
        <f t="shared" si="132"/>
        <v>0.5</v>
      </c>
      <c r="X844" s="1">
        <f t="shared" si="133"/>
        <v>0.125</v>
      </c>
      <c r="Y844" s="16">
        <f t="shared" si="134"/>
        <v>1</v>
      </c>
      <c r="Z844" s="1">
        <f t="shared" si="135"/>
        <v>0.25</v>
      </c>
      <c r="AA844" s="16">
        <f t="shared" si="136"/>
        <v>0.5</v>
      </c>
      <c r="AB844" s="16">
        <f t="shared" si="137"/>
        <v>1</v>
      </c>
      <c r="AC844" s="23">
        <f t="shared" si="138"/>
        <v>0</v>
      </c>
      <c r="AD844" s="23">
        <f t="shared" si="139"/>
        <v>0</v>
      </c>
    </row>
    <row r="845" spans="1:30">
      <c r="A845" s="1" t="s">
        <v>2376</v>
      </c>
      <c r="B845" s="1">
        <v>502</v>
      </c>
      <c r="D845" s="1">
        <v>0</v>
      </c>
      <c r="E845" s="1">
        <v>0</v>
      </c>
      <c r="F845" s="1" t="s">
        <v>2377</v>
      </c>
      <c r="G845" s="1" t="s">
        <v>2377</v>
      </c>
      <c r="H845" s="1">
        <v>464</v>
      </c>
      <c r="I845" s="1">
        <v>0</v>
      </c>
      <c r="J845" s="7">
        <v>1</v>
      </c>
      <c r="K845" s="7">
        <v>1</v>
      </c>
      <c r="L845" s="1">
        <v>0</v>
      </c>
      <c r="M845" s="9">
        <v>1</v>
      </c>
      <c r="N845" s="9">
        <v>0</v>
      </c>
      <c r="O845" s="1">
        <v>0</v>
      </c>
      <c r="P845" s="11">
        <v>1</v>
      </c>
      <c r="Q845" s="11">
        <v>0</v>
      </c>
      <c r="R845" s="1">
        <v>0</v>
      </c>
      <c r="S845" s="13">
        <v>0.25</v>
      </c>
      <c r="T845" s="13">
        <v>0</v>
      </c>
      <c r="U845" s="1">
        <f t="shared" si="130"/>
        <v>1</v>
      </c>
      <c r="V845" s="15">
        <f t="shared" si="131"/>
        <v>0.5</v>
      </c>
      <c r="W845" s="1">
        <f t="shared" si="132"/>
        <v>0.5</v>
      </c>
      <c r="X845" s="1">
        <f t="shared" si="133"/>
        <v>0.125</v>
      </c>
      <c r="Y845" s="16">
        <f t="shared" si="134"/>
        <v>1</v>
      </c>
      <c r="Z845" s="1">
        <f t="shared" si="135"/>
        <v>0.25</v>
      </c>
      <c r="AA845" s="16">
        <f t="shared" si="136"/>
        <v>0.5</v>
      </c>
      <c r="AB845" s="16">
        <f t="shared" si="137"/>
        <v>1</v>
      </c>
      <c r="AC845" s="23">
        <f t="shared" si="138"/>
        <v>0</v>
      </c>
      <c r="AD845" s="23">
        <f t="shared" si="139"/>
        <v>0</v>
      </c>
    </row>
    <row r="846" spans="1:30">
      <c r="A846" s="1" t="s">
        <v>2382</v>
      </c>
      <c r="B846" s="1">
        <v>504</v>
      </c>
      <c r="C846" s="1" t="s">
        <v>20</v>
      </c>
      <c r="D846" s="1">
        <v>0</v>
      </c>
      <c r="E846" s="1">
        <v>1</v>
      </c>
      <c r="F846" s="1" t="s">
        <v>2383</v>
      </c>
      <c r="G846" s="1" t="s">
        <v>2383</v>
      </c>
      <c r="H846" s="1">
        <v>211</v>
      </c>
      <c r="I846" s="1">
        <v>0</v>
      </c>
      <c r="J846" s="7">
        <v>0.25</v>
      </c>
      <c r="K846" s="7">
        <v>1</v>
      </c>
      <c r="L846" s="1">
        <v>0</v>
      </c>
      <c r="M846" s="9">
        <v>0.25</v>
      </c>
      <c r="N846" s="9">
        <v>0</v>
      </c>
      <c r="O846" s="1">
        <v>0</v>
      </c>
      <c r="P846" s="11">
        <v>0.25</v>
      </c>
      <c r="Q846" s="11">
        <v>0</v>
      </c>
      <c r="R846" s="1">
        <v>0</v>
      </c>
      <c r="S846" s="13">
        <v>0.25</v>
      </c>
      <c r="T846" s="13">
        <v>0</v>
      </c>
      <c r="U846" s="1">
        <f t="shared" si="130"/>
        <v>0.625</v>
      </c>
      <c r="V846" s="15">
        <f t="shared" si="131"/>
        <v>0.125</v>
      </c>
      <c r="W846" s="1">
        <f t="shared" si="132"/>
        <v>0.125</v>
      </c>
      <c r="X846" s="1">
        <f t="shared" si="133"/>
        <v>0.125</v>
      </c>
      <c r="Y846" s="16">
        <f t="shared" si="134"/>
        <v>1</v>
      </c>
      <c r="Z846" s="1">
        <f t="shared" si="135"/>
        <v>1</v>
      </c>
      <c r="AA846" s="16">
        <f t="shared" si="136"/>
        <v>0.2</v>
      </c>
      <c r="AB846" s="16">
        <f t="shared" si="137"/>
        <v>1</v>
      </c>
      <c r="AC846" s="23">
        <f t="shared" si="138"/>
        <v>0</v>
      </c>
      <c r="AD846" s="23">
        <f t="shared" si="139"/>
        <v>0</v>
      </c>
    </row>
    <row r="847" spans="1:30">
      <c r="A847" s="1" t="s">
        <v>2384</v>
      </c>
      <c r="B847" s="1">
        <v>504</v>
      </c>
      <c r="D847" s="1">
        <v>0</v>
      </c>
      <c r="E847" s="1">
        <v>0</v>
      </c>
      <c r="F847" s="1" t="s">
        <v>2385</v>
      </c>
      <c r="G847" s="1" t="s">
        <v>2385</v>
      </c>
      <c r="H847" s="1">
        <v>210</v>
      </c>
      <c r="I847" s="1">
        <v>0</v>
      </c>
      <c r="J847" s="7">
        <v>0.25</v>
      </c>
      <c r="K847" s="7">
        <v>1</v>
      </c>
      <c r="L847" s="1">
        <v>0</v>
      </c>
      <c r="M847" s="9">
        <v>0.25</v>
      </c>
      <c r="N847" s="9">
        <v>0</v>
      </c>
      <c r="O847" s="1">
        <v>0</v>
      </c>
      <c r="P847" s="11">
        <v>0.25</v>
      </c>
      <c r="Q847" s="11">
        <v>0</v>
      </c>
      <c r="R847" s="1">
        <v>0</v>
      </c>
      <c r="S847" s="13">
        <v>0.25</v>
      </c>
      <c r="T847" s="13">
        <v>0</v>
      </c>
      <c r="U847" s="1">
        <f t="shared" si="130"/>
        <v>0.625</v>
      </c>
      <c r="V847" s="15">
        <f t="shared" si="131"/>
        <v>0.125</v>
      </c>
      <c r="W847" s="1">
        <f t="shared" si="132"/>
        <v>0.125</v>
      </c>
      <c r="X847" s="1">
        <f t="shared" si="133"/>
        <v>0.125</v>
      </c>
      <c r="Y847" s="16">
        <f t="shared" si="134"/>
        <v>1</v>
      </c>
      <c r="Z847" s="1">
        <f t="shared" si="135"/>
        <v>1</v>
      </c>
      <c r="AA847" s="16">
        <f t="shared" si="136"/>
        <v>0.2</v>
      </c>
      <c r="AB847" s="16">
        <f t="shared" si="137"/>
        <v>1</v>
      </c>
      <c r="AC847" s="23">
        <f t="shared" si="138"/>
        <v>0</v>
      </c>
      <c r="AD847" s="23">
        <f t="shared" si="139"/>
        <v>0</v>
      </c>
    </row>
    <row r="848" spans="1:30">
      <c r="A848" s="1" t="s">
        <v>2386</v>
      </c>
      <c r="B848" s="1">
        <v>504</v>
      </c>
      <c r="D848" s="1">
        <v>0</v>
      </c>
      <c r="E848" s="1">
        <v>0</v>
      </c>
      <c r="F848" s="1" t="s">
        <v>2387</v>
      </c>
      <c r="G848" s="1" t="s">
        <v>2387</v>
      </c>
      <c r="H848" s="1">
        <v>163</v>
      </c>
      <c r="I848" s="1">
        <v>0</v>
      </c>
      <c r="J848" s="7">
        <v>0.25</v>
      </c>
      <c r="K848" s="7">
        <v>1</v>
      </c>
      <c r="L848" s="1">
        <v>0</v>
      </c>
      <c r="M848" s="9">
        <v>0.25</v>
      </c>
      <c r="N848" s="9">
        <v>0</v>
      </c>
      <c r="O848" s="1">
        <v>0</v>
      </c>
      <c r="P848" s="11">
        <v>0.25</v>
      </c>
      <c r="Q848" s="11">
        <v>0</v>
      </c>
      <c r="R848" s="1">
        <v>0</v>
      </c>
      <c r="S848" s="13">
        <v>0.25</v>
      </c>
      <c r="T848" s="13">
        <v>0</v>
      </c>
      <c r="U848" s="1">
        <f t="shared" si="130"/>
        <v>0.625</v>
      </c>
      <c r="V848" s="15">
        <f t="shared" si="131"/>
        <v>0.125</v>
      </c>
      <c r="W848" s="1">
        <f t="shared" si="132"/>
        <v>0.125</v>
      </c>
      <c r="X848" s="1">
        <f t="shared" si="133"/>
        <v>0.125</v>
      </c>
      <c r="Y848" s="16">
        <f t="shared" si="134"/>
        <v>1</v>
      </c>
      <c r="Z848" s="1">
        <f t="shared" si="135"/>
        <v>1</v>
      </c>
      <c r="AA848" s="16">
        <f t="shared" si="136"/>
        <v>0.2</v>
      </c>
      <c r="AB848" s="16">
        <f t="shared" si="137"/>
        <v>1</v>
      </c>
      <c r="AC848" s="23">
        <f t="shared" si="138"/>
        <v>0</v>
      </c>
      <c r="AD848" s="23">
        <f t="shared" si="139"/>
        <v>0</v>
      </c>
    </row>
    <row r="849" spans="1:30">
      <c r="A849" s="1" t="s">
        <v>2388</v>
      </c>
      <c r="B849" s="1">
        <v>505</v>
      </c>
      <c r="C849" s="1" t="s">
        <v>20</v>
      </c>
      <c r="D849" s="1">
        <v>0</v>
      </c>
      <c r="E849" s="1">
        <v>18</v>
      </c>
      <c r="F849" s="1" t="s">
        <v>2389</v>
      </c>
      <c r="G849" s="1" t="s">
        <v>2389</v>
      </c>
      <c r="H849" s="1">
        <v>760</v>
      </c>
      <c r="I849" s="1">
        <v>0</v>
      </c>
      <c r="J849" s="7">
        <v>4</v>
      </c>
      <c r="K849" s="7">
        <v>2</v>
      </c>
      <c r="L849" s="1">
        <v>0</v>
      </c>
      <c r="M849" s="9">
        <v>3</v>
      </c>
      <c r="N849" s="9">
        <v>2</v>
      </c>
      <c r="O849" s="1">
        <v>0</v>
      </c>
      <c r="P849" s="11">
        <v>3</v>
      </c>
      <c r="Q849" s="11">
        <v>2</v>
      </c>
      <c r="R849" s="1">
        <v>0</v>
      </c>
      <c r="S849" s="13">
        <v>2</v>
      </c>
      <c r="T849" s="13">
        <v>0</v>
      </c>
      <c r="U849" s="1">
        <f t="shared" si="130"/>
        <v>3</v>
      </c>
      <c r="V849" s="15">
        <f t="shared" si="131"/>
        <v>2.5</v>
      </c>
      <c r="W849" s="1">
        <f t="shared" si="132"/>
        <v>2.5</v>
      </c>
      <c r="X849" s="1">
        <f t="shared" si="133"/>
        <v>1</v>
      </c>
      <c r="Y849" s="16">
        <f t="shared" si="134"/>
        <v>1</v>
      </c>
      <c r="Z849" s="1">
        <f t="shared" si="135"/>
        <v>0.4</v>
      </c>
      <c r="AA849" s="16">
        <f t="shared" si="136"/>
        <v>0.83333333333333337</v>
      </c>
      <c r="AB849" s="16">
        <f t="shared" si="137"/>
        <v>1</v>
      </c>
      <c r="AC849" s="23">
        <f t="shared" si="138"/>
        <v>0</v>
      </c>
      <c r="AD849" s="23">
        <f t="shared" si="139"/>
        <v>0</v>
      </c>
    </row>
    <row r="850" spans="1:30">
      <c r="A850" s="1" t="s">
        <v>2390</v>
      </c>
      <c r="B850" s="1">
        <v>505</v>
      </c>
      <c r="D850" s="1">
        <v>0</v>
      </c>
      <c r="E850" s="1">
        <v>0</v>
      </c>
      <c r="F850" s="1" t="s">
        <v>2391</v>
      </c>
      <c r="G850" s="1" t="s">
        <v>2391</v>
      </c>
      <c r="H850" s="1">
        <v>747</v>
      </c>
      <c r="I850" s="1">
        <v>0</v>
      </c>
      <c r="J850" s="7">
        <v>4</v>
      </c>
      <c r="K850" s="7">
        <v>2</v>
      </c>
      <c r="L850" s="1">
        <v>0</v>
      </c>
      <c r="M850" s="9">
        <v>3</v>
      </c>
      <c r="N850" s="9">
        <v>2</v>
      </c>
      <c r="O850" s="1">
        <v>0</v>
      </c>
      <c r="P850" s="11">
        <v>3</v>
      </c>
      <c r="Q850" s="11">
        <v>2</v>
      </c>
      <c r="R850" s="1">
        <v>0</v>
      </c>
      <c r="S850" s="13">
        <v>2</v>
      </c>
      <c r="T850" s="13">
        <v>0</v>
      </c>
      <c r="U850" s="1">
        <f t="shared" si="130"/>
        <v>3</v>
      </c>
      <c r="V850" s="15">
        <f t="shared" si="131"/>
        <v>2.5</v>
      </c>
      <c r="W850" s="1">
        <f t="shared" si="132"/>
        <v>2.5</v>
      </c>
      <c r="X850" s="1">
        <f t="shared" si="133"/>
        <v>1</v>
      </c>
      <c r="Y850" s="16">
        <f t="shared" si="134"/>
        <v>1</v>
      </c>
      <c r="Z850" s="1">
        <f t="shared" si="135"/>
        <v>0.4</v>
      </c>
      <c r="AA850" s="16">
        <f t="shared" si="136"/>
        <v>0.83333333333333337</v>
      </c>
      <c r="AB850" s="16">
        <f t="shared" si="137"/>
        <v>1</v>
      </c>
      <c r="AC850" s="23">
        <f t="shared" si="138"/>
        <v>0</v>
      </c>
      <c r="AD850" s="23">
        <f t="shared" si="139"/>
        <v>0</v>
      </c>
    </row>
    <row r="851" spans="1:30">
      <c r="A851" s="1" t="s">
        <v>2404</v>
      </c>
      <c r="B851" s="1">
        <v>507</v>
      </c>
      <c r="C851" s="1" t="s">
        <v>20</v>
      </c>
      <c r="D851" s="1">
        <v>1</v>
      </c>
      <c r="E851" s="1">
        <v>0</v>
      </c>
      <c r="F851" s="1" t="s">
        <v>2405</v>
      </c>
      <c r="G851" s="1" t="s">
        <v>2405</v>
      </c>
      <c r="H851" s="1">
        <v>391</v>
      </c>
      <c r="I851" s="1">
        <v>0</v>
      </c>
      <c r="J851" s="7">
        <v>0.25</v>
      </c>
      <c r="K851" s="7">
        <v>1</v>
      </c>
      <c r="L851" s="1">
        <v>0</v>
      </c>
      <c r="M851" s="9">
        <v>0.25</v>
      </c>
      <c r="N851" s="9">
        <v>0</v>
      </c>
      <c r="O851" s="1">
        <v>0</v>
      </c>
      <c r="P851" s="11">
        <v>0.25</v>
      </c>
      <c r="Q851" s="11">
        <v>0</v>
      </c>
      <c r="R851" s="1">
        <v>0</v>
      </c>
      <c r="S851" s="13">
        <v>0.25</v>
      </c>
      <c r="T851" s="13">
        <v>0</v>
      </c>
      <c r="U851" s="1">
        <f t="shared" si="130"/>
        <v>0.625</v>
      </c>
      <c r="V851" s="15">
        <f t="shared" si="131"/>
        <v>0.125</v>
      </c>
      <c r="W851" s="1">
        <f t="shared" si="132"/>
        <v>0.125</v>
      </c>
      <c r="X851" s="1">
        <f t="shared" si="133"/>
        <v>0.125</v>
      </c>
      <c r="Y851" s="16">
        <f t="shared" si="134"/>
        <v>1</v>
      </c>
      <c r="Z851" s="1">
        <f t="shared" si="135"/>
        <v>1</v>
      </c>
      <c r="AA851" s="16">
        <f t="shared" si="136"/>
        <v>0.2</v>
      </c>
      <c r="AB851" s="16">
        <f t="shared" si="137"/>
        <v>1</v>
      </c>
      <c r="AC851" s="23">
        <f t="shared" si="138"/>
        <v>0</v>
      </c>
      <c r="AD851" s="23">
        <f t="shared" si="139"/>
        <v>0</v>
      </c>
    </row>
    <row r="852" spans="1:30">
      <c r="A852" s="1" t="s">
        <v>2412</v>
      </c>
      <c r="B852" s="1">
        <v>511</v>
      </c>
      <c r="C852" s="1" t="s">
        <v>20</v>
      </c>
      <c r="D852" s="1">
        <v>1</v>
      </c>
      <c r="E852" s="1">
        <v>0</v>
      </c>
      <c r="F852" s="1" t="s">
        <v>2413</v>
      </c>
      <c r="G852" s="1" t="s">
        <v>2413</v>
      </c>
      <c r="H852" s="1">
        <v>264</v>
      </c>
      <c r="I852" s="1">
        <v>0</v>
      </c>
      <c r="J852" s="7">
        <v>0.25</v>
      </c>
      <c r="K852" s="7">
        <v>1</v>
      </c>
      <c r="L852" s="1">
        <v>0</v>
      </c>
      <c r="M852" s="9">
        <v>0.25</v>
      </c>
      <c r="N852" s="9">
        <v>0</v>
      </c>
      <c r="O852" s="1">
        <v>0</v>
      </c>
      <c r="P852" s="11">
        <v>0.25</v>
      </c>
      <c r="Q852" s="11">
        <v>0</v>
      </c>
      <c r="R852" s="1">
        <v>0</v>
      </c>
      <c r="S852" s="13">
        <v>0.25</v>
      </c>
      <c r="T852" s="13">
        <v>0</v>
      </c>
      <c r="U852" s="1">
        <f t="shared" si="130"/>
        <v>0.625</v>
      </c>
      <c r="V852" s="15">
        <f t="shared" si="131"/>
        <v>0.125</v>
      </c>
      <c r="W852" s="1">
        <f t="shared" si="132"/>
        <v>0.125</v>
      </c>
      <c r="X852" s="1">
        <f t="shared" si="133"/>
        <v>0.125</v>
      </c>
      <c r="Y852" s="16">
        <f t="shared" si="134"/>
        <v>1</v>
      </c>
      <c r="Z852" s="1">
        <f t="shared" si="135"/>
        <v>1</v>
      </c>
      <c r="AA852" s="16">
        <f t="shared" si="136"/>
        <v>0.2</v>
      </c>
      <c r="AB852" s="16">
        <f t="shared" si="137"/>
        <v>1</v>
      </c>
      <c r="AC852" s="23">
        <f t="shared" si="138"/>
        <v>0</v>
      </c>
      <c r="AD852" s="23">
        <f t="shared" si="139"/>
        <v>0</v>
      </c>
    </row>
    <row r="853" spans="1:30">
      <c r="A853" s="1" t="s">
        <v>2414</v>
      </c>
      <c r="B853" s="1">
        <v>512</v>
      </c>
      <c r="C853" s="1" t="s">
        <v>20</v>
      </c>
      <c r="D853" s="1">
        <v>0</v>
      </c>
      <c r="E853" s="1">
        <v>1</v>
      </c>
      <c r="F853" s="1" t="s">
        <v>2415</v>
      </c>
      <c r="G853" s="1" t="s">
        <v>2415</v>
      </c>
      <c r="H853" s="1">
        <v>464</v>
      </c>
      <c r="I853" s="1">
        <v>0</v>
      </c>
      <c r="J853" s="7">
        <v>0.25</v>
      </c>
      <c r="K853" s="7">
        <v>1</v>
      </c>
      <c r="L853" s="1">
        <v>0</v>
      </c>
      <c r="M853" s="9">
        <v>0.25</v>
      </c>
      <c r="N853" s="9">
        <v>0</v>
      </c>
      <c r="O853" s="1">
        <v>0</v>
      </c>
      <c r="P853" s="11">
        <v>0.25</v>
      </c>
      <c r="Q853" s="11">
        <v>0</v>
      </c>
      <c r="R853" s="1">
        <v>0</v>
      </c>
      <c r="S853" s="13">
        <v>0.25</v>
      </c>
      <c r="T853" s="13">
        <v>0</v>
      </c>
      <c r="U853" s="1">
        <f t="shared" si="130"/>
        <v>0.625</v>
      </c>
      <c r="V853" s="15">
        <f t="shared" si="131"/>
        <v>0.125</v>
      </c>
      <c r="W853" s="1">
        <f t="shared" si="132"/>
        <v>0.125</v>
      </c>
      <c r="X853" s="1">
        <f t="shared" si="133"/>
        <v>0.125</v>
      </c>
      <c r="Y853" s="16">
        <f t="shared" si="134"/>
        <v>1</v>
      </c>
      <c r="Z853" s="1">
        <f t="shared" si="135"/>
        <v>1</v>
      </c>
      <c r="AA853" s="16">
        <f t="shared" si="136"/>
        <v>0.2</v>
      </c>
      <c r="AB853" s="16">
        <f t="shared" si="137"/>
        <v>1</v>
      </c>
      <c r="AC853" s="23">
        <f t="shared" si="138"/>
        <v>0</v>
      </c>
      <c r="AD853" s="23">
        <f t="shared" si="139"/>
        <v>0</v>
      </c>
    </row>
    <row r="854" spans="1:30">
      <c r="A854" s="1" t="s">
        <v>2416</v>
      </c>
      <c r="B854" s="1">
        <v>512</v>
      </c>
      <c r="D854" s="1">
        <v>0</v>
      </c>
      <c r="E854" s="1">
        <v>0</v>
      </c>
      <c r="F854" s="1" t="s">
        <v>2417</v>
      </c>
      <c r="G854" s="1" t="s">
        <v>2417</v>
      </c>
      <c r="H854" s="1">
        <v>462</v>
      </c>
      <c r="I854" s="1">
        <v>0</v>
      </c>
      <c r="J854" s="7">
        <v>0.25</v>
      </c>
      <c r="K854" s="7">
        <v>1</v>
      </c>
      <c r="L854" s="1">
        <v>0</v>
      </c>
      <c r="M854" s="9">
        <v>0.25</v>
      </c>
      <c r="N854" s="9">
        <v>0</v>
      </c>
      <c r="O854" s="1">
        <v>0</v>
      </c>
      <c r="P854" s="11">
        <v>0.25</v>
      </c>
      <c r="Q854" s="11">
        <v>0</v>
      </c>
      <c r="R854" s="1">
        <v>0</v>
      </c>
      <c r="S854" s="13">
        <v>0.25</v>
      </c>
      <c r="T854" s="13">
        <v>0</v>
      </c>
      <c r="U854" s="1">
        <f t="shared" si="130"/>
        <v>0.625</v>
      </c>
      <c r="V854" s="15">
        <f t="shared" si="131"/>
        <v>0.125</v>
      </c>
      <c r="W854" s="1">
        <f t="shared" si="132"/>
        <v>0.125</v>
      </c>
      <c r="X854" s="1">
        <f t="shared" si="133"/>
        <v>0.125</v>
      </c>
      <c r="Y854" s="16">
        <f t="shared" si="134"/>
        <v>1</v>
      </c>
      <c r="Z854" s="1">
        <f t="shared" si="135"/>
        <v>1</v>
      </c>
      <c r="AA854" s="16">
        <f t="shared" si="136"/>
        <v>0.2</v>
      </c>
      <c r="AB854" s="16">
        <f t="shared" si="137"/>
        <v>1</v>
      </c>
      <c r="AC854" s="23">
        <f t="shared" si="138"/>
        <v>0</v>
      </c>
      <c r="AD854" s="23">
        <f t="shared" si="139"/>
        <v>0</v>
      </c>
    </row>
    <row r="855" spans="1:30">
      <c r="A855" s="1" t="s">
        <v>2420</v>
      </c>
      <c r="B855" s="1">
        <v>514</v>
      </c>
      <c r="C855" s="1" t="s">
        <v>20</v>
      </c>
      <c r="D855" s="1">
        <v>1</v>
      </c>
      <c r="E855" s="1">
        <v>0</v>
      </c>
      <c r="F855" s="1" t="s">
        <v>2421</v>
      </c>
      <c r="G855" s="1" t="s">
        <v>2421</v>
      </c>
      <c r="H855" s="1">
        <v>1382</v>
      </c>
      <c r="I855" s="1">
        <v>0</v>
      </c>
      <c r="J855" s="7">
        <v>0.25</v>
      </c>
      <c r="K855" s="7">
        <v>1</v>
      </c>
      <c r="L855" s="1">
        <v>0</v>
      </c>
      <c r="M855" s="9">
        <v>0.25</v>
      </c>
      <c r="N855" s="9">
        <v>0</v>
      </c>
      <c r="O855" s="1">
        <v>0</v>
      </c>
      <c r="P855" s="11">
        <v>0.25</v>
      </c>
      <c r="Q855" s="11">
        <v>0</v>
      </c>
      <c r="R855" s="1">
        <v>0</v>
      </c>
      <c r="S855" s="13">
        <v>0.25</v>
      </c>
      <c r="T855" s="13">
        <v>0</v>
      </c>
      <c r="U855" s="1">
        <f t="shared" si="130"/>
        <v>0.625</v>
      </c>
      <c r="V855" s="15">
        <f t="shared" si="131"/>
        <v>0.125</v>
      </c>
      <c r="W855" s="1">
        <f t="shared" si="132"/>
        <v>0.125</v>
      </c>
      <c r="X855" s="1">
        <f t="shared" si="133"/>
        <v>0.125</v>
      </c>
      <c r="Y855" s="16">
        <f t="shared" si="134"/>
        <v>1</v>
      </c>
      <c r="Z855" s="1">
        <f t="shared" si="135"/>
        <v>1</v>
      </c>
      <c r="AA855" s="16">
        <f t="shared" si="136"/>
        <v>0.2</v>
      </c>
      <c r="AB855" s="16">
        <f t="shared" si="137"/>
        <v>1</v>
      </c>
      <c r="AC855" s="23">
        <f t="shared" si="138"/>
        <v>0</v>
      </c>
      <c r="AD855" s="23">
        <f t="shared" si="139"/>
        <v>0</v>
      </c>
    </row>
    <row r="856" spans="1:30">
      <c r="A856" s="1" t="s">
        <v>2424</v>
      </c>
      <c r="B856" s="1">
        <v>516</v>
      </c>
      <c r="C856" s="1" t="s">
        <v>20</v>
      </c>
      <c r="D856" s="1">
        <v>0</v>
      </c>
      <c r="E856" s="1">
        <v>1</v>
      </c>
      <c r="F856" s="1" t="s">
        <v>2425</v>
      </c>
      <c r="G856" s="1" t="s">
        <v>2425</v>
      </c>
      <c r="H856" s="1">
        <v>804</v>
      </c>
      <c r="I856" s="1">
        <v>0</v>
      </c>
      <c r="J856" s="7">
        <v>0.25</v>
      </c>
      <c r="K856" s="7">
        <v>1</v>
      </c>
      <c r="L856" s="1">
        <v>0</v>
      </c>
      <c r="M856" s="9">
        <v>0.25</v>
      </c>
      <c r="N856" s="9">
        <v>0</v>
      </c>
      <c r="O856" s="1">
        <v>0</v>
      </c>
      <c r="P856" s="11">
        <v>0.25</v>
      </c>
      <c r="Q856" s="11">
        <v>0</v>
      </c>
      <c r="R856" s="1">
        <v>0</v>
      </c>
      <c r="S856" s="13">
        <v>0.25</v>
      </c>
      <c r="T856" s="13">
        <v>0</v>
      </c>
      <c r="U856" s="1">
        <f t="shared" si="130"/>
        <v>0.625</v>
      </c>
      <c r="V856" s="15">
        <f t="shared" si="131"/>
        <v>0.125</v>
      </c>
      <c r="W856" s="1">
        <f t="shared" si="132"/>
        <v>0.125</v>
      </c>
      <c r="X856" s="1">
        <f t="shared" si="133"/>
        <v>0.125</v>
      </c>
      <c r="Y856" s="16">
        <f t="shared" si="134"/>
        <v>1</v>
      </c>
      <c r="Z856" s="1">
        <f t="shared" si="135"/>
        <v>1</v>
      </c>
      <c r="AA856" s="16">
        <f t="shared" si="136"/>
        <v>0.2</v>
      </c>
      <c r="AB856" s="16">
        <f t="shared" si="137"/>
        <v>1</v>
      </c>
      <c r="AC856" s="23">
        <f t="shared" si="138"/>
        <v>0</v>
      </c>
      <c r="AD856" s="23">
        <f t="shared" si="139"/>
        <v>0</v>
      </c>
    </row>
    <row r="857" spans="1:30">
      <c r="A857" s="1" t="s">
        <v>2426</v>
      </c>
      <c r="B857" s="1">
        <v>516</v>
      </c>
      <c r="D857" s="1">
        <v>0</v>
      </c>
      <c r="E857" s="1">
        <v>0</v>
      </c>
      <c r="F857" s="1" t="s">
        <v>2427</v>
      </c>
      <c r="G857" s="1" t="s">
        <v>2427</v>
      </c>
      <c r="H857" s="1">
        <v>804</v>
      </c>
      <c r="I857" s="1">
        <v>0</v>
      </c>
      <c r="J857" s="7">
        <v>0.25</v>
      </c>
      <c r="K857" s="7">
        <v>1</v>
      </c>
      <c r="L857" s="1">
        <v>0</v>
      </c>
      <c r="M857" s="9">
        <v>0.25</v>
      </c>
      <c r="N857" s="9">
        <v>0</v>
      </c>
      <c r="O857" s="1">
        <v>0</v>
      </c>
      <c r="P857" s="11">
        <v>0.25</v>
      </c>
      <c r="Q857" s="11">
        <v>0</v>
      </c>
      <c r="R857" s="1">
        <v>0</v>
      </c>
      <c r="S857" s="13">
        <v>0.25</v>
      </c>
      <c r="T857" s="13">
        <v>0</v>
      </c>
      <c r="U857" s="1">
        <f t="shared" si="130"/>
        <v>0.625</v>
      </c>
      <c r="V857" s="15">
        <f t="shared" si="131"/>
        <v>0.125</v>
      </c>
      <c r="W857" s="1">
        <f t="shared" si="132"/>
        <v>0.125</v>
      </c>
      <c r="X857" s="1">
        <f t="shared" si="133"/>
        <v>0.125</v>
      </c>
      <c r="Y857" s="16">
        <f t="shared" si="134"/>
        <v>1</v>
      </c>
      <c r="Z857" s="1">
        <f t="shared" si="135"/>
        <v>1</v>
      </c>
      <c r="AA857" s="16">
        <f t="shared" si="136"/>
        <v>0.2</v>
      </c>
      <c r="AB857" s="16">
        <f t="shared" si="137"/>
        <v>1</v>
      </c>
      <c r="AC857" s="23">
        <f t="shared" si="138"/>
        <v>0</v>
      </c>
      <c r="AD857" s="23">
        <f t="shared" si="139"/>
        <v>0</v>
      </c>
    </row>
    <row r="858" spans="1:30">
      <c r="A858" s="1" t="s">
        <v>2436</v>
      </c>
      <c r="B858" s="1">
        <v>520</v>
      </c>
      <c r="C858" s="1" t="s">
        <v>20</v>
      </c>
      <c r="D858" s="1">
        <v>0</v>
      </c>
      <c r="E858" s="1">
        <v>1</v>
      </c>
      <c r="F858" s="1" t="s">
        <v>2437</v>
      </c>
      <c r="G858" s="1" t="s">
        <v>2437</v>
      </c>
      <c r="H858" s="1">
        <v>110</v>
      </c>
      <c r="I858" s="1">
        <v>0</v>
      </c>
      <c r="J858" s="7">
        <v>0.25</v>
      </c>
      <c r="K858" s="7">
        <v>1</v>
      </c>
      <c r="L858" s="1">
        <v>0</v>
      </c>
      <c r="M858" s="9">
        <v>0.25</v>
      </c>
      <c r="N858" s="9">
        <v>0</v>
      </c>
      <c r="O858" s="1">
        <v>0</v>
      </c>
      <c r="P858" s="11">
        <v>0.25</v>
      </c>
      <c r="Q858" s="11">
        <v>0</v>
      </c>
      <c r="R858" s="1">
        <v>0</v>
      </c>
      <c r="S858" s="13">
        <v>0.25</v>
      </c>
      <c r="T858" s="13">
        <v>0</v>
      </c>
      <c r="U858" s="1">
        <f t="shared" si="130"/>
        <v>0.625</v>
      </c>
      <c r="V858" s="15">
        <f t="shared" si="131"/>
        <v>0.125</v>
      </c>
      <c r="W858" s="1">
        <f t="shared" si="132"/>
        <v>0.125</v>
      </c>
      <c r="X858" s="1">
        <f t="shared" si="133"/>
        <v>0.125</v>
      </c>
      <c r="Y858" s="16">
        <f t="shared" si="134"/>
        <v>1</v>
      </c>
      <c r="Z858" s="1">
        <f t="shared" si="135"/>
        <v>1</v>
      </c>
      <c r="AA858" s="16">
        <f t="shared" si="136"/>
        <v>0.2</v>
      </c>
      <c r="AB858" s="16">
        <f t="shared" si="137"/>
        <v>1</v>
      </c>
      <c r="AC858" s="23">
        <f t="shared" si="138"/>
        <v>0</v>
      </c>
      <c r="AD858" s="23">
        <f t="shared" si="139"/>
        <v>0</v>
      </c>
    </row>
    <row r="859" spans="1:30">
      <c r="A859" s="1" t="s">
        <v>2438</v>
      </c>
      <c r="B859" s="1">
        <v>520</v>
      </c>
      <c r="D859" s="1">
        <v>0</v>
      </c>
      <c r="E859" s="1">
        <v>0</v>
      </c>
      <c r="F859" s="1" t="s">
        <v>2439</v>
      </c>
      <c r="G859" s="1" t="s">
        <v>2439</v>
      </c>
      <c r="H859" s="1">
        <v>67</v>
      </c>
      <c r="I859" s="1">
        <v>0</v>
      </c>
      <c r="J859" s="7">
        <v>0.25</v>
      </c>
      <c r="K859" s="7">
        <v>1</v>
      </c>
      <c r="L859" s="1">
        <v>0</v>
      </c>
      <c r="M859" s="9">
        <v>0.25</v>
      </c>
      <c r="N859" s="9">
        <v>0</v>
      </c>
      <c r="O859" s="1">
        <v>0</v>
      </c>
      <c r="P859" s="11">
        <v>0.25</v>
      </c>
      <c r="Q859" s="11">
        <v>0</v>
      </c>
      <c r="R859" s="1">
        <v>0</v>
      </c>
      <c r="S859" s="13">
        <v>0.25</v>
      </c>
      <c r="T859" s="13">
        <v>0</v>
      </c>
      <c r="U859" s="1">
        <f t="shared" si="130"/>
        <v>0.625</v>
      </c>
      <c r="V859" s="15">
        <f t="shared" si="131"/>
        <v>0.125</v>
      </c>
      <c r="W859" s="1">
        <f t="shared" si="132"/>
        <v>0.125</v>
      </c>
      <c r="X859" s="1">
        <f t="shared" si="133"/>
        <v>0.125</v>
      </c>
      <c r="Y859" s="16">
        <f t="shared" si="134"/>
        <v>1</v>
      </c>
      <c r="Z859" s="1">
        <f t="shared" si="135"/>
        <v>1</v>
      </c>
      <c r="AA859" s="16">
        <f t="shared" si="136"/>
        <v>0.2</v>
      </c>
      <c r="AB859" s="16">
        <f t="shared" si="137"/>
        <v>1</v>
      </c>
      <c r="AC859" s="23">
        <f t="shared" si="138"/>
        <v>0</v>
      </c>
      <c r="AD859" s="23">
        <f t="shared" si="139"/>
        <v>0</v>
      </c>
    </row>
    <row r="860" spans="1:30">
      <c r="A860" s="1" t="s">
        <v>2440</v>
      </c>
      <c r="B860" s="1">
        <v>520</v>
      </c>
      <c r="D860" s="1">
        <v>0</v>
      </c>
      <c r="E860" s="1">
        <v>0</v>
      </c>
      <c r="F860" s="1" t="s">
        <v>2441</v>
      </c>
      <c r="G860" s="1" t="s">
        <v>2441</v>
      </c>
      <c r="H860" s="1">
        <v>67</v>
      </c>
      <c r="I860" s="1">
        <v>0</v>
      </c>
      <c r="J860" s="7">
        <v>0.25</v>
      </c>
      <c r="K860" s="7">
        <v>1</v>
      </c>
      <c r="L860" s="1">
        <v>0</v>
      </c>
      <c r="M860" s="9">
        <v>0.25</v>
      </c>
      <c r="N860" s="9">
        <v>0</v>
      </c>
      <c r="O860" s="1">
        <v>0</v>
      </c>
      <c r="P860" s="11">
        <v>0.25</v>
      </c>
      <c r="Q860" s="11">
        <v>0</v>
      </c>
      <c r="R860" s="1">
        <v>0</v>
      </c>
      <c r="S860" s="13">
        <v>0.25</v>
      </c>
      <c r="T860" s="13">
        <v>0</v>
      </c>
      <c r="U860" s="1">
        <f t="shared" si="130"/>
        <v>0.625</v>
      </c>
      <c r="V860" s="15">
        <f t="shared" si="131"/>
        <v>0.125</v>
      </c>
      <c r="W860" s="1">
        <f t="shared" si="132"/>
        <v>0.125</v>
      </c>
      <c r="X860" s="1">
        <f t="shared" si="133"/>
        <v>0.125</v>
      </c>
      <c r="Y860" s="16">
        <f t="shared" si="134"/>
        <v>1</v>
      </c>
      <c r="Z860" s="1">
        <f t="shared" si="135"/>
        <v>1</v>
      </c>
      <c r="AA860" s="16">
        <f t="shared" si="136"/>
        <v>0.2</v>
      </c>
      <c r="AB860" s="16">
        <f t="shared" si="137"/>
        <v>1</v>
      </c>
      <c r="AC860" s="23">
        <f t="shared" si="138"/>
        <v>0</v>
      </c>
      <c r="AD860" s="23">
        <f t="shared" si="139"/>
        <v>0</v>
      </c>
    </row>
    <row r="861" spans="1:30">
      <c r="A861" s="1" t="s">
        <v>2456</v>
      </c>
      <c r="B861" s="1">
        <v>525</v>
      </c>
      <c r="C861" s="1" t="s">
        <v>20</v>
      </c>
      <c r="D861" s="1">
        <v>5</v>
      </c>
      <c r="E861" s="1">
        <v>0</v>
      </c>
      <c r="F861" s="1" t="s">
        <v>2457</v>
      </c>
      <c r="G861" s="1" t="s">
        <v>2457</v>
      </c>
      <c r="H861" s="1">
        <v>419</v>
      </c>
      <c r="I861" s="1">
        <v>0</v>
      </c>
      <c r="J861" s="7">
        <v>0.25</v>
      </c>
      <c r="K861" s="7">
        <v>3</v>
      </c>
      <c r="L861" s="1">
        <v>0</v>
      </c>
      <c r="M861" s="9">
        <v>1</v>
      </c>
      <c r="N861" s="9">
        <v>0</v>
      </c>
      <c r="O861" s="1">
        <v>0</v>
      </c>
      <c r="P861" s="11">
        <v>1</v>
      </c>
      <c r="Q861" s="11">
        <v>0</v>
      </c>
      <c r="R861" s="1">
        <v>0</v>
      </c>
      <c r="S861" s="13">
        <v>0.25</v>
      </c>
      <c r="T861" s="13">
        <v>0</v>
      </c>
      <c r="U861" s="1">
        <f t="shared" si="130"/>
        <v>1.625</v>
      </c>
      <c r="V861" s="15">
        <f t="shared" si="131"/>
        <v>0.5</v>
      </c>
      <c r="W861" s="1">
        <f t="shared" si="132"/>
        <v>0.5</v>
      </c>
      <c r="X861" s="1">
        <f t="shared" si="133"/>
        <v>0.125</v>
      </c>
      <c r="Y861" s="16">
        <f t="shared" si="134"/>
        <v>1</v>
      </c>
      <c r="Z861" s="1">
        <f t="shared" si="135"/>
        <v>0.25</v>
      </c>
      <c r="AA861" s="16">
        <f t="shared" si="136"/>
        <v>0.30769230769230771</v>
      </c>
      <c r="AB861" s="16">
        <f t="shared" si="137"/>
        <v>1</v>
      </c>
      <c r="AC861" s="23">
        <f t="shared" si="138"/>
        <v>0</v>
      </c>
      <c r="AD861" s="23">
        <f t="shared" si="139"/>
        <v>0</v>
      </c>
    </row>
    <row r="862" spans="1:30">
      <c r="A862" s="1" t="s">
        <v>2464</v>
      </c>
      <c r="B862" s="1">
        <v>528</v>
      </c>
      <c r="C862" s="1" t="s">
        <v>20</v>
      </c>
      <c r="D862" s="1">
        <v>1</v>
      </c>
      <c r="E862" s="1">
        <v>0</v>
      </c>
      <c r="F862" s="1" t="s">
        <v>2465</v>
      </c>
      <c r="G862" s="1" t="s">
        <v>2465</v>
      </c>
      <c r="H862" s="1">
        <v>669</v>
      </c>
      <c r="I862" s="1">
        <v>0</v>
      </c>
      <c r="J862" s="7">
        <v>0.25</v>
      </c>
      <c r="K862" s="7">
        <v>1</v>
      </c>
      <c r="L862" s="1">
        <v>0</v>
      </c>
      <c r="M862" s="9">
        <v>0.25</v>
      </c>
      <c r="N862" s="9">
        <v>0</v>
      </c>
      <c r="O862" s="1">
        <v>0</v>
      </c>
      <c r="P862" s="11">
        <v>0.25</v>
      </c>
      <c r="Q862" s="11">
        <v>0</v>
      </c>
      <c r="R862" s="1">
        <v>0</v>
      </c>
      <c r="S862" s="13">
        <v>0.25</v>
      </c>
      <c r="T862" s="13">
        <v>0</v>
      </c>
      <c r="U862" s="1">
        <f t="shared" si="130"/>
        <v>0.625</v>
      </c>
      <c r="V862" s="15">
        <f t="shared" si="131"/>
        <v>0.125</v>
      </c>
      <c r="W862" s="1">
        <f t="shared" si="132"/>
        <v>0.125</v>
      </c>
      <c r="X862" s="1">
        <f t="shared" si="133"/>
        <v>0.125</v>
      </c>
      <c r="Y862" s="16">
        <f t="shared" si="134"/>
        <v>1</v>
      </c>
      <c r="Z862" s="1">
        <f t="shared" si="135"/>
        <v>1</v>
      </c>
      <c r="AA862" s="16">
        <f t="shared" si="136"/>
        <v>0.2</v>
      </c>
      <c r="AB862" s="16">
        <f t="shared" si="137"/>
        <v>1</v>
      </c>
      <c r="AC862" s="23">
        <f t="shared" si="138"/>
        <v>0</v>
      </c>
      <c r="AD862" s="23">
        <f t="shared" si="139"/>
        <v>0</v>
      </c>
    </row>
    <row r="863" spans="1:30">
      <c r="A863" s="1" t="s">
        <v>2468</v>
      </c>
      <c r="B863" s="1">
        <v>530</v>
      </c>
      <c r="C863" s="1" t="s">
        <v>20</v>
      </c>
      <c r="D863" s="1">
        <v>0</v>
      </c>
      <c r="E863" s="1">
        <v>1</v>
      </c>
      <c r="F863" s="1" t="s">
        <v>2469</v>
      </c>
      <c r="G863" s="1" t="s">
        <v>2469</v>
      </c>
      <c r="H863" s="1">
        <v>280</v>
      </c>
      <c r="I863" s="1">
        <v>0</v>
      </c>
      <c r="J863" s="7">
        <v>0.25</v>
      </c>
      <c r="K863" s="7">
        <v>1</v>
      </c>
      <c r="L863" s="1">
        <v>0</v>
      </c>
      <c r="M863" s="9">
        <v>0.25</v>
      </c>
      <c r="N863" s="9">
        <v>0</v>
      </c>
      <c r="O863" s="1">
        <v>0</v>
      </c>
      <c r="P863" s="11">
        <v>0.25</v>
      </c>
      <c r="Q863" s="11">
        <v>0</v>
      </c>
      <c r="R863" s="1">
        <v>0</v>
      </c>
      <c r="S863" s="13">
        <v>0.25</v>
      </c>
      <c r="T863" s="13">
        <v>0</v>
      </c>
      <c r="U863" s="1">
        <f t="shared" si="130"/>
        <v>0.625</v>
      </c>
      <c r="V863" s="15">
        <f t="shared" si="131"/>
        <v>0.125</v>
      </c>
      <c r="W863" s="1">
        <f t="shared" si="132"/>
        <v>0.125</v>
      </c>
      <c r="X863" s="1">
        <f t="shared" si="133"/>
        <v>0.125</v>
      </c>
      <c r="Y863" s="16">
        <f t="shared" si="134"/>
        <v>1</v>
      </c>
      <c r="Z863" s="1">
        <f t="shared" si="135"/>
        <v>1</v>
      </c>
      <c r="AA863" s="16">
        <f t="shared" si="136"/>
        <v>0.2</v>
      </c>
      <c r="AB863" s="16">
        <f t="shared" si="137"/>
        <v>1</v>
      </c>
      <c r="AC863" s="23">
        <f t="shared" si="138"/>
        <v>0</v>
      </c>
      <c r="AD863" s="23">
        <f t="shared" si="139"/>
        <v>0</v>
      </c>
    </row>
    <row r="864" spans="1:30">
      <c r="A864" s="1" t="s">
        <v>2470</v>
      </c>
      <c r="B864" s="1">
        <v>530</v>
      </c>
      <c r="D864" s="1">
        <v>0</v>
      </c>
      <c r="E864" s="1">
        <v>0</v>
      </c>
      <c r="F864" s="1" t="s">
        <v>2471</v>
      </c>
      <c r="G864" s="1" t="s">
        <v>2471</v>
      </c>
      <c r="H864" s="1">
        <v>196</v>
      </c>
      <c r="I864" s="1">
        <v>0</v>
      </c>
      <c r="J864" s="7">
        <v>0.25</v>
      </c>
      <c r="K864" s="7">
        <v>1</v>
      </c>
      <c r="L864" s="1">
        <v>0</v>
      </c>
      <c r="M864" s="9">
        <v>0.25</v>
      </c>
      <c r="N864" s="9">
        <v>0</v>
      </c>
      <c r="O864" s="1">
        <v>0</v>
      </c>
      <c r="P864" s="11">
        <v>0.25</v>
      </c>
      <c r="Q864" s="11">
        <v>0</v>
      </c>
      <c r="R864" s="1">
        <v>0</v>
      </c>
      <c r="S864" s="13">
        <v>0.25</v>
      </c>
      <c r="T864" s="13">
        <v>0</v>
      </c>
      <c r="U864" s="1">
        <f t="shared" si="130"/>
        <v>0.625</v>
      </c>
      <c r="V864" s="15">
        <f t="shared" si="131"/>
        <v>0.125</v>
      </c>
      <c r="W864" s="1">
        <f t="shared" si="132"/>
        <v>0.125</v>
      </c>
      <c r="X864" s="1">
        <f t="shared" si="133"/>
        <v>0.125</v>
      </c>
      <c r="Y864" s="16">
        <f t="shared" si="134"/>
        <v>1</v>
      </c>
      <c r="Z864" s="1">
        <f t="shared" si="135"/>
        <v>1</v>
      </c>
      <c r="AA864" s="16">
        <f t="shared" si="136"/>
        <v>0.2</v>
      </c>
      <c r="AB864" s="16">
        <f t="shared" si="137"/>
        <v>1</v>
      </c>
      <c r="AC864" s="23">
        <f t="shared" si="138"/>
        <v>0</v>
      </c>
      <c r="AD864" s="23">
        <f t="shared" si="139"/>
        <v>0</v>
      </c>
    </row>
    <row r="865" spans="1:30">
      <c r="A865" s="1" t="s">
        <v>2476</v>
      </c>
      <c r="B865" s="1">
        <v>533</v>
      </c>
      <c r="C865" s="1" t="s">
        <v>20</v>
      </c>
      <c r="D865" s="1">
        <v>1</v>
      </c>
      <c r="E865" s="1">
        <v>0</v>
      </c>
      <c r="F865" s="1" t="s">
        <v>2477</v>
      </c>
      <c r="G865" s="1" t="s">
        <v>2477</v>
      </c>
      <c r="H865" s="1">
        <v>283</v>
      </c>
      <c r="I865" s="1">
        <v>0</v>
      </c>
      <c r="J865" s="7">
        <v>0.25</v>
      </c>
      <c r="K865" s="7">
        <v>0</v>
      </c>
      <c r="L865" s="1">
        <v>0</v>
      </c>
      <c r="M865" s="9">
        <v>0.25</v>
      </c>
      <c r="N865" s="9">
        <v>0</v>
      </c>
      <c r="O865" s="1">
        <v>0</v>
      </c>
      <c r="P865" s="11">
        <v>0.25</v>
      </c>
      <c r="Q865" s="11">
        <v>0</v>
      </c>
      <c r="R865" s="1">
        <v>0</v>
      </c>
      <c r="S865" s="13">
        <v>1</v>
      </c>
      <c r="T865" s="13">
        <v>0</v>
      </c>
      <c r="U865" s="1">
        <f t="shared" si="130"/>
        <v>0.125</v>
      </c>
      <c r="V865" s="15">
        <f t="shared" si="131"/>
        <v>0.125</v>
      </c>
      <c r="W865" s="1">
        <f t="shared" si="132"/>
        <v>0.125</v>
      </c>
      <c r="X865" s="1">
        <f t="shared" si="133"/>
        <v>0.5</v>
      </c>
      <c r="Y865" s="16">
        <f t="shared" si="134"/>
        <v>1</v>
      </c>
      <c r="Z865" s="1">
        <f t="shared" si="135"/>
        <v>4</v>
      </c>
      <c r="AA865" s="16">
        <f t="shared" si="136"/>
        <v>1</v>
      </c>
      <c r="AB865" s="16">
        <f t="shared" si="137"/>
        <v>1</v>
      </c>
      <c r="AC865" s="23">
        <f t="shared" si="138"/>
        <v>0</v>
      </c>
      <c r="AD865" s="23">
        <f t="shared" si="139"/>
        <v>0</v>
      </c>
    </row>
    <row r="866" spans="1:30">
      <c r="A866" s="1" t="s">
        <v>2508</v>
      </c>
      <c r="B866" s="1">
        <v>541</v>
      </c>
      <c r="C866" s="1" t="s">
        <v>20</v>
      </c>
      <c r="D866" s="1">
        <v>0</v>
      </c>
      <c r="E866" s="1">
        <v>1</v>
      </c>
      <c r="F866" s="1" t="s">
        <v>2509</v>
      </c>
      <c r="G866" s="1" t="s">
        <v>2509</v>
      </c>
      <c r="H866" s="1">
        <v>717</v>
      </c>
      <c r="I866" s="1">
        <v>0</v>
      </c>
      <c r="J866" s="7">
        <v>1</v>
      </c>
      <c r="K866" s="7">
        <v>0</v>
      </c>
      <c r="L866" s="1">
        <v>0</v>
      </c>
      <c r="M866" s="9">
        <v>0.25</v>
      </c>
      <c r="N866" s="9">
        <v>0</v>
      </c>
      <c r="O866" s="1">
        <v>0</v>
      </c>
      <c r="P866" s="11">
        <v>0.25</v>
      </c>
      <c r="Q866" s="11">
        <v>0</v>
      </c>
      <c r="R866" s="1">
        <v>0</v>
      </c>
      <c r="S866" s="13">
        <v>0.25</v>
      </c>
      <c r="T866" s="13">
        <v>0</v>
      </c>
      <c r="U866" s="1">
        <f t="shared" si="130"/>
        <v>0.5</v>
      </c>
      <c r="V866" s="15">
        <f t="shared" si="131"/>
        <v>0.125</v>
      </c>
      <c r="W866" s="1">
        <f t="shared" si="132"/>
        <v>0.125</v>
      </c>
      <c r="X866" s="1">
        <f t="shared" si="133"/>
        <v>0.125</v>
      </c>
      <c r="Y866" s="16">
        <f t="shared" si="134"/>
        <v>1</v>
      </c>
      <c r="Z866" s="1">
        <f t="shared" si="135"/>
        <v>1</v>
      </c>
      <c r="AA866" s="16">
        <f t="shared" si="136"/>
        <v>0.25</v>
      </c>
      <c r="AB866" s="16">
        <f t="shared" si="137"/>
        <v>1</v>
      </c>
      <c r="AC866" s="23">
        <f t="shared" si="138"/>
        <v>0</v>
      </c>
      <c r="AD866" s="23">
        <f t="shared" si="139"/>
        <v>0</v>
      </c>
    </row>
    <row r="867" spans="1:30">
      <c r="A867" s="1" t="s">
        <v>2510</v>
      </c>
      <c r="B867" s="1">
        <v>541</v>
      </c>
      <c r="D867" s="1">
        <v>0</v>
      </c>
      <c r="E867" s="1">
        <v>0</v>
      </c>
      <c r="F867" s="1" t="s">
        <v>2511</v>
      </c>
      <c r="G867" s="1" t="s">
        <v>2511</v>
      </c>
      <c r="H867" s="1">
        <v>716</v>
      </c>
      <c r="I867" s="1">
        <v>0</v>
      </c>
      <c r="J867" s="7">
        <v>1</v>
      </c>
      <c r="K867" s="7">
        <v>0</v>
      </c>
      <c r="L867" s="1">
        <v>0</v>
      </c>
      <c r="M867" s="9">
        <v>0.25</v>
      </c>
      <c r="N867" s="9">
        <v>0</v>
      </c>
      <c r="O867" s="1">
        <v>0</v>
      </c>
      <c r="P867" s="11">
        <v>0.25</v>
      </c>
      <c r="Q867" s="11">
        <v>0</v>
      </c>
      <c r="R867" s="1">
        <v>0</v>
      </c>
      <c r="S867" s="13">
        <v>0.25</v>
      </c>
      <c r="T867" s="13">
        <v>0</v>
      </c>
      <c r="U867" s="1">
        <f t="shared" si="130"/>
        <v>0.5</v>
      </c>
      <c r="V867" s="15">
        <f t="shared" si="131"/>
        <v>0.125</v>
      </c>
      <c r="W867" s="1">
        <f t="shared" si="132"/>
        <v>0.125</v>
      </c>
      <c r="X867" s="1">
        <f t="shared" si="133"/>
        <v>0.125</v>
      </c>
      <c r="Y867" s="16">
        <f t="shared" si="134"/>
        <v>1</v>
      </c>
      <c r="Z867" s="1">
        <f t="shared" si="135"/>
        <v>1</v>
      </c>
      <c r="AA867" s="16">
        <f t="shared" si="136"/>
        <v>0.25</v>
      </c>
      <c r="AB867" s="16">
        <f t="shared" si="137"/>
        <v>1</v>
      </c>
      <c r="AC867" s="23">
        <f t="shared" si="138"/>
        <v>0</v>
      </c>
      <c r="AD867" s="23">
        <f t="shared" si="139"/>
        <v>0</v>
      </c>
    </row>
    <row r="868" spans="1:30">
      <c r="A868" s="1" t="s">
        <v>2520</v>
      </c>
      <c r="B868" s="1">
        <v>545</v>
      </c>
      <c r="C868" s="1" t="s">
        <v>20</v>
      </c>
      <c r="D868" s="1">
        <v>0</v>
      </c>
      <c r="E868" s="1">
        <v>1</v>
      </c>
      <c r="F868" s="1" t="s">
        <v>2521</v>
      </c>
      <c r="G868" s="1" t="s">
        <v>2521</v>
      </c>
      <c r="H868" s="1">
        <v>308</v>
      </c>
      <c r="I868" s="1">
        <v>0</v>
      </c>
      <c r="J868" s="7">
        <v>0.25</v>
      </c>
      <c r="K868" s="7">
        <v>0</v>
      </c>
      <c r="L868" s="1">
        <v>0</v>
      </c>
      <c r="M868" s="9">
        <v>0.25</v>
      </c>
      <c r="N868" s="9">
        <v>0</v>
      </c>
      <c r="O868" s="1">
        <v>0</v>
      </c>
      <c r="P868" s="11">
        <v>0.25</v>
      </c>
      <c r="Q868" s="11">
        <v>0</v>
      </c>
      <c r="R868" s="1">
        <v>0</v>
      </c>
      <c r="S868" s="13">
        <v>1</v>
      </c>
      <c r="T868" s="13">
        <v>0</v>
      </c>
      <c r="U868" s="1">
        <f t="shared" si="130"/>
        <v>0.125</v>
      </c>
      <c r="V868" s="15">
        <f t="shared" si="131"/>
        <v>0.125</v>
      </c>
      <c r="W868" s="1">
        <f t="shared" si="132"/>
        <v>0.125</v>
      </c>
      <c r="X868" s="1">
        <f t="shared" si="133"/>
        <v>0.5</v>
      </c>
      <c r="Y868" s="16">
        <f t="shared" si="134"/>
        <v>1</v>
      </c>
      <c r="Z868" s="1">
        <f t="shared" si="135"/>
        <v>4</v>
      </c>
      <c r="AA868" s="16">
        <f t="shared" si="136"/>
        <v>1</v>
      </c>
      <c r="AB868" s="16">
        <f t="shared" si="137"/>
        <v>1</v>
      </c>
      <c r="AC868" s="23">
        <f t="shared" si="138"/>
        <v>0</v>
      </c>
      <c r="AD868" s="23">
        <f t="shared" si="139"/>
        <v>0</v>
      </c>
    </row>
    <row r="869" spans="1:30">
      <c r="A869" s="1" t="s">
        <v>2522</v>
      </c>
      <c r="B869" s="1">
        <v>545</v>
      </c>
      <c r="D869" s="1">
        <v>0</v>
      </c>
      <c r="E869" s="1">
        <v>0</v>
      </c>
      <c r="F869" s="1" t="s">
        <v>2523</v>
      </c>
      <c r="G869" s="1" t="s">
        <v>2523</v>
      </c>
      <c r="H869" s="1">
        <v>308</v>
      </c>
      <c r="I869" s="1">
        <v>0</v>
      </c>
      <c r="J869" s="7">
        <v>0.25</v>
      </c>
      <c r="K869" s="7">
        <v>0</v>
      </c>
      <c r="L869" s="1">
        <v>0</v>
      </c>
      <c r="M869" s="9">
        <v>0.25</v>
      </c>
      <c r="N869" s="9">
        <v>0</v>
      </c>
      <c r="O869" s="1">
        <v>0</v>
      </c>
      <c r="P869" s="11">
        <v>0.25</v>
      </c>
      <c r="Q869" s="11">
        <v>0</v>
      </c>
      <c r="R869" s="1">
        <v>0</v>
      </c>
      <c r="S869" s="13">
        <v>1</v>
      </c>
      <c r="T869" s="13">
        <v>0</v>
      </c>
      <c r="U869" s="1">
        <f t="shared" si="130"/>
        <v>0.125</v>
      </c>
      <c r="V869" s="15">
        <f t="shared" si="131"/>
        <v>0.125</v>
      </c>
      <c r="W869" s="1">
        <f t="shared" si="132"/>
        <v>0.125</v>
      </c>
      <c r="X869" s="1">
        <f t="shared" si="133"/>
        <v>0.5</v>
      </c>
      <c r="Y869" s="16">
        <f t="shared" si="134"/>
        <v>1</v>
      </c>
      <c r="Z869" s="1">
        <f t="shared" si="135"/>
        <v>4</v>
      </c>
      <c r="AA869" s="16">
        <f t="shared" si="136"/>
        <v>1</v>
      </c>
      <c r="AB869" s="16">
        <f t="shared" si="137"/>
        <v>1</v>
      </c>
      <c r="AC869" s="23">
        <f t="shared" si="138"/>
        <v>0</v>
      </c>
      <c r="AD869" s="23">
        <f t="shared" si="139"/>
        <v>0</v>
      </c>
    </row>
    <row r="870" spans="1:30">
      <c r="A870" s="1" t="s">
        <v>2524</v>
      </c>
      <c r="B870" s="1">
        <v>546</v>
      </c>
      <c r="C870" s="1" t="s">
        <v>20</v>
      </c>
      <c r="D870" s="1">
        <v>0</v>
      </c>
      <c r="E870" s="1">
        <v>2</v>
      </c>
      <c r="F870" s="1" t="s">
        <v>2525</v>
      </c>
      <c r="G870" s="1" t="s">
        <v>2525</v>
      </c>
      <c r="H870" s="1">
        <v>317</v>
      </c>
      <c r="I870" s="1">
        <v>0</v>
      </c>
      <c r="J870" s="7">
        <v>0.25</v>
      </c>
      <c r="K870" s="7">
        <v>1</v>
      </c>
      <c r="L870" s="1">
        <v>0</v>
      </c>
      <c r="M870" s="9">
        <v>0.25</v>
      </c>
      <c r="N870" s="9">
        <v>0</v>
      </c>
      <c r="O870" s="1">
        <v>0</v>
      </c>
      <c r="P870" s="11">
        <v>0.25</v>
      </c>
      <c r="Q870" s="11">
        <v>0</v>
      </c>
      <c r="R870" s="1">
        <v>0</v>
      </c>
      <c r="S870" s="13">
        <v>0.25</v>
      </c>
      <c r="T870" s="13">
        <v>1</v>
      </c>
      <c r="U870" s="1">
        <f t="shared" si="130"/>
        <v>0.625</v>
      </c>
      <c r="V870" s="15">
        <f t="shared" si="131"/>
        <v>0.125</v>
      </c>
      <c r="W870" s="1">
        <f t="shared" si="132"/>
        <v>0.125</v>
      </c>
      <c r="X870" s="1">
        <f t="shared" si="133"/>
        <v>0.625</v>
      </c>
      <c r="Y870" s="16">
        <f t="shared" si="134"/>
        <v>1</v>
      </c>
      <c r="Z870" s="1">
        <f t="shared" si="135"/>
        <v>5</v>
      </c>
      <c r="AA870" s="16">
        <f t="shared" si="136"/>
        <v>0.2</v>
      </c>
      <c r="AB870" s="16">
        <f t="shared" si="137"/>
        <v>1</v>
      </c>
      <c r="AC870" s="23">
        <f t="shared" si="138"/>
        <v>0</v>
      </c>
      <c r="AD870" s="23">
        <f t="shared" si="139"/>
        <v>0</v>
      </c>
    </row>
    <row r="871" spans="1:30">
      <c r="A871" s="1" t="s">
        <v>2526</v>
      </c>
      <c r="B871" s="1">
        <v>546</v>
      </c>
      <c r="D871" s="1">
        <v>0</v>
      </c>
      <c r="E871" s="1">
        <v>0</v>
      </c>
      <c r="F871" s="1" t="s">
        <v>2527</v>
      </c>
      <c r="G871" s="1" t="s">
        <v>2527</v>
      </c>
      <c r="H871" s="1">
        <v>276</v>
      </c>
      <c r="I871" s="1">
        <v>0</v>
      </c>
      <c r="J871" s="7">
        <v>0.25</v>
      </c>
      <c r="K871" s="7">
        <v>1</v>
      </c>
      <c r="L871" s="1">
        <v>0</v>
      </c>
      <c r="M871" s="9">
        <v>0.25</v>
      </c>
      <c r="N871" s="9">
        <v>0</v>
      </c>
      <c r="O871" s="1">
        <v>0</v>
      </c>
      <c r="P871" s="11">
        <v>0.25</v>
      </c>
      <c r="Q871" s="11">
        <v>0</v>
      </c>
      <c r="R871" s="1">
        <v>0</v>
      </c>
      <c r="S871" s="13">
        <v>0.25</v>
      </c>
      <c r="T871" s="13">
        <v>1</v>
      </c>
      <c r="U871" s="1">
        <f t="shared" si="130"/>
        <v>0.625</v>
      </c>
      <c r="V871" s="15">
        <f t="shared" si="131"/>
        <v>0.125</v>
      </c>
      <c r="W871" s="1">
        <f t="shared" si="132"/>
        <v>0.125</v>
      </c>
      <c r="X871" s="1">
        <f t="shared" si="133"/>
        <v>0.625</v>
      </c>
      <c r="Y871" s="16">
        <f t="shared" si="134"/>
        <v>1</v>
      </c>
      <c r="Z871" s="1">
        <f t="shared" si="135"/>
        <v>5</v>
      </c>
      <c r="AA871" s="16">
        <f t="shared" si="136"/>
        <v>0.2</v>
      </c>
      <c r="AB871" s="16">
        <f t="shared" si="137"/>
        <v>1</v>
      </c>
      <c r="AC871" s="23">
        <f t="shared" si="138"/>
        <v>0</v>
      </c>
      <c r="AD871" s="23">
        <f t="shared" si="139"/>
        <v>0</v>
      </c>
    </row>
    <row r="872" spans="1:30">
      <c r="A872" s="1" t="s">
        <v>2536</v>
      </c>
      <c r="B872" s="1">
        <v>549</v>
      </c>
      <c r="C872" s="1" t="s">
        <v>20</v>
      </c>
      <c r="D872" s="1">
        <v>0</v>
      </c>
      <c r="E872" s="1">
        <v>1</v>
      </c>
      <c r="F872" s="1" t="s">
        <v>2537</v>
      </c>
      <c r="G872" s="1" t="s">
        <v>2537</v>
      </c>
      <c r="H872" s="1">
        <v>432</v>
      </c>
      <c r="I872" s="1">
        <v>0</v>
      </c>
      <c r="J872" s="7">
        <v>0.25</v>
      </c>
      <c r="K872" s="7">
        <v>1</v>
      </c>
      <c r="L872" s="1">
        <v>0</v>
      </c>
      <c r="M872" s="9">
        <v>0.25</v>
      </c>
      <c r="N872" s="9">
        <v>0</v>
      </c>
      <c r="O872" s="1">
        <v>0</v>
      </c>
      <c r="P872" s="11">
        <v>0.25</v>
      </c>
      <c r="Q872" s="11">
        <v>0</v>
      </c>
      <c r="R872" s="1">
        <v>0</v>
      </c>
      <c r="S872" s="13">
        <v>0.25</v>
      </c>
      <c r="T872" s="13">
        <v>0</v>
      </c>
      <c r="U872" s="1">
        <f t="shared" ref="U872:U935" si="140">(J872+K872)/2</f>
        <v>0.625</v>
      </c>
      <c r="V872" s="15">
        <f t="shared" ref="V872:V935" si="141">(M872+N872)/2</f>
        <v>0.125</v>
      </c>
      <c r="W872" s="1">
        <f t="shared" ref="W872:W935" si="142">(P872+Q872)/2</f>
        <v>0.125</v>
      </c>
      <c r="X872" s="1">
        <f t="shared" ref="X872:X935" si="143">(S872+T872)/2</f>
        <v>0.125</v>
      </c>
      <c r="Y872" s="16">
        <f t="shared" ref="Y872:Y935" si="144">W872/V872</f>
        <v>1</v>
      </c>
      <c r="Z872" s="1">
        <f t="shared" ref="Z872:Z935" si="145">X872/V872</f>
        <v>1</v>
      </c>
      <c r="AA872" s="16">
        <f t="shared" ref="AA872:AA935" si="146">W872/U872</f>
        <v>0.2</v>
      </c>
      <c r="AB872" s="16">
        <f t="shared" ref="AB872:AB935" si="147">TTEST((P872:Q872),(M872:N872),2,3)</f>
        <v>1</v>
      </c>
      <c r="AC872" s="23">
        <f t="shared" ref="AC872:AC935" si="148">LOG(Y872,2)</f>
        <v>0</v>
      </c>
      <c r="AD872" s="23">
        <f t="shared" ref="AD872:AD935" si="149">-LOG(AB872,10)</f>
        <v>0</v>
      </c>
    </row>
    <row r="873" spans="1:30">
      <c r="A873" s="1" t="s">
        <v>2538</v>
      </c>
      <c r="B873" s="1">
        <v>549</v>
      </c>
      <c r="D873" s="1">
        <v>0</v>
      </c>
      <c r="E873" s="1">
        <v>0</v>
      </c>
      <c r="F873" s="1" t="s">
        <v>2539</v>
      </c>
      <c r="G873" s="1" t="s">
        <v>2539</v>
      </c>
      <c r="H873" s="1">
        <v>432</v>
      </c>
      <c r="I873" s="1">
        <v>0</v>
      </c>
      <c r="J873" s="7">
        <v>0.25</v>
      </c>
      <c r="K873" s="7">
        <v>1</v>
      </c>
      <c r="L873" s="1">
        <v>0</v>
      </c>
      <c r="M873" s="9">
        <v>0.25</v>
      </c>
      <c r="N873" s="9">
        <v>0</v>
      </c>
      <c r="O873" s="1">
        <v>0</v>
      </c>
      <c r="P873" s="11">
        <v>0.25</v>
      </c>
      <c r="Q873" s="11">
        <v>0</v>
      </c>
      <c r="R873" s="1">
        <v>0</v>
      </c>
      <c r="S873" s="13">
        <v>0.25</v>
      </c>
      <c r="T873" s="13">
        <v>0</v>
      </c>
      <c r="U873" s="1">
        <f t="shared" si="140"/>
        <v>0.625</v>
      </c>
      <c r="V873" s="15">
        <f t="shared" si="141"/>
        <v>0.125</v>
      </c>
      <c r="W873" s="1">
        <f t="shared" si="142"/>
        <v>0.125</v>
      </c>
      <c r="X873" s="1">
        <f t="shared" si="143"/>
        <v>0.125</v>
      </c>
      <c r="Y873" s="16">
        <f t="shared" si="144"/>
        <v>1</v>
      </c>
      <c r="Z873" s="1">
        <f t="shared" si="145"/>
        <v>1</v>
      </c>
      <c r="AA873" s="16">
        <f t="shared" si="146"/>
        <v>0.2</v>
      </c>
      <c r="AB873" s="16">
        <f t="shared" si="147"/>
        <v>1</v>
      </c>
      <c r="AC873" s="23">
        <f t="shared" si="148"/>
        <v>0</v>
      </c>
      <c r="AD873" s="23">
        <f t="shared" si="149"/>
        <v>0</v>
      </c>
    </row>
    <row r="874" spans="1:30">
      <c r="A874" s="1" t="s">
        <v>2546</v>
      </c>
      <c r="B874" s="1">
        <v>552</v>
      </c>
      <c r="C874" s="1" t="s">
        <v>20</v>
      </c>
      <c r="D874" s="1">
        <v>1</v>
      </c>
      <c r="E874" s="1">
        <v>0</v>
      </c>
      <c r="F874" s="1" t="s">
        <v>2547</v>
      </c>
      <c r="G874" s="1" t="s">
        <v>2547</v>
      </c>
      <c r="H874" s="1">
        <v>147</v>
      </c>
      <c r="I874" s="1">
        <v>0</v>
      </c>
      <c r="J874" s="7">
        <v>0.25</v>
      </c>
      <c r="K874" s="7">
        <v>1</v>
      </c>
      <c r="L874" s="1">
        <v>0</v>
      </c>
      <c r="M874" s="9">
        <v>0.25</v>
      </c>
      <c r="N874" s="9">
        <v>0</v>
      </c>
      <c r="O874" s="1">
        <v>0</v>
      </c>
      <c r="P874" s="11">
        <v>0.25</v>
      </c>
      <c r="Q874" s="11">
        <v>0</v>
      </c>
      <c r="R874" s="1">
        <v>0</v>
      </c>
      <c r="S874" s="13">
        <v>0.25</v>
      </c>
      <c r="T874" s="13">
        <v>0</v>
      </c>
      <c r="U874" s="1">
        <f t="shared" si="140"/>
        <v>0.625</v>
      </c>
      <c r="V874" s="15">
        <f t="shared" si="141"/>
        <v>0.125</v>
      </c>
      <c r="W874" s="1">
        <f t="shared" si="142"/>
        <v>0.125</v>
      </c>
      <c r="X874" s="1">
        <f t="shared" si="143"/>
        <v>0.125</v>
      </c>
      <c r="Y874" s="16">
        <f t="shared" si="144"/>
        <v>1</v>
      </c>
      <c r="Z874" s="1">
        <f t="shared" si="145"/>
        <v>1</v>
      </c>
      <c r="AA874" s="16">
        <f t="shared" si="146"/>
        <v>0.2</v>
      </c>
      <c r="AB874" s="16">
        <f t="shared" si="147"/>
        <v>1</v>
      </c>
      <c r="AC874" s="23">
        <f t="shared" si="148"/>
        <v>0</v>
      </c>
      <c r="AD874" s="23">
        <f t="shared" si="149"/>
        <v>0</v>
      </c>
    </row>
    <row r="875" spans="1:30">
      <c r="A875" s="1" t="s">
        <v>2554</v>
      </c>
      <c r="B875" s="1">
        <v>555</v>
      </c>
      <c r="C875" s="1" t="s">
        <v>20</v>
      </c>
      <c r="D875" s="1">
        <v>1</v>
      </c>
      <c r="E875" s="1">
        <v>0</v>
      </c>
      <c r="F875" s="1" t="s">
        <v>2555</v>
      </c>
      <c r="G875" s="1" t="s">
        <v>2555</v>
      </c>
      <c r="H875" s="1">
        <v>73</v>
      </c>
      <c r="I875" s="1">
        <v>0</v>
      </c>
      <c r="J875" s="7">
        <v>0.25</v>
      </c>
      <c r="K875" s="7">
        <v>0</v>
      </c>
      <c r="L875" s="1">
        <v>0</v>
      </c>
      <c r="M875" s="9">
        <v>0.25</v>
      </c>
      <c r="N875" s="9">
        <v>0</v>
      </c>
      <c r="O875" s="1">
        <v>0</v>
      </c>
      <c r="P875" s="11">
        <v>0.25</v>
      </c>
      <c r="Q875" s="11">
        <v>0</v>
      </c>
      <c r="R875" s="1">
        <v>0</v>
      </c>
      <c r="S875" s="13">
        <v>1</v>
      </c>
      <c r="T875" s="13">
        <v>0</v>
      </c>
      <c r="U875" s="1">
        <f t="shared" si="140"/>
        <v>0.125</v>
      </c>
      <c r="V875" s="15">
        <f t="shared" si="141"/>
        <v>0.125</v>
      </c>
      <c r="W875" s="1">
        <f t="shared" si="142"/>
        <v>0.125</v>
      </c>
      <c r="X875" s="1">
        <f t="shared" si="143"/>
        <v>0.5</v>
      </c>
      <c r="Y875" s="16">
        <f t="shared" si="144"/>
        <v>1</v>
      </c>
      <c r="Z875" s="1">
        <f t="shared" si="145"/>
        <v>4</v>
      </c>
      <c r="AA875" s="16">
        <f t="shared" si="146"/>
        <v>1</v>
      </c>
      <c r="AB875" s="16">
        <f t="shared" si="147"/>
        <v>1</v>
      </c>
      <c r="AC875" s="23">
        <f t="shared" si="148"/>
        <v>0</v>
      </c>
      <c r="AD875" s="23">
        <f t="shared" si="149"/>
        <v>0</v>
      </c>
    </row>
    <row r="876" spans="1:30">
      <c r="A876" s="1" t="s">
        <v>2556</v>
      </c>
      <c r="B876" s="1">
        <v>556</v>
      </c>
      <c r="D876" s="1">
        <v>0</v>
      </c>
      <c r="E876" s="1">
        <v>0</v>
      </c>
      <c r="F876" s="1" t="s">
        <v>2557</v>
      </c>
      <c r="G876" s="1" t="s">
        <v>2557</v>
      </c>
      <c r="H876" s="1">
        <v>364</v>
      </c>
      <c r="I876" s="1">
        <v>0</v>
      </c>
      <c r="J876" s="7">
        <v>0.25</v>
      </c>
      <c r="K876" s="7">
        <v>1</v>
      </c>
      <c r="L876" s="1">
        <v>0</v>
      </c>
      <c r="M876" s="9">
        <v>0.25</v>
      </c>
      <c r="N876" s="9">
        <v>0</v>
      </c>
      <c r="O876" s="1">
        <v>0</v>
      </c>
      <c r="P876" s="11">
        <v>0.25</v>
      </c>
      <c r="Q876" s="11">
        <v>0</v>
      </c>
      <c r="R876" s="1">
        <v>0</v>
      </c>
      <c r="S876" s="13">
        <v>0.25</v>
      </c>
      <c r="T876" s="13">
        <v>0</v>
      </c>
      <c r="U876" s="1">
        <f t="shared" si="140"/>
        <v>0.625</v>
      </c>
      <c r="V876" s="15">
        <f t="shared" si="141"/>
        <v>0.125</v>
      </c>
      <c r="W876" s="1">
        <f t="shared" si="142"/>
        <v>0.125</v>
      </c>
      <c r="X876" s="1">
        <f t="shared" si="143"/>
        <v>0.125</v>
      </c>
      <c r="Y876" s="16">
        <f t="shared" si="144"/>
        <v>1</v>
      </c>
      <c r="Z876" s="1">
        <f t="shared" si="145"/>
        <v>1</v>
      </c>
      <c r="AA876" s="16">
        <f t="shared" si="146"/>
        <v>0.2</v>
      </c>
      <c r="AB876" s="16">
        <f t="shared" si="147"/>
        <v>1</v>
      </c>
      <c r="AC876" s="23">
        <f t="shared" si="148"/>
        <v>0</v>
      </c>
      <c r="AD876" s="23">
        <f t="shared" si="149"/>
        <v>0</v>
      </c>
    </row>
    <row r="877" spans="1:30">
      <c r="A877" s="1" t="s">
        <v>2562</v>
      </c>
      <c r="B877" s="1">
        <v>558</v>
      </c>
      <c r="C877" s="1" t="s">
        <v>20</v>
      </c>
      <c r="D877" s="1">
        <v>1</v>
      </c>
      <c r="E877" s="1">
        <v>0</v>
      </c>
      <c r="F877" s="1" t="s">
        <v>2563</v>
      </c>
      <c r="G877" s="1" t="s">
        <v>2563</v>
      </c>
      <c r="H877" s="1">
        <v>117</v>
      </c>
      <c r="I877" s="1">
        <v>0</v>
      </c>
      <c r="J877" s="7">
        <v>0.25</v>
      </c>
      <c r="K877" s="7">
        <v>1</v>
      </c>
      <c r="L877" s="1">
        <v>0</v>
      </c>
      <c r="M877" s="9">
        <v>0.25</v>
      </c>
      <c r="N877" s="9">
        <v>0</v>
      </c>
      <c r="O877" s="1">
        <v>0</v>
      </c>
      <c r="P877" s="11">
        <v>0.25</v>
      </c>
      <c r="Q877" s="11">
        <v>0</v>
      </c>
      <c r="R877" s="1">
        <v>0</v>
      </c>
      <c r="S877" s="13">
        <v>0.25</v>
      </c>
      <c r="T877" s="13">
        <v>0</v>
      </c>
      <c r="U877" s="1">
        <f t="shared" si="140"/>
        <v>0.625</v>
      </c>
      <c r="V877" s="15">
        <f t="shared" si="141"/>
        <v>0.125</v>
      </c>
      <c r="W877" s="1">
        <f t="shared" si="142"/>
        <v>0.125</v>
      </c>
      <c r="X877" s="1">
        <f t="shared" si="143"/>
        <v>0.125</v>
      </c>
      <c r="Y877" s="16">
        <f t="shared" si="144"/>
        <v>1</v>
      </c>
      <c r="Z877" s="1">
        <f t="shared" si="145"/>
        <v>1</v>
      </c>
      <c r="AA877" s="16">
        <f t="shared" si="146"/>
        <v>0.2</v>
      </c>
      <c r="AB877" s="16">
        <f t="shared" si="147"/>
        <v>1</v>
      </c>
      <c r="AC877" s="23">
        <f t="shared" si="148"/>
        <v>0</v>
      </c>
      <c r="AD877" s="23">
        <f t="shared" si="149"/>
        <v>0</v>
      </c>
    </row>
    <row r="878" spans="1:30">
      <c r="A878" s="1" t="s">
        <v>2564</v>
      </c>
      <c r="B878" s="1">
        <v>559</v>
      </c>
      <c r="C878" s="1" t="s">
        <v>20</v>
      </c>
      <c r="D878" s="1">
        <v>1</v>
      </c>
      <c r="E878" s="1">
        <v>0</v>
      </c>
      <c r="F878" s="1" t="s">
        <v>2565</v>
      </c>
      <c r="G878" s="1" t="s">
        <v>2565</v>
      </c>
      <c r="H878" s="1">
        <v>864</v>
      </c>
      <c r="I878" s="1">
        <v>0</v>
      </c>
      <c r="J878" s="7">
        <v>0.25</v>
      </c>
      <c r="K878" s="7">
        <v>1</v>
      </c>
      <c r="L878" s="1">
        <v>0</v>
      </c>
      <c r="M878" s="9">
        <v>0.25</v>
      </c>
      <c r="N878" s="9">
        <v>0</v>
      </c>
      <c r="O878" s="1">
        <v>0</v>
      </c>
      <c r="P878" s="11">
        <v>0.25</v>
      </c>
      <c r="Q878" s="11">
        <v>0</v>
      </c>
      <c r="R878" s="1">
        <v>0</v>
      </c>
      <c r="S878" s="13">
        <v>0.25</v>
      </c>
      <c r="T878" s="13">
        <v>0</v>
      </c>
      <c r="U878" s="1">
        <f t="shared" si="140"/>
        <v>0.625</v>
      </c>
      <c r="V878" s="15">
        <f t="shared" si="141"/>
        <v>0.125</v>
      </c>
      <c r="W878" s="1">
        <f t="shared" si="142"/>
        <v>0.125</v>
      </c>
      <c r="X878" s="1">
        <f t="shared" si="143"/>
        <v>0.125</v>
      </c>
      <c r="Y878" s="16">
        <f t="shared" si="144"/>
        <v>1</v>
      </c>
      <c r="Z878" s="1">
        <f t="shared" si="145"/>
        <v>1</v>
      </c>
      <c r="AA878" s="16">
        <f t="shared" si="146"/>
        <v>0.2</v>
      </c>
      <c r="AB878" s="16">
        <f t="shared" si="147"/>
        <v>1</v>
      </c>
      <c r="AC878" s="23">
        <f t="shared" si="148"/>
        <v>0</v>
      </c>
      <c r="AD878" s="23">
        <f t="shared" si="149"/>
        <v>0</v>
      </c>
    </row>
    <row r="879" spans="1:30">
      <c r="A879" s="1" t="s">
        <v>2566</v>
      </c>
      <c r="B879" s="1">
        <v>560</v>
      </c>
      <c r="C879" s="1" t="s">
        <v>20</v>
      </c>
      <c r="D879" s="1">
        <v>0</v>
      </c>
      <c r="E879" s="1">
        <v>13</v>
      </c>
      <c r="F879" s="1" t="s">
        <v>2567</v>
      </c>
      <c r="G879" s="1" t="s">
        <v>2567</v>
      </c>
      <c r="H879" s="1">
        <v>221</v>
      </c>
      <c r="I879" s="1">
        <v>0</v>
      </c>
      <c r="J879" s="7">
        <v>1</v>
      </c>
      <c r="K879" s="7">
        <v>3</v>
      </c>
      <c r="L879" s="1">
        <v>0</v>
      </c>
      <c r="M879" s="9">
        <v>2</v>
      </c>
      <c r="N879" s="9">
        <v>1</v>
      </c>
      <c r="O879" s="1">
        <v>0</v>
      </c>
      <c r="P879" s="11">
        <v>2</v>
      </c>
      <c r="Q879" s="11">
        <v>1</v>
      </c>
      <c r="R879" s="1">
        <v>0</v>
      </c>
      <c r="S879" s="13">
        <v>2</v>
      </c>
      <c r="T879" s="13">
        <v>1</v>
      </c>
      <c r="U879" s="1">
        <f t="shared" si="140"/>
        <v>2</v>
      </c>
      <c r="V879" s="15">
        <f t="shared" si="141"/>
        <v>1.5</v>
      </c>
      <c r="W879" s="1">
        <f t="shared" si="142"/>
        <v>1.5</v>
      </c>
      <c r="X879" s="1">
        <f t="shared" si="143"/>
        <v>1.5</v>
      </c>
      <c r="Y879" s="16">
        <f t="shared" si="144"/>
        <v>1</v>
      </c>
      <c r="Z879" s="1">
        <f t="shared" si="145"/>
        <v>1</v>
      </c>
      <c r="AA879" s="16">
        <f t="shared" si="146"/>
        <v>0.75</v>
      </c>
      <c r="AB879" s="16">
        <f t="shared" si="147"/>
        <v>1</v>
      </c>
      <c r="AC879" s="23">
        <f t="shared" si="148"/>
        <v>0</v>
      </c>
      <c r="AD879" s="23">
        <f t="shared" si="149"/>
        <v>0</v>
      </c>
    </row>
    <row r="880" spans="1:30">
      <c r="A880" s="1" t="s">
        <v>2568</v>
      </c>
      <c r="B880" s="1">
        <v>560</v>
      </c>
      <c r="D880" s="1">
        <v>0</v>
      </c>
      <c r="E880" s="1">
        <v>0</v>
      </c>
      <c r="F880" s="1" t="s">
        <v>2569</v>
      </c>
      <c r="G880" s="1" t="s">
        <v>2569</v>
      </c>
      <c r="H880" s="1">
        <v>163</v>
      </c>
      <c r="I880" s="1">
        <v>0</v>
      </c>
      <c r="J880" s="7">
        <v>1</v>
      </c>
      <c r="K880" s="7">
        <v>3</v>
      </c>
      <c r="L880" s="1">
        <v>0</v>
      </c>
      <c r="M880" s="9">
        <v>2</v>
      </c>
      <c r="N880" s="9">
        <v>1</v>
      </c>
      <c r="O880" s="1">
        <v>0</v>
      </c>
      <c r="P880" s="11">
        <v>2</v>
      </c>
      <c r="Q880" s="11">
        <v>1</v>
      </c>
      <c r="R880" s="1">
        <v>0</v>
      </c>
      <c r="S880" s="13">
        <v>2</v>
      </c>
      <c r="T880" s="13">
        <v>1</v>
      </c>
      <c r="U880" s="1">
        <f t="shared" si="140"/>
        <v>2</v>
      </c>
      <c r="V880" s="15">
        <f t="shared" si="141"/>
        <v>1.5</v>
      </c>
      <c r="W880" s="1">
        <f t="shared" si="142"/>
        <v>1.5</v>
      </c>
      <c r="X880" s="1">
        <f t="shared" si="143"/>
        <v>1.5</v>
      </c>
      <c r="Y880" s="16">
        <f t="shared" si="144"/>
        <v>1</v>
      </c>
      <c r="Z880" s="1">
        <f t="shared" si="145"/>
        <v>1</v>
      </c>
      <c r="AA880" s="16">
        <f t="shared" si="146"/>
        <v>0.75</v>
      </c>
      <c r="AB880" s="16">
        <f t="shared" si="147"/>
        <v>1</v>
      </c>
      <c r="AC880" s="23">
        <f t="shared" si="148"/>
        <v>0</v>
      </c>
      <c r="AD880" s="23">
        <f t="shared" si="149"/>
        <v>0</v>
      </c>
    </row>
    <row r="881" spans="1:30">
      <c r="A881" s="1" t="s">
        <v>2582</v>
      </c>
      <c r="B881" s="1">
        <v>563</v>
      </c>
      <c r="D881" s="1">
        <v>0</v>
      </c>
      <c r="E881" s="1">
        <v>0</v>
      </c>
      <c r="F881" s="1" t="s">
        <v>2583</v>
      </c>
      <c r="G881" s="1" t="s">
        <v>2583</v>
      </c>
      <c r="H881" s="1">
        <v>544</v>
      </c>
      <c r="I881" s="1">
        <v>0</v>
      </c>
      <c r="J881" s="7">
        <v>0.25</v>
      </c>
      <c r="K881" s="7">
        <v>2</v>
      </c>
      <c r="L881" s="1">
        <v>0</v>
      </c>
      <c r="M881" s="9">
        <v>0.25</v>
      </c>
      <c r="N881" s="9">
        <v>0</v>
      </c>
      <c r="O881" s="1">
        <v>0</v>
      </c>
      <c r="P881" s="11">
        <v>0.25</v>
      </c>
      <c r="Q881" s="11">
        <v>0</v>
      </c>
      <c r="R881" s="1">
        <v>0</v>
      </c>
      <c r="S881" s="13">
        <v>0.25</v>
      </c>
      <c r="T881" s="13">
        <v>0</v>
      </c>
      <c r="U881" s="1">
        <f t="shared" si="140"/>
        <v>1.125</v>
      </c>
      <c r="V881" s="15">
        <f t="shared" si="141"/>
        <v>0.125</v>
      </c>
      <c r="W881" s="1">
        <f t="shared" si="142"/>
        <v>0.125</v>
      </c>
      <c r="X881" s="1">
        <f t="shared" si="143"/>
        <v>0.125</v>
      </c>
      <c r="Y881" s="16">
        <f t="shared" si="144"/>
        <v>1</v>
      </c>
      <c r="Z881" s="1">
        <f t="shared" si="145"/>
        <v>1</v>
      </c>
      <c r="AA881" s="16">
        <f t="shared" si="146"/>
        <v>0.1111111111111111</v>
      </c>
      <c r="AB881" s="16">
        <f t="shared" si="147"/>
        <v>1</v>
      </c>
      <c r="AC881" s="23">
        <f t="shared" si="148"/>
        <v>0</v>
      </c>
      <c r="AD881" s="23">
        <f t="shared" si="149"/>
        <v>0</v>
      </c>
    </row>
    <row r="882" spans="1:30">
      <c r="A882" s="1" t="s">
        <v>2598</v>
      </c>
      <c r="B882" s="1">
        <v>566</v>
      </c>
      <c r="D882" s="1">
        <v>0</v>
      </c>
      <c r="E882" s="1">
        <v>0</v>
      </c>
      <c r="F882" s="1" t="s">
        <v>2599</v>
      </c>
      <c r="G882" s="1" t="s">
        <v>2599</v>
      </c>
      <c r="H882" s="1">
        <v>1107</v>
      </c>
      <c r="I882" s="1">
        <v>0</v>
      </c>
      <c r="J882" s="7">
        <v>0.25</v>
      </c>
      <c r="K882" s="7">
        <v>1</v>
      </c>
      <c r="L882" s="1">
        <v>0</v>
      </c>
      <c r="M882" s="9">
        <v>0.25</v>
      </c>
      <c r="N882" s="9">
        <v>0</v>
      </c>
      <c r="O882" s="1">
        <v>0</v>
      </c>
      <c r="P882" s="11">
        <v>0.25</v>
      </c>
      <c r="Q882" s="11">
        <v>0</v>
      </c>
      <c r="R882" s="1">
        <v>0</v>
      </c>
      <c r="S882" s="13">
        <v>0.25</v>
      </c>
      <c r="T882" s="13">
        <v>0</v>
      </c>
      <c r="U882" s="1">
        <f t="shared" si="140"/>
        <v>0.625</v>
      </c>
      <c r="V882" s="15">
        <f t="shared" si="141"/>
        <v>0.125</v>
      </c>
      <c r="W882" s="1">
        <f t="shared" si="142"/>
        <v>0.125</v>
      </c>
      <c r="X882" s="1">
        <f t="shared" si="143"/>
        <v>0.125</v>
      </c>
      <c r="Y882" s="16">
        <f t="shared" si="144"/>
        <v>1</v>
      </c>
      <c r="Z882" s="1">
        <f t="shared" si="145"/>
        <v>1</v>
      </c>
      <c r="AA882" s="16">
        <f t="shared" si="146"/>
        <v>0.2</v>
      </c>
      <c r="AB882" s="16">
        <f t="shared" si="147"/>
        <v>1</v>
      </c>
      <c r="AC882" s="23">
        <f t="shared" si="148"/>
        <v>0</v>
      </c>
      <c r="AD882" s="23">
        <f t="shared" si="149"/>
        <v>0</v>
      </c>
    </row>
    <row r="883" spans="1:30">
      <c r="A883" s="1" t="s">
        <v>2612</v>
      </c>
      <c r="B883" s="1">
        <v>569</v>
      </c>
      <c r="C883" s="1" t="s">
        <v>20</v>
      </c>
      <c r="D883" s="1">
        <v>1</v>
      </c>
      <c r="E883" s="1">
        <v>0</v>
      </c>
      <c r="F883" s="1" t="s">
        <v>2613</v>
      </c>
      <c r="G883" s="1" t="s">
        <v>2613</v>
      </c>
      <c r="H883" s="1">
        <v>326</v>
      </c>
      <c r="I883" s="1">
        <v>0</v>
      </c>
      <c r="J883" s="7">
        <v>0.25</v>
      </c>
      <c r="K883" s="7">
        <v>1</v>
      </c>
      <c r="L883" s="1">
        <v>0</v>
      </c>
      <c r="M883" s="9">
        <v>0.25</v>
      </c>
      <c r="N883" s="9">
        <v>0</v>
      </c>
      <c r="O883" s="1">
        <v>0</v>
      </c>
      <c r="P883" s="11">
        <v>0.25</v>
      </c>
      <c r="Q883" s="11">
        <v>0</v>
      </c>
      <c r="R883" s="1">
        <v>0</v>
      </c>
      <c r="S883" s="13">
        <v>0.25</v>
      </c>
      <c r="T883" s="13">
        <v>0</v>
      </c>
      <c r="U883" s="1">
        <f t="shared" si="140"/>
        <v>0.625</v>
      </c>
      <c r="V883" s="15">
        <f t="shared" si="141"/>
        <v>0.125</v>
      </c>
      <c r="W883" s="1">
        <f t="shared" si="142"/>
        <v>0.125</v>
      </c>
      <c r="X883" s="1">
        <f t="shared" si="143"/>
        <v>0.125</v>
      </c>
      <c r="Y883" s="16">
        <f t="shared" si="144"/>
        <v>1</v>
      </c>
      <c r="Z883" s="1">
        <f t="shared" si="145"/>
        <v>1</v>
      </c>
      <c r="AA883" s="16">
        <f t="shared" si="146"/>
        <v>0.2</v>
      </c>
      <c r="AB883" s="16">
        <f t="shared" si="147"/>
        <v>1</v>
      </c>
      <c r="AC883" s="23">
        <f t="shared" si="148"/>
        <v>0</v>
      </c>
      <c r="AD883" s="23">
        <f t="shared" si="149"/>
        <v>0</v>
      </c>
    </row>
    <row r="884" spans="1:30">
      <c r="A884" s="1" t="s">
        <v>2614</v>
      </c>
      <c r="B884" s="1">
        <v>570</v>
      </c>
      <c r="C884" s="1" t="s">
        <v>20</v>
      </c>
      <c r="D884" s="1">
        <v>1</v>
      </c>
      <c r="E884" s="1">
        <v>0</v>
      </c>
      <c r="F884" s="1" t="s">
        <v>2615</v>
      </c>
      <c r="G884" s="1" t="s">
        <v>2615</v>
      </c>
      <c r="H884" s="1">
        <v>176</v>
      </c>
      <c r="I884" s="1">
        <v>0</v>
      </c>
      <c r="J884" s="7">
        <v>0.25</v>
      </c>
      <c r="K884" s="7">
        <v>0</v>
      </c>
      <c r="L884" s="1">
        <v>0</v>
      </c>
      <c r="M884" s="9">
        <v>0.25</v>
      </c>
      <c r="N884" s="9">
        <v>0</v>
      </c>
      <c r="O884" s="1">
        <v>0</v>
      </c>
      <c r="P884" s="11">
        <v>0.25</v>
      </c>
      <c r="Q884" s="11">
        <v>0</v>
      </c>
      <c r="R884" s="1">
        <v>0</v>
      </c>
      <c r="S884" s="13">
        <v>1</v>
      </c>
      <c r="T884" s="13">
        <v>0</v>
      </c>
      <c r="U884" s="1">
        <f t="shared" si="140"/>
        <v>0.125</v>
      </c>
      <c r="V884" s="15">
        <f t="shared" si="141"/>
        <v>0.125</v>
      </c>
      <c r="W884" s="1">
        <f t="shared" si="142"/>
        <v>0.125</v>
      </c>
      <c r="X884" s="1">
        <f t="shared" si="143"/>
        <v>0.5</v>
      </c>
      <c r="Y884" s="16">
        <f t="shared" si="144"/>
        <v>1</v>
      </c>
      <c r="Z884" s="1">
        <f t="shared" si="145"/>
        <v>4</v>
      </c>
      <c r="AA884" s="16">
        <f t="shared" si="146"/>
        <v>1</v>
      </c>
      <c r="AB884" s="16">
        <f t="shared" si="147"/>
        <v>1</v>
      </c>
      <c r="AC884" s="23">
        <f t="shared" si="148"/>
        <v>0</v>
      </c>
      <c r="AD884" s="23">
        <f t="shared" si="149"/>
        <v>0</v>
      </c>
    </row>
    <row r="885" spans="1:30">
      <c r="A885" s="1" t="s">
        <v>2616</v>
      </c>
      <c r="B885" s="1">
        <v>571</v>
      </c>
      <c r="D885" s="1">
        <v>0</v>
      </c>
      <c r="E885" s="1">
        <v>0</v>
      </c>
      <c r="F885" s="1" t="s">
        <v>2617</v>
      </c>
      <c r="G885" s="1" t="s">
        <v>2617</v>
      </c>
      <c r="H885" s="1">
        <v>204</v>
      </c>
      <c r="I885" s="1">
        <v>0</v>
      </c>
      <c r="J885" s="7">
        <v>0.25</v>
      </c>
      <c r="K885" s="7">
        <v>1</v>
      </c>
      <c r="L885" s="1">
        <v>0</v>
      </c>
      <c r="M885" s="9">
        <v>0.25</v>
      </c>
      <c r="N885" s="9">
        <v>0</v>
      </c>
      <c r="O885" s="1">
        <v>0</v>
      </c>
      <c r="P885" s="11">
        <v>0.25</v>
      </c>
      <c r="Q885" s="11">
        <v>0</v>
      </c>
      <c r="R885" s="1">
        <v>0</v>
      </c>
      <c r="S885" s="13">
        <v>0.25</v>
      </c>
      <c r="T885" s="13">
        <v>1</v>
      </c>
      <c r="U885" s="1">
        <f t="shared" si="140"/>
        <v>0.625</v>
      </c>
      <c r="V885" s="15">
        <f t="shared" si="141"/>
        <v>0.125</v>
      </c>
      <c r="W885" s="1">
        <f t="shared" si="142"/>
        <v>0.125</v>
      </c>
      <c r="X885" s="1">
        <f t="shared" si="143"/>
        <v>0.625</v>
      </c>
      <c r="Y885" s="16">
        <f t="shared" si="144"/>
        <v>1</v>
      </c>
      <c r="Z885" s="1">
        <f t="shared" si="145"/>
        <v>5</v>
      </c>
      <c r="AA885" s="16">
        <f t="shared" si="146"/>
        <v>0.2</v>
      </c>
      <c r="AB885" s="16">
        <f t="shared" si="147"/>
        <v>1</v>
      </c>
      <c r="AC885" s="23">
        <f t="shared" si="148"/>
        <v>0</v>
      </c>
      <c r="AD885" s="23">
        <f t="shared" si="149"/>
        <v>0</v>
      </c>
    </row>
    <row r="886" spans="1:30">
      <c r="A886" s="1" t="s">
        <v>2618</v>
      </c>
      <c r="B886" s="1">
        <v>571</v>
      </c>
      <c r="C886" s="1" t="s">
        <v>20</v>
      </c>
      <c r="D886" s="1">
        <v>1</v>
      </c>
      <c r="E886" s="1">
        <v>2</v>
      </c>
      <c r="F886" s="1" t="s">
        <v>2619</v>
      </c>
      <c r="G886" s="1" t="s">
        <v>2619</v>
      </c>
      <c r="H886" s="1">
        <v>204</v>
      </c>
      <c r="I886" s="1">
        <v>0</v>
      </c>
      <c r="J886" s="7">
        <v>1</v>
      </c>
      <c r="K886" s="7">
        <v>1</v>
      </c>
      <c r="L886" s="1">
        <v>0</v>
      </c>
      <c r="M886" s="9">
        <v>0.25</v>
      </c>
      <c r="N886" s="9">
        <v>0</v>
      </c>
      <c r="O886" s="1">
        <v>0</v>
      </c>
      <c r="P886" s="11">
        <v>0.25</v>
      </c>
      <c r="Q886" s="11">
        <v>0</v>
      </c>
      <c r="R886" s="1">
        <v>0</v>
      </c>
      <c r="S886" s="13">
        <v>0.25</v>
      </c>
      <c r="T886" s="13">
        <v>1</v>
      </c>
      <c r="U886" s="1">
        <f t="shared" si="140"/>
        <v>1</v>
      </c>
      <c r="V886" s="15">
        <f t="shared" si="141"/>
        <v>0.125</v>
      </c>
      <c r="W886" s="1">
        <f t="shared" si="142"/>
        <v>0.125</v>
      </c>
      <c r="X886" s="1">
        <f t="shared" si="143"/>
        <v>0.625</v>
      </c>
      <c r="Y886" s="16">
        <f t="shared" si="144"/>
        <v>1</v>
      </c>
      <c r="Z886" s="1">
        <f t="shared" si="145"/>
        <v>5</v>
      </c>
      <c r="AA886" s="16">
        <f t="shared" si="146"/>
        <v>0.125</v>
      </c>
      <c r="AB886" s="16">
        <f t="shared" si="147"/>
        <v>1</v>
      </c>
      <c r="AC886" s="23">
        <f t="shared" si="148"/>
        <v>0</v>
      </c>
      <c r="AD886" s="23">
        <f t="shared" si="149"/>
        <v>0</v>
      </c>
    </row>
    <row r="887" spans="1:30">
      <c r="A887" s="1" t="s">
        <v>2624</v>
      </c>
      <c r="B887" s="1">
        <v>573</v>
      </c>
      <c r="C887" s="1" t="s">
        <v>20</v>
      </c>
      <c r="D887" s="1">
        <v>1</v>
      </c>
      <c r="E887" s="1">
        <v>0</v>
      </c>
      <c r="F887" s="1" t="s">
        <v>2625</v>
      </c>
      <c r="G887" s="1" t="s">
        <v>2625</v>
      </c>
      <c r="H887" s="1">
        <v>67</v>
      </c>
      <c r="I887" s="1">
        <v>0</v>
      </c>
      <c r="J887" s="7">
        <v>0.25</v>
      </c>
      <c r="K887" s="7">
        <v>1</v>
      </c>
      <c r="L887" s="1">
        <v>0</v>
      </c>
      <c r="M887" s="9">
        <v>0.25</v>
      </c>
      <c r="N887" s="9">
        <v>0</v>
      </c>
      <c r="O887" s="1">
        <v>0</v>
      </c>
      <c r="P887" s="11">
        <v>0.25</v>
      </c>
      <c r="Q887" s="11">
        <v>0</v>
      </c>
      <c r="R887" s="1">
        <v>0</v>
      </c>
      <c r="S887" s="13">
        <v>0.25</v>
      </c>
      <c r="T887" s="13">
        <v>0</v>
      </c>
      <c r="U887" s="1">
        <f t="shared" si="140"/>
        <v>0.625</v>
      </c>
      <c r="V887" s="15">
        <f t="shared" si="141"/>
        <v>0.125</v>
      </c>
      <c r="W887" s="1">
        <f t="shared" si="142"/>
        <v>0.125</v>
      </c>
      <c r="X887" s="1">
        <f t="shared" si="143"/>
        <v>0.125</v>
      </c>
      <c r="Y887" s="16">
        <f t="shared" si="144"/>
        <v>1</v>
      </c>
      <c r="Z887" s="1">
        <f t="shared" si="145"/>
        <v>1</v>
      </c>
      <c r="AA887" s="16">
        <f t="shared" si="146"/>
        <v>0.2</v>
      </c>
      <c r="AB887" s="16">
        <f t="shared" si="147"/>
        <v>1</v>
      </c>
      <c r="AC887" s="23">
        <f t="shared" si="148"/>
        <v>0</v>
      </c>
      <c r="AD887" s="23">
        <f t="shared" si="149"/>
        <v>0</v>
      </c>
    </row>
    <row r="888" spans="1:30">
      <c r="A888" s="1" t="s">
        <v>2630</v>
      </c>
      <c r="B888" s="1">
        <v>575</v>
      </c>
      <c r="C888" s="1" t="s">
        <v>20</v>
      </c>
      <c r="D888" s="1">
        <v>1</v>
      </c>
      <c r="E888" s="1">
        <v>0</v>
      </c>
      <c r="F888" s="1" t="s">
        <v>2631</v>
      </c>
      <c r="G888" s="1" t="s">
        <v>2631</v>
      </c>
      <c r="H888" s="1">
        <v>412</v>
      </c>
      <c r="I888" s="1">
        <v>0</v>
      </c>
      <c r="J888" s="7">
        <v>1</v>
      </c>
      <c r="K888" s="7">
        <v>0</v>
      </c>
      <c r="L888" s="1">
        <v>0</v>
      </c>
      <c r="M888" s="9">
        <v>0.25</v>
      </c>
      <c r="N888" s="9">
        <v>0</v>
      </c>
      <c r="O888" s="1">
        <v>0</v>
      </c>
      <c r="P888" s="11">
        <v>0.25</v>
      </c>
      <c r="Q888" s="11">
        <v>0</v>
      </c>
      <c r="R888" s="1">
        <v>0</v>
      </c>
      <c r="S888" s="13">
        <v>0.25</v>
      </c>
      <c r="T888" s="13">
        <v>0</v>
      </c>
      <c r="U888" s="1">
        <f t="shared" si="140"/>
        <v>0.5</v>
      </c>
      <c r="V888" s="15">
        <f t="shared" si="141"/>
        <v>0.125</v>
      </c>
      <c r="W888" s="1">
        <f t="shared" si="142"/>
        <v>0.125</v>
      </c>
      <c r="X888" s="1">
        <f t="shared" si="143"/>
        <v>0.125</v>
      </c>
      <c r="Y888" s="16">
        <f t="shared" si="144"/>
        <v>1</v>
      </c>
      <c r="Z888" s="1">
        <f t="shared" si="145"/>
        <v>1</v>
      </c>
      <c r="AA888" s="16">
        <f t="shared" si="146"/>
        <v>0.25</v>
      </c>
      <c r="AB888" s="16">
        <f t="shared" si="147"/>
        <v>1</v>
      </c>
      <c r="AC888" s="23">
        <f t="shared" si="148"/>
        <v>0</v>
      </c>
      <c r="AD888" s="23">
        <f t="shared" si="149"/>
        <v>0</v>
      </c>
    </row>
    <row r="889" spans="1:30">
      <c r="A889" s="1" t="s">
        <v>2644</v>
      </c>
      <c r="B889" s="1">
        <v>580</v>
      </c>
      <c r="C889" s="1" t="s">
        <v>20</v>
      </c>
      <c r="D889" s="1">
        <v>1</v>
      </c>
      <c r="E889" s="1">
        <v>0</v>
      </c>
      <c r="F889" s="1" t="s">
        <v>2645</v>
      </c>
      <c r="G889" s="1" t="s">
        <v>2645</v>
      </c>
      <c r="H889" s="1">
        <v>159</v>
      </c>
      <c r="I889" s="1">
        <v>0</v>
      </c>
      <c r="J889" s="7">
        <v>0.25</v>
      </c>
      <c r="K889" s="7">
        <v>1</v>
      </c>
      <c r="L889" s="1">
        <v>0</v>
      </c>
      <c r="M889" s="9">
        <v>0.25</v>
      </c>
      <c r="N889" s="9">
        <v>0</v>
      </c>
      <c r="O889" s="1">
        <v>0</v>
      </c>
      <c r="P889" s="11">
        <v>0.25</v>
      </c>
      <c r="Q889" s="11">
        <v>0</v>
      </c>
      <c r="R889" s="1">
        <v>0</v>
      </c>
      <c r="S889" s="13">
        <v>0.25</v>
      </c>
      <c r="T889" s="13">
        <v>0</v>
      </c>
      <c r="U889" s="1">
        <f t="shared" si="140"/>
        <v>0.625</v>
      </c>
      <c r="V889" s="15">
        <f t="shared" si="141"/>
        <v>0.125</v>
      </c>
      <c r="W889" s="1">
        <f t="shared" si="142"/>
        <v>0.125</v>
      </c>
      <c r="X889" s="1">
        <f t="shared" si="143"/>
        <v>0.125</v>
      </c>
      <c r="Y889" s="16">
        <f t="shared" si="144"/>
        <v>1</v>
      </c>
      <c r="Z889" s="1">
        <f t="shared" si="145"/>
        <v>1</v>
      </c>
      <c r="AA889" s="16">
        <f t="shared" si="146"/>
        <v>0.2</v>
      </c>
      <c r="AB889" s="16">
        <f t="shared" si="147"/>
        <v>1</v>
      </c>
      <c r="AC889" s="23">
        <f t="shared" si="148"/>
        <v>0</v>
      </c>
      <c r="AD889" s="23">
        <f t="shared" si="149"/>
        <v>0</v>
      </c>
    </row>
    <row r="890" spans="1:30">
      <c r="A890" s="1" t="s">
        <v>2646</v>
      </c>
      <c r="B890" s="1">
        <v>581</v>
      </c>
      <c r="C890" s="1" t="s">
        <v>20</v>
      </c>
      <c r="D890" s="1">
        <v>0</v>
      </c>
      <c r="E890" s="1">
        <v>1</v>
      </c>
      <c r="F890" s="1" t="s">
        <v>2647</v>
      </c>
      <c r="G890" s="1" t="s">
        <v>2647</v>
      </c>
      <c r="H890" s="1">
        <v>1060</v>
      </c>
      <c r="I890" s="1">
        <v>0</v>
      </c>
      <c r="J890" s="7">
        <v>1</v>
      </c>
      <c r="K890" s="7">
        <v>0</v>
      </c>
      <c r="L890" s="1">
        <v>0</v>
      </c>
      <c r="M890" s="9">
        <v>0.25</v>
      </c>
      <c r="N890" s="9">
        <v>0</v>
      </c>
      <c r="O890" s="1">
        <v>0</v>
      </c>
      <c r="P890" s="11">
        <v>0.25</v>
      </c>
      <c r="Q890" s="11">
        <v>0</v>
      </c>
      <c r="R890" s="1">
        <v>0</v>
      </c>
      <c r="S890" s="13">
        <v>0.25</v>
      </c>
      <c r="T890" s="13">
        <v>0</v>
      </c>
      <c r="U890" s="1">
        <f t="shared" si="140"/>
        <v>0.5</v>
      </c>
      <c r="V890" s="15">
        <f t="shared" si="141"/>
        <v>0.125</v>
      </c>
      <c r="W890" s="1">
        <f t="shared" si="142"/>
        <v>0.125</v>
      </c>
      <c r="X890" s="1">
        <f t="shared" si="143"/>
        <v>0.125</v>
      </c>
      <c r="Y890" s="16">
        <f t="shared" si="144"/>
        <v>1</v>
      </c>
      <c r="Z890" s="1">
        <f t="shared" si="145"/>
        <v>1</v>
      </c>
      <c r="AA890" s="16">
        <f t="shared" si="146"/>
        <v>0.25</v>
      </c>
      <c r="AB890" s="16">
        <f t="shared" si="147"/>
        <v>1</v>
      </c>
      <c r="AC890" s="23">
        <f t="shared" si="148"/>
        <v>0</v>
      </c>
      <c r="AD890" s="23">
        <f t="shared" si="149"/>
        <v>0</v>
      </c>
    </row>
    <row r="891" spans="1:30">
      <c r="A891" s="1" t="s">
        <v>2648</v>
      </c>
      <c r="B891" s="1">
        <v>581</v>
      </c>
      <c r="D891" s="1">
        <v>0</v>
      </c>
      <c r="E891" s="1">
        <v>0</v>
      </c>
      <c r="F891" s="1" t="s">
        <v>2649</v>
      </c>
      <c r="G891" s="1" t="s">
        <v>2649</v>
      </c>
      <c r="H891" s="1">
        <v>1044</v>
      </c>
      <c r="I891" s="1">
        <v>0</v>
      </c>
      <c r="J891" s="7">
        <v>1</v>
      </c>
      <c r="K891" s="7">
        <v>0</v>
      </c>
      <c r="L891" s="1">
        <v>0</v>
      </c>
      <c r="M891" s="9">
        <v>0.25</v>
      </c>
      <c r="N891" s="9">
        <v>0</v>
      </c>
      <c r="O891" s="1">
        <v>0</v>
      </c>
      <c r="P891" s="11">
        <v>0.25</v>
      </c>
      <c r="Q891" s="11">
        <v>0</v>
      </c>
      <c r="R891" s="1">
        <v>0</v>
      </c>
      <c r="S891" s="13">
        <v>0.25</v>
      </c>
      <c r="T891" s="13">
        <v>0</v>
      </c>
      <c r="U891" s="1">
        <f t="shared" si="140"/>
        <v>0.5</v>
      </c>
      <c r="V891" s="15">
        <f t="shared" si="141"/>
        <v>0.125</v>
      </c>
      <c r="W891" s="1">
        <f t="shared" si="142"/>
        <v>0.125</v>
      </c>
      <c r="X891" s="1">
        <f t="shared" si="143"/>
        <v>0.125</v>
      </c>
      <c r="Y891" s="16">
        <f t="shared" si="144"/>
        <v>1</v>
      </c>
      <c r="Z891" s="1">
        <f t="shared" si="145"/>
        <v>1</v>
      </c>
      <c r="AA891" s="16">
        <f t="shared" si="146"/>
        <v>0.25</v>
      </c>
      <c r="AB891" s="16">
        <f t="shared" si="147"/>
        <v>1</v>
      </c>
      <c r="AC891" s="23">
        <f t="shared" si="148"/>
        <v>0</v>
      </c>
      <c r="AD891" s="23">
        <f t="shared" si="149"/>
        <v>0</v>
      </c>
    </row>
    <row r="892" spans="1:30">
      <c r="A892" s="1" t="s">
        <v>2654</v>
      </c>
      <c r="B892" s="1">
        <v>583</v>
      </c>
      <c r="C892" s="1" t="s">
        <v>20</v>
      </c>
      <c r="D892" s="1">
        <v>0</v>
      </c>
      <c r="E892" s="1">
        <v>1</v>
      </c>
      <c r="F892" s="1" t="s">
        <v>2655</v>
      </c>
      <c r="G892" s="1" t="s">
        <v>2655</v>
      </c>
      <c r="H892" s="1">
        <v>633</v>
      </c>
      <c r="I892" s="1">
        <v>0</v>
      </c>
      <c r="J892" s="7">
        <v>0.25</v>
      </c>
      <c r="K892" s="7">
        <v>0</v>
      </c>
      <c r="L892" s="1">
        <v>0</v>
      </c>
      <c r="M892" s="9">
        <v>0.25</v>
      </c>
      <c r="N892" s="9">
        <v>0</v>
      </c>
      <c r="O892" s="1">
        <v>1</v>
      </c>
      <c r="P892" s="11">
        <v>0.25</v>
      </c>
      <c r="Q892" s="11">
        <v>0</v>
      </c>
      <c r="R892" s="1">
        <v>0</v>
      </c>
      <c r="S892" s="13">
        <v>0.25</v>
      </c>
      <c r="T892" s="13">
        <v>0</v>
      </c>
      <c r="U892" s="1">
        <f t="shared" si="140"/>
        <v>0.125</v>
      </c>
      <c r="V892" s="15">
        <f t="shared" si="141"/>
        <v>0.125</v>
      </c>
      <c r="W892" s="1">
        <f t="shared" si="142"/>
        <v>0.125</v>
      </c>
      <c r="X892" s="1">
        <f t="shared" si="143"/>
        <v>0.125</v>
      </c>
      <c r="Y892" s="16">
        <f t="shared" si="144"/>
        <v>1</v>
      </c>
      <c r="Z892" s="1">
        <f t="shared" si="145"/>
        <v>1</v>
      </c>
      <c r="AA892" s="16">
        <f t="shared" si="146"/>
        <v>1</v>
      </c>
      <c r="AB892" s="16">
        <f t="shared" si="147"/>
        <v>1</v>
      </c>
      <c r="AC892" s="23">
        <f t="shared" si="148"/>
        <v>0</v>
      </c>
      <c r="AD892" s="23">
        <f t="shared" si="149"/>
        <v>0</v>
      </c>
    </row>
    <row r="893" spans="1:30">
      <c r="A893" s="1" t="s">
        <v>2656</v>
      </c>
      <c r="B893" s="1">
        <v>583</v>
      </c>
      <c r="D893" s="1">
        <v>0</v>
      </c>
      <c r="E893" s="1">
        <v>0</v>
      </c>
      <c r="F893" s="1" t="s">
        <v>2657</v>
      </c>
      <c r="G893" s="1" t="s">
        <v>2657</v>
      </c>
      <c r="H893" s="1">
        <v>633</v>
      </c>
      <c r="I893" s="1">
        <v>0</v>
      </c>
      <c r="J893" s="7">
        <v>0.25</v>
      </c>
      <c r="K893" s="7">
        <v>0</v>
      </c>
      <c r="L893" s="1">
        <v>0</v>
      </c>
      <c r="M893" s="9">
        <v>0.25</v>
      </c>
      <c r="N893" s="9">
        <v>0</v>
      </c>
      <c r="O893" s="1">
        <v>1</v>
      </c>
      <c r="P893" s="11">
        <v>0.25</v>
      </c>
      <c r="Q893" s="11">
        <v>0</v>
      </c>
      <c r="R893" s="1">
        <v>0</v>
      </c>
      <c r="S893" s="13">
        <v>0.25</v>
      </c>
      <c r="T893" s="13">
        <v>0</v>
      </c>
      <c r="U893" s="1">
        <f t="shared" si="140"/>
        <v>0.125</v>
      </c>
      <c r="V893" s="15">
        <f t="shared" si="141"/>
        <v>0.125</v>
      </c>
      <c r="W893" s="1">
        <f t="shared" si="142"/>
        <v>0.125</v>
      </c>
      <c r="X893" s="1">
        <f t="shared" si="143"/>
        <v>0.125</v>
      </c>
      <c r="Y893" s="16">
        <f t="shared" si="144"/>
        <v>1</v>
      </c>
      <c r="Z893" s="1">
        <f t="shared" si="145"/>
        <v>1</v>
      </c>
      <c r="AA893" s="16">
        <f t="shared" si="146"/>
        <v>1</v>
      </c>
      <c r="AB893" s="16">
        <f t="shared" si="147"/>
        <v>1</v>
      </c>
      <c r="AC893" s="23">
        <f t="shared" si="148"/>
        <v>0</v>
      </c>
      <c r="AD893" s="23">
        <f t="shared" si="149"/>
        <v>0</v>
      </c>
    </row>
    <row r="894" spans="1:30">
      <c r="A894" s="1" t="s">
        <v>2658</v>
      </c>
      <c r="B894" s="1">
        <v>583</v>
      </c>
      <c r="D894" s="1">
        <v>0</v>
      </c>
      <c r="E894" s="1">
        <v>0</v>
      </c>
      <c r="F894" s="1" t="s">
        <v>2659</v>
      </c>
      <c r="G894" s="1" t="s">
        <v>2659</v>
      </c>
      <c r="H894" s="1">
        <v>629</v>
      </c>
      <c r="I894" s="1">
        <v>0</v>
      </c>
      <c r="J894" s="7">
        <v>0.25</v>
      </c>
      <c r="K894" s="7">
        <v>0</v>
      </c>
      <c r="L894" s="1">
        <v>0</v>
      </c>
      <c r="M894" s="9">
        <v>0.25</v>
      </c>
      <c r="N894" s="9">
        <v>0</v>
      </c>
      <c r="O894" s="1">
        <v>1</v>
      </c>
      <c r="P894" s="11">
        <v>0.25</v>
      </c>
      <c r="Q894" s="11">
        <v>0</v>
      </c>
      <c r="R894" s="1">
        <v>0</v>
      </c>
      <c r="S894" s="13">
        <v>0.25</v>
      </c>
      <c r="T894" s="13">
        <v>0</v>
      </c>
      <c r="U894" s="1">
        <f t="shared" si="140"/>
        <v>0.125</v>
      </c>
      <c r="V894" s="15">
        <f t="shared" si="141"/>
        <v>0.125</v>
      </c>
      <c r="W894" s="1">
        <f t="shared" si="142"/>
        <v>0.125</v>
      </c>
      <c r="X894" s="1">
        <f t="shared" si="143"/>
        <v>0.125</v>
      </c>
      <c r="Y894" s="16">
        <f t="shared" si="144"/>
        <v>1</v>
      </c>
      <c r="Z894" s="1">
        <f t="shared" si="145"/>
        <v>1</v>
      </c>
      <c r="AA894" s="16">
        <f t="shared" si="146"/>
        <v>1</v>
      </c>
      <c r="AB894" s="16">
        <f t="shared" si="147"/>
        <v>1</v>
      </c>
      <c r="AC894" s="23">
        <f t="shared" si="148"/>
        <v>0</v>
      </c>
      <c r="AD894" s="23">
        <f t="shared" si="149"/>
        <v>0</v>
      </c>
    </row>
    <row r="895" spans="1:30">
      <c r="A895" s="1" t="s">
        <v>2660</v>
      </c>
      <c r="B895" s="1">
        <v>583</v>
      </c>
      <c r="D895" s="1">
        <v>0</v>
      </c>
      <c r="E895" s="1">
        <v>0</v>
      </c>
      <c r="F895" s="1" t="s">
        <v>2661</v>
      </c>
      <c r="G895" s="1" t="s">
        <v>2661</v>
      </c>
      <c r="H895" s="1">
        <v>626</v>
      </c>
      <c r="I895" s="1">
        <v>0</v>
      </c>
      <c r="J895" s="7">
        <v>0.25</v>
      </c>
      <c r="K895" s="7">
        <v>0</v>
      </c>
      <c r="L895" s="1">
        <v>0</v>
      </c>
      <c r="M895" s="9">
        <v>0.25</v>
      </c>
      <c r="N895" s="9">
        <v>0</v>
      </c>
      <c r="O895" s="1">
        <v>1</v>
      </c>
      <c r="P895" s="11">
        <v>0.25</v>
      </c>
      <c r="Q895" s="11">
        <v>0</v>
      </c>
      <c r="R895" s="1">
        <v>0</v>
      </c>
      <c r="S895" s="13">
        <v>0.25</v>
      </c>
      <c r="T895" s="13">
        <v>0</v>
      </c>
      <c r="U895" s="1">
        <f t="shared" si="140"/>
        <v>0.125</v>
      </c>
      <c r="V895" s="15">
        <f t="shared" si="141"/>
        <v>0.125</v>
      </c>
      <c r="W895" s="1">
        <f t="shared" si="142"/>
        <v>0.125</v>
      </c>
      <c r="X895" s="1">
        <f t="shared" si="143"/>
        <v>0.125</v>
      </c>
      <c r="Y895" s="16">
        <f t="shared" si="144"/>
        <v>1</v>
      </c>
      <c r="Z895" s="1">
        <f t="shared" si="145"/>
        <v>1</v>
      </c>
      <c r="AA895" s="16">
        <f t="shared" si="146"/>
        <v>1</v>
      </c>
      <c r="AB895" s="16">
        <f t="shared" si="147"/>
        <v>1</v>
      </c>
      <c r="AC895" s="23">
        <f t="shared" si="148"/>
        <v>0</v>
      </c>
      <c r="AD895" s="23">
        <f t="shared" si="149"/>
        <v>0</v>
      </c>
    </row>
    <row r="896" spans="1:30">
      <c r="A896" s="1" t="s">
        <v>2662</v>
      </c>
      <c r="B896" s="1">
        <v>583</v>
      </c>
      <c r="D896" s="1">
        <v>0</v>
      </c>
      <c r="E896" s="1">
        <v>0</v>
      </c>
      <c r="F896" s="1" t="s">
        <v>2663</v>
      </c>
      <c r="G896" s="1" t="s">
        <v>2663</v>
      </c>
      <c r="H896" s="1">
        <v>620</v>
      </c>
      <c r="I896" s="1">
        <v>0</v>
      </c>
      <c r="J896" s="7">
        <v>0.25</v>
      </c>
      <c r="K896" s="7">
        <v>0</v>
      </c>
      <c r="L896" s="1">
        <v>0</v>
      </c>
      <c r="M896" s="9">
        <v>0.25</v>
      </c>
      <c r="N896" s="9">
        <v>0</v>
      </c>
      <c r="O896" s="1">
        <v>1</v>
      </c>
      <c r="P896" s="11">
        <v>0.25</v>
      </c>
      <c r="Q896" s="11">
        <v>0</v>
      </c>
      <c r="R896" s="1">
        <v>0</v>
      </c>
      <c r="S896" s="13">
        <v>0.25</v>
      </c>
      <c r="T896" s="13">
        <v>0</v>
      </c>
      <c r="U896" s="1">
        <f t="shared" si="140"/>
        <v>0.125</v>
      </c>
      <c r="V896" s="15">
        <f t="shared" si="141"/>
        <v>0.125</v>
      </c>
      <c r="W896" s="1">
        <f t="shared" si="142"/>
        <v>0.125</v>
      </c>
      <c r="X896" s="1">
        <f t="shared" si="143"/>
        <v>0.125</v>
      </c>
      <c r="Y896" s="16">
        <f t="shared" si="144"/>
        <v>1</v>
      </c>
      <c r="Z896" s="1">
        <f t="shared" si="145"/>
        <v>1</v>
      </c>
      <c r="AA896" s="16">
        <f t="shared" si="146"/>
        <v>1</v>
      </c>
      <c r="AB896" s="16">
        <f t="shared" si="147"/>
        <v>1</v>
      </c>
      <c r="AC896" s="23">
        <f t="shared" si="148"/>
        <v>0</v>
      </c>
      <c r="AD896" s="23">
        <f t="shared" si="149"/>
        <v>0</v>
      </c>
    </row>
    <row r="897" spans="1:30">
      <c r="A897" s="1" t="s">
        <v>2670</v>
      </c>
      <c r="B897" s="1">
        <v>586</v>
      </c>
      <c r="C897" s="1" t="s">
        <v>20</v>
      </c>
      <c r="D897" s="1">
        <v>0</v>
      </c>
      <c r="E897" s="1">
        <v>5</v>
      </c>
      <c r="F897" s="1" t="s">
        <v>2671</v>
      </c>
      <c r="G897" s="1" t="s">
        <v>2671</v>
      </c>
      <c r="H897" s="1">
        <v>302</v>
      </c>
      <c r="I897" s="1">
        <v>0</v>
      </c>
      <c r="J897" s="7">
        <v>1</v>
      </c>
      <c r="K897" s="7">
        <v>1</v>
      </c>
      <c r="L897" s="1">
        <v>0</v>
      </c>
      <c r="M897" s="9">
        <v>1</v>
      </c>
      <c r="N897" s="9">
        <v>0</v>
      </c>
      <c r="O897" s="1">
        <v>0</v>
      </c>
      <c r="P897" s="11">
        <v>1</v>
      </c>
      <c r="Q897" s="11">
        <v>0</v>
      </c>
      <c r="R897" s="1">
        <v>0</v>
      </c>
      <c r="S897" s="13">
        <v>1</v>
      </c>
      <c r="T897" s="13">
        <v>0</v>
      </c>
      <c r="U897" s="1">
        <f t="shared" si="140"/>
        <v>1</v>
      </c>
      <c r="V897" s="15">
        <f t="shared" si="141"/>
        <v>0.5</v>
      </c>
      <c r="W897" s="1">
        <f t="shared" si="142"/>
        <v>0.5</v>
      </c>
      <c r="X897" s="1">
        <f t="shared" si="143"/>
        <v>0.5</v>
      </c>
      <c r="Y897" s="16">
        <f t="shared" si="144"/>
        <v>1</v>
      </c>
      <c r="Z897" s="1">
        <f t="shared" si="145"/>
        <v>1</v>
      </c>
      <c r="AA897" s="16">
        <f t="shared" si="146"/>
        <v>0.5</v>
      </c>
      <c r="AB897" s="16">
        <f t="shared" si="147"/>
        <v>1</v>
      </c>
      <c r="AC897" s="23">
        <f t="shared" si="148"/>
        <v>0</v>
      </c>
      <c r="AD897" s="23">
        <f t="shared" si="149"/>
        <v>0</v>
      </c>
    </row>
    <row r="898" spans="1:30">
      <c r="A898" s="1" t="s">
        <v>2672</v>
      </c>
      <c r="B898" s="1">
        <v>586</v>
      </c>
      <c r="D898" s="1">
        <v>0</v>
      </c>
      <c r="E898" s="1">
        <v>0</v>
      </c>
      <c r="F898" s="1" t="s">
        <v>2673</v>
      </c>
      <c r="G898" s="1" t="s">
        <v>2673</v>
      </c>
      <c r="H898" s="1">
        <v>281</v>
      </c>
      <c r="I898" s="1">
        <v>0</v>
      </c>
      <c r="J898" s="7">
        <v>1</v>
      </c>
      <c r="K898" s="7">
        <v>1</v>
      </c>
      <c r="L898" s="1">
        <v>0</v>
      </c>
      <c r="M898" s="9">
        <v>1</v>
      </c>
      <c r="N898" s="9">
        <v>0</v>
      </c>
      <c r="O898" s="1">
        <v>0</v>
      </c>
      <c r="P898" s="11">
        <v>1</v>
      </c>
      <c r="Q898" s="11">
        <v>0</v>
      </c>
      <c r="R898" s="1">
        <v>0</v>
      </c>
      <c r="S898" s="13">
        <v>1</v>
      </c>
      <c r="T898" s="13">
        <v>0</v>
      </c>
      <c r="U898" s="1">
        <f t="shared" si="140"/>
        <v>1</v>
      </c>
      <c r="V898" s="15">
        <f t="shared" si="141"/>
        <v>0.5</v>
      </c>
      <c r="W898" s="1">
        <f t="shared" si="142"/>
        <v>0.5</v>
      </c>
      <c r="X898" s="1">
        <f t="shared" si="143"/>
        <v>0.5</v>
      </c>
      <c r="Y898" s="16">
        <f t="shared" si="144"/>
        <v>1</v>
      </c>
      <c r="Z898" s="1">
        <f t="shared" si="145"/>
        <v>1</v>
      </c>
      <c r="AA898" s="16">
        <f t="shared" si="146"/>
        <v>0.5</v>
      </c>
      <c r="AB898" s="16">
        <f t="shared" si="147"/>
        <v>1</v>
      </c>
      <c r="AC898" s="23">
        <f t="shared" si="148"/>
        <v>0</v>
      </c>
      <c r="AD898" s="23">
        <f t="shared" si="149"/>
        <v>0</v>
      </c>
    </row>
    <row r="899" spans="1:30">
      <c r="A899" s="1" t="s">
        <v>2674</v>
      </c>
      <c r="B899" s="1">
        <v>587</v>
      </c>
      <c r="C899" s="1" t="s">
        <v>20</v>
      </c>
      <c r="D899" s="1">
        <v>1</v>
      </c>
      <c r="E899" s="1">
        <v>0</v>
      </c>
      <c r="F899" s="1" t="s">
        <v>2675</v>
      </c>
      <c r="G899" s="1" t="s">
        <v>2675</v>
      </c>
      <c r="H899" s="1">
        <v>402</v>
      </c>
      <c r="I899" s="1">
        <v>0</v>
      </c>
      <c r="J899" s="7">
        <v>1</v>
      </c>
      <c r="K899" s="7">
        <v>0</v>
      </c>
      <c r="L899" s="1">
        <v>0</v>
      </c>
      <c r="M899" s="9">
        <v>0.25</v>
      </c>
      <c r="N899" s="9">
        <v>0</v>
      </c>
      <c r="O899" s="1">
        <v>0</v>
      </c>
      <c r="P899" s="11">
        <v>0.25</v>
      </c>
      <c r="Q899" s="11">
        <v>0</v>
      </c>
      <c r="R899" s="1">
        <v>0</v>
      </c>
      <c r="S899" s="13">
        <v>0.25</v>
      </c>
      <c r="T899" s="13">
        <v>0</v>
      </c>
      <c r="U899" s="1">
        <f t="shared" si="140"/>
        <v>0.5</v>
      </c>
      <c r="V899" s="15">
        <f t="shared" si="141"/>
        <v>0.125</v>
      </c>
      <c r="W899" s="1">
        <f t="shared" si="142"/>
        <v>0.125</v>
      </c>
      <c r="X899" s="1">
        <f t="shared" si="143"/>
        <v>0.125</v>
      </c>
      <c r="Y899" s="16">
        <f t="shared" si="144"/>
        <v>1</v>
      </c>
      <c r="Z899" s="1">
        <f t="shared" si="145"/>
        <v>1</v>
      </c>
      <c r="AA899" s="16">
        <f t="shared" si="146"/>
        <v>0.25</v>
      </c>
      <c r="AB899" s="16">
        <f t="shared" si="147"/>
        <v>1</v>
      </c>
      <c r="AC899" s="23">
        <f t="shared" si="148"/>
        <v>0</v>
      </c>
      <c r="AD899" s="23">
        <f t="shared" si="149"/>
        <v>0</v>
      </c>
    </row>
    <row r="900" spans="1:30">
      <c r="A900" s="1" t="s">
        <v>2678</v>
      </c>
      <c r="B900" s="1">
        <v>589</v>
      </c>
      <c r="C900" s="1" t="s">
        <v>20</v>
      </c>
      <c r="D900" s="1">
        <v>1</v>
      </c>
      <c r="E900" s="1">
        <v>0</v>
      </c>
      <c r="F900" s="1" t="s">
        <v>2679</v>
      </c>
      <c r="G900" s="1" t="s">
        <v>2679</v>
      </c>
      <c r="H900" s="1">
        <v>1020</v>
      </c>
      <c r="I900" s="1">
        <v>0</v>
      </c>
      <c r="J900" s="7">
        <v>0.25</v>
      </c>
      <c r="K900" s="7">
        <v>0</v>
      </c>
      <c r="L900" s="1">
        <v>0</v>
      </c>
      <c r="M900" s="9">
        <v>0.25</v>
      </c>
      <c r="N900" s="9">
        <v>0</v>
      </c>
      <c r="O900" s="1">
        <v>0</v>
      </c>
      <c r="P900" s="11">
        <v>0.25</v>
      </c>
      <c r="Q900" s="11">
        <v>0</v>
      </c>
      <c r="R900" s="1">
        <v>0</v>
      </c>
      <c r="S900" s="13">
        <v>1</v>
      </c>
      <c r="T900" s="13">
        <v>0</v>
      </c>
      <c r="U900" s="1">
        <f t="shared" si="140"/>
        <v>0.125</v>
      </c>
      <c r="V900" s="15">
        <f t="shared" si="141"/>
        <v>0.125</v>
      </c>
      <c r="W900" s="1">
        <f t="shared" si="142"/>
        <v>0.125</v>
      </c>
      <c r="X900" s="1">
        <f t="shared" si="143"/>
        <v>0.5</v>
      </c>
      <c r="Y900" s="16">
        <f t="shared" si="144"/>
        <v>1</v>
      </c>
      <c r="Z900" s="1">
        <f t="shared" si="145"/>
        <v>4</v>
      </c>
      <c r="AA900" s="16">
        <f t="shared" si="146"/>
        <v>1</v>
      </c>
      <c r="AB900" s="16">
        <f t="shared" si="147"/>
        <v>1</v>
      </c>
      <c r="AC900" s="23">
        <f t="shared" si="148"/>
        <v>0</v>
      </c>
      <c r="AD900" s="23">
        <f t="shared" si="149"/>
        <v>0</v>
      </c>
    </row>
    <row r="901" spans="1:30">
      <c r="A901" s="1" t="s">
        <v>2686</v>
      </c>
      <c r="B901" s="1">
        <v>592</v>
      </c>
      <c r="C901" s="1" t="s">
        <v>20</v>
      </c>
      <c r="D901" s="1">
        <v>0</v>
      </c>
      <c r="E901" s="1">
        <v>4</v>
      </c>
      <c r="F901" s="1" t="s">
        <v>2687</v>
      </c>
      <c r="G901" s="1" t="s">
        <v>2687</v>
      </c>
      <c r="H901" s="1">
        <v>1214</v>
      </c>
      <c r="I901" s="1">
        <v>0</v>
      </c>
      <c r="J901" s="7">
        <v>0.25</v>
      </c>
      <c r="K901" s="7">
        <v>1</v>
      </c>
      <c r="L901" s="1">
        <v>0</v>
      </c>
      <c r="M901" s="9">
        <v>1</v>
      </c>
      <c r="N901" s="9">
        <v>0</v>
      </c>
      <c r="O901" s="1">
        <v>0</v>
      </c>
      <c r="P901" s="11">
        <v>1</v>
      </c>
      <c r="Q901" s="11">
        <v>0</v>
      </c>
      <c r="R901" s="1">
        <v>0</v>
      </c>
      <c r="S901" s="13">
        <v>1</v>
      </c>
      <c r="T901" s="13">
        <v>0</v>
      </c>
      <c r="U901" s="1">
        <f t="shared" si="140"/>
        <v>0.625</v>
      </c>
      <c r="V901" s="15">
        <f t="shared" si="141"/>
        <v>0.5</v>
      </c>
      <c r="W901" s="1">
        <f t="shared" si="142"/>
        <v>0.5</v>
      </c>
      <c r="X901" s="1">
        <f t="shared" si="143"/>
        <v>0.5</v>
      </c>
      <c r="Y901" s="16">
        <f t="shared" si="144"/>
        <v>1</v>
      </c>
      <c r="Z901" s="1">
        <f t="shared" si="145"/>
        <v>1</v>
      </c>
      <c r="AA901" s="16">
        <f t="shared" si="146"/>
        <v>0.8</v>
      </c>
      <c r="AB901" s="16">
        <f t="shared" si="147"/>
        <v>1</v>
      </c>
      <c r="AC901" s="23">
        <f t="shared" si="148"/>
        <v>0</v>
      </c>
      <c r="AD901" s="23">
        <f t="shared" si="149"/>
        <v>0</v>
      </c>
    </row>
    <row r="902" spans="1:30">
      <c r="A902" s="1" t="s">
        <v>2688</v>
      </c>
      <c r="B902" s="1">
        <v>592</v>
      </c>
      <c r="D902" s="1">
        <v>0</v>
      </c>
      <c r="E902" s="1">
        <v>0</v>
      </c>
      <c r="F902" s="1" t="s">
        <v>2689</v>
      </c>
      <c r="G902" s="1" t="s">
        <v>2689</v>
      </c>
      <c r="H902" s="1">
        <v>885</v>
      </c>
      <c r="I902" s="1">
        <v>0</v>
      </c>
      <c r="J902" s="7">
        <v>0.25</v>
      </c>
      <c r="K902" s="7">
        <v>1</v>
      </c>
      <c r="L902" s="1">
        <v>0</v>
      </c>
      <c r="M902" s="9">
        <v>1</v>
      </c>
      <c r="N902" s="9">
        <v>0</v>
      </c>
      <c r="O902" s="1">
        <v>0</v>
      </c>
      <c r="P902" s="11">
        <v>1</v>
      </c>
      <c r="Q902" s="11">
        <v>0</v>
      </c>
      <c r="R902" s="1">
        <v>0</v>
      </c>
      <c r="S902" s="13">
        <v>1</v>
      </c>
      <c r="T902" s="13">
        <v>0</v>
      </c>
      <c r="U902" s="1">
        <f t="shared" si="140"/>
        <v>0.625</v>
      </c>
      <c r="V902" s="15">
        <f t="shared" si="141"/>
        <v>0.5</v>
      </c>
      <c r="W902" s="1">
        <f t="shared" si="142"/>
        <v>0.5</v>
      </c>
      <c r="X902" s="1">
        <f t="shared" si="143"/>
        <v>0.5</v>
      </c>
      <c r="Y902" s="16">
        <f t="shared" si="144"/>
        <v>1</v>
      </c>
      <c r="Z902" s="1">
        <f t="shared" si="145"/>
        <v>1</v>
      </c>
      <c r="AA902" s="16">
        <f t="shared" si="146"/>
        <v>0.8</v>
      </c>
      <c r="AB902" s="16">
        <f t="shared" si="147"/>
        <v>1</v>
      </c>
      <c r="AC902" s="23">
        <f t="shared" si="148"/>
        <v>0</v>
      </c>
      <c r="AD902" s="23">
        <f t="shared" si="149"/>
        <v>0</v>
      </c>
    </row>
    <row r="903" spans="1:30">
      <c r="A903" s="1" t="s">
        <v>2690</v>
      </c>
      <c r="B903" s="1">
        <v>593</v>
      </c>
      <c r="C903" s="1" t="s">
        <v>20</v>
      </c>
      <c r="D903" s="1">
        <v>0</v>
      </c>
      <c r="E903" s="1">
        <v>1</v>
      </c>
      <c r="F903" s="1" t="s">
        <v>2691</v>
      </c>
      <c r="G903" s="1" t="s">
        <v>2691</v>
      </c>
      <c r="H903" s="1">
        <v>622</v>
      </c>
      <c r="I903" s="1">
        <v>0</v>
      </c>
      <c r="J903" s="7">
        <v>1</v>
      </c>
      <c r="K903" s="7">
        <v>0</v>
      </c>
      <c r="L903" s="1">
        <v>0</v>
      </c>
      <c r="M903" s="9">
        <v>0.25</v>
      </c>
      <c r="N903" s="9">
        <v>0</v>
      </c>
      <c r="O903" s="1">
        <v>0</v>
      </c>
      <c r="P903" s="11">
        <v>0.25</v>
      </c>
      <c r="Q903" s="11">
        <v>0</v>
      </c>
      <c r="R903" s="1">
        <v>0</v>
      </c>
      <c r="S903" s="13">
        <v>0.25</v>
      </c>
      <c r="T903" s="13">
        <v>0</v>
      </c>
      <c r="U903" s="1">
        <f t="shared" si="140"/>
        <v>0.5</v>
      </c>
      <c r="V903" s="15">
        <f t="shared" si="141"/>
        <v>0.125</v>
      </c>
      <c r="W903" s="1">
        <f t="shared" si="142"/>
        <v>0.125</v>
      </c>
      <c r="X903" s="1">
        <f t="shared" si="143"/>
        <v>0.125</v>
      </c>
      <c r="Y903" s="16">
        <f t="shared" si="144"/>
        <v>1</v>
      </c>
      <c r="Z903" s="1">
        <f t="shared" si="145"/>
        <v>1</v>
      </c>
      <c r="AA903" s="16">
        <f t="shared" si="146"/>
        <v>0.25</v>
      </c>
      <c r="AB903" s="16">
        <f t="shared" si="147"/>
        <v>1</v>
      </c>
      <c r="AC903" s="23">
        <f t="shared" si="148"/>
        <v>0</v>
      </c>
      <c r="AD903" s="23">
        <f t="shared" si="149"/>
        <v>0</v>
      </c>
    </row>
    <row r="904" spans="1:30">
      <c r="A904" s="1" t="s">
        <v>2692</v>
      </c>
      <c r="B904" s="1">
        <v>593</v>
      </c>
      <c r="D904" s="1">
        <v>0</v>
      </c>
      <c r="E904" s="1">
        <v>0</v>
      </c>
      <c r="F904" s="1" t="s">
        <v>2693</v>
      </c>
      <c r="G904" s="1" t="s">
        <v>2693</v>
      </c>
      <c r="H904" s="1">
        <v>583</v>
      </c>
      <c r="I904" s="1">
        <v>0</v>
      </c>
      <c r="J904" s="7">
        <v>1</v>
      </c>
      <c r="K904" s="7">
        <v>0</v>
      </c>
      <c r="L904" s="1">
        <v>0</v>
      </c>
      <c r="M904" s="9">
        <v>0.25</v>
      </c>
      <c r="N904" s="9">
        <v>0</v>
      </c>
      <c r="O904" s="1">
        <v>0</v>
      </c>
      <c r="P904" s="11">
        <v>0.25</v>
      </c>
      <c r="Q904" s="11">
        <v>0</v>
      </c>
      <c r="R904" s="1">
        <v>0</v>
      </c>
      <c r="S904" s="13">
        <v>0.25</v>
      </c>
      <c r="T904" s="13">
        <v>0</v>
      </c>
      <c r="U904" s="1">
        <f t="shared" si="140"/>
        <v>0.5</v>
      </c>
      <c r="V904" s="15">
        <f t="shared" si="141"/>
        <v>0.125</v>
      </c>
      <c r="W904" s="1">
        <f t="shared" si="142"/>
        <v>0.125</v>
      </c>
      <c r="X904" s="1">
        <f t="shared" si="143"/>
        <v>0.125</v>
      </c>
      <c r="Y904" s="16">
        <f t="shared" si="144"/>
        <v>1</v>
      </c>
      <c r="Z904" s="1">
        <f t="shared" si="145"/>
        <v>1</v>
      </c>
      <c r="AA904" s="16">
        <f t="shared" si="146"/>
        <v>0.25</v>
      </c>
      <c r="AB904" s="16">
        <f t="shared" si="147"/>
        <v>1</v>
      </c>
      <c r="AC904" s="23">
        <f t="shared" si="148"/>
        <v>0</v>
      </c>
      <c r="AD904" s="23">
        <f t="shared" si="149"/>
        <v>0</v>
      </c>
    </row>
    <row r="905" spans="1:30">
      <c r="A905" s="1" t="s">
        <v>2698</v>
      </c>
      <c r="B905" s="1">
        <v>595</v>
      </c>
      <c r="C905" s="1" t="s">
        <v>20</v>
      </c>
      <c r="D905" s="1">
        <v>3</v>
      </c>
      <c r="E905" s="1">
        <v>0</v>
      </c>
      <c r="F905" s="1" t="s">
        <v>2699</v>
      </c>
      <c r="G905" s="1" t="s">
        <v>2699</v>
      </c>
      <c r="H905" s="1">
        <v>133</v>
      </c>
      <c r="I905" s="1">
        <v>0</v>
      </c>
      <c r="J905" s="7">
        <v>1</v>
      </c>
      <c r="K905" s="7">
        <v>0</v>
      </c>
      <c r="L905" s="1">
        <v>0</v>
      </c>
      <c r="M905" s="9">
        <v>1</v>
      </c>
      <c r="N905" s="9">
        <v>0</v>
      </c>
      <c r="O905" s="1">
        <v>0</v>
      </c>
      <c r="P905" s="11">
        <v>1</v>
      </c>
      <c r="Q905" s="11">
        <v>0</v>
      </c>
      <c r="R905" s="1">
        <v>0</v>
      </c>
      <c r="S905" s="13">
        <v>0.25</v>
      </c>
      <c r="T905" s="13">
        <v>0</v>
      </c>
      <c r="U905" s="1">
        <f t="shared" si="140"/>
        <v>0.5</v>
      </c>
      <c r="V905" s="15">
        <f t="shared" si="141"/>
        <v>0.5</v>
      </c>
      <c r="W905" s="1">
        <f t="shared" si="142"/>
        <v>0.5</v>
      </c>
      <c r="X905" s="1">
        <f t="shared" si="143"/>
        <v>0.125</v>
      </c>
      <c r="Y905" s="16">
        <f t="shared" si="144"/>
        <v>1</v>
      </c>
      <c r="Z905" s="1">
        <f t="shared" si="145"/>
        <v>0.25</v>
      </c>
      <c r="AA905" s="16">
        <f t="shared" si="146"/>
        <v>1</v>
      </c>
      <c r="AB905" s="16">
        <f t="shared" si="147"/>
        <v>1</v>
      </c>
      <c r="AC905" s="23">
        <f t="shared" si="148"/>
        <v>0</v>
      </c>
      <c r="AD905" s="23">
        <f t="shared" si="149"/>
        <v>0</v>
      </c>
    </row>
    <row r="906" spans="1:30">
      <c r="A906" s="1" t="s">
        <v>2706</v>
      </c>
      <c r="B906" s="1">
        <v>598</v>
      </c>
      <c r="C906" s="1" t="s">
        <v>20</v>
      </c>
      <c r="D906" s="1">
        <v>1</v>
      </c>
      <c r="E906" s="1">
        <v>0</v>
      </c>
      <c r="F906" s="1" t="s">
        <v>2707</v>
      </c>
      <c r="G906" s="1" t="s">
        <v>2707</v>
      </c>
      <c r="H906" s="1">
        <v>288</v>
      </c>
      <c r="I906" s="1">
        <v>0</v>
      </c>
      <c r="J906" s="7">
        <v>0.25</v>
      </c>
      <c r="K906" s="7">
        <v>1</v>
      </c>
      <c r="L906" s="1">
        <v>0</v>
      </c>
      <c r="M906" s="9">
        <v>0.25</v>
      </c>
      <c r="N906" s="9">
        <v>0</v>
      </c>
      <c r="O906" s="1">
        <v>0</v>
      </c>
      <c r="P906" s="11">
        <v>0.25</v>
      </c>
      <c r="Q906" s="11">
        <v>0</v>
      </c>
      <c r="R906" s="1">
        <v>0</v>
      </c>
      <c r="S906" s="13">
        <v>0.25</v>
      </c>
      <c r="T906" s="13">
        <v>0</v>
      </c>
      <c r="U906" s="1">
        <f t="shared" si="140"/>
        <v>0.625</v>
      </c>
      <c r="V906" s="15">
        <f t="shared" si="141"/>
        <v>0.125</v>
      </c>
      <c r="W906" s="1">
        <f t="shared" si="142"/>
        <v>0.125</v>
      </c>
      <c r="X906" s="1">
        <f t="shared" si="143"/>
        <v>0.125</v>
      </c>
      <c r="Y906" s="16">
        <f t="shared" si="144"/>
        <v>1</v>
      </c>
      <c r="Z906" s="1">
        <f t="shared" si="145"/>
        <v>1</v>
      </c>
      <c r="AA906" s="16">
        <f t="shared" si="146"/>
        <v>0.2</v>
      </c>
      <c r="AB906" s="16">
        <f t="shared" si="147"/>
        <v>1</v>
      </c>
      <c r="AC906" s="23">
        <f t="shared" si="148"/>
        <v>0</v>
      </c>
      <c r="AD906" s="23">
        <f t="shared" si="149"/>
        <v>0</v>
      </c>
    </row>
    <row r="907" spans="1:30">
      <c r="A907" s="1" t="s">
        <v>2708</v>
      </c>
      <c r="B907" s="1">
        <v>599</v>
      </c>
      <c r="C907" s="1" t="s">
        <v>20</v>
      </c>
      <c r="D907" s="1">
        <v>0</v>
      </c>
      <c r="E907" s="1">
        <v>9</v>
      </c>
      <c r="F907" s="1" t="s">
        <v>2709</v>
      </c>
      <c r="G907" s="1" t="s">
        <v>2709</v>
      </c>
      <c r="H907" s="1">
        <v>215</v>
      </c>
      <c r="I907" s="1">
        <v>0</v>
      </c>
      <c r="J907" s="7">
        <v>0.25</v>
      </c>
      <c r="K907" s="7">
        <v>0</v>
      </c>
      <c r="L907" s="1">
        <v>0</v>
      </c>
      <c r="M907" s="9">
        <v>2</v>
      </c>
      <c r="N907" s="9">
        <v>1</v>
      </c>
      <c r="O907" s="1">
        <v>0</v>
      </c>
      <c r="P907" s="11">
        <v>1</v>
      </c>
      <c r="Q907" s="11">
        <v>2</v>
      </c>
      <c r="R907" s="1">
        <v>0</v>
      </c>
      <c r="S907" s="13">
        <v>2</v>
      </c>
      <c r="T907" s="13">
        <v>1</v>
      </c>
      <c r="U907" s="1">
        <f t="shared" si="140"/>
        <v>0.125</v>
      </c>
      <c r="V907" s="15">
        <f t="shared" si="141"/>
        <v>1.5</v>
      </c>
      <c r="W907" s="1">
        <f t="shared" si="142"/>
        <v>1.5</v>
      </c>
      <c r="X907" s="1">
        <f t="shared" si="143"/>
        <v>1.5</v>
      </c>
      <c r="Y907" s="16">
        <f t="shared" si="144"/>
        <v>1</v>
      </c>
      <c r="Z907" s="1">
        <f t="shared" si="145"/>
        <v>1</v>
      </c>
      <c r="AA907" s="16">
        <f t="shared" si="146"/>
        <v>12</v>
      </c>
      <c r="AB907" s="16">
        <f t="shared" si="147"/>
        <v>1</v>
      </c>
      <c r="AC907" s="23">
        <f t="shared" si="148"/>
        <v>0</v>
      </c>
      <c r="AD907" s="23">
        <f t="shared" si="149"/>
        <v>0</v>
      </c>
    </row>
    <row r="908" spans="1:30">
      <c r="A908" s="1" t="s">
        <v>2710</v>
      </c>
      <c r="B908" s="1">
        <v>599</v>
      </c>
      <c r="D908" s="1">
        <v>0</v>
      </c>
      <c r="E908" s="1">
        <v>0</v>
      </c>
      <c r="F908" s="1" t="s">
        <v>2711</v>
      </c>
      <c r="G908" s="1" t="s">
        <v>2711</v>
      </c>
      <c r="H908" s="1">
        <v>215</v>
      </c>
      <c r="I908" s="1">
        <v>0</v>
      </c>
      <c r="J908" s="7">
        <v>0.25</v>
      </c>
      <c r="K908" s="7">
        <v>0</v>
      </c>
      <c r="L908" s="1">
        <v>0</v>
      </c>
      <c r="M908" s="9">
        <v>2</v>
      </c>
      <c r="N908" s="9">
        <v>1</v>
      </c>
      <c r="O908" s="1">
        <v>0</v>
      </c>
      <c r="P908" s="11">
        <v>1</v>
      </c>
      <c r="Q908" s="11">
        <v>2</v>
      </c>
      <c r="R908" s="1">
        <v>0</v>
      </c>
      <c r="S908" s="13">
        <v>2</v>
      </c>
      <c r="T908" s="13">
        <v>1</v>
      </c>
      <c r="U908" s="1">
        <f t="shared" si="140"/>
        <v>0.125</v>
      </c>
      <c r="V908" s="15">
        <f t="shared" si="141"/>
        <v>1.5</v>
      </c>
      <c r="W908" s="1">
        <f t="shared" si="142"/>
        <v>1.5</v>
      </c>
      <c r="X908" s="1">
        <f t="shared" si="143"/>
        <v>1.5</v>
      </c>
      <c r="Y908" s="16">
        <f t="shared" si="144"/>
        <v>1</v>
      </c>
      <c r="Z908" s="1">
        <f t="shared" si="145"/>
        <v>1</v>
      </c>
      <c r="AA908" s="16">
        <f t="shared" si="146"/>
        <v>12</v>
      </c>
      <c r="AB908" s="16">
        <f t="shared" si="147"/>
        <v>1</v>
      </c>
      <c r="AC908" s="23">
        <f t="shared" si="148"/>
        <v>0</v>
      </c>
      <c r="AD908" s="23">
        <f t="shared" si="149"/>
        <v>0</v>
      </c>
    </row>
    <row r="909" spans="1:30">
      <c r="A909" s="1" t="s">
        <v>2712</v>
      </c>
      <c r="B909" s="1">
        <v>600</v>
      </c>
      <c r="C909" s="1" t="s">
        <v>20</v>
      </c>
      <c r="D909" s="1">
        <v>0</v>
      </c>
      <c r="E909" s="1">
        <v>1</v>
      </c>
      <c r="F909" s="1" t="s">
        <v>2713</v>
      </c>
      <c r="G909" s="1" t="s">
        <v>2713</v>
      </c>
      <c r="H909" s="1">
        <v>105</v>
      </c>
      <c r="I909" s="1">
        <v>0</v>
      </c>
      <c r="J909" s="7">
        <v>0.25</v>
      </c>
      <c r="K909" s="7">
        <v>1</v>
      </c>
      <c r="L909" s="1">
        <v>0</v>
      </c>
      <c r="M909" s="9">
        <v>0.25</v>
      </c>
      <c r="N909" s="9">
        <v>0</v>
      </c>
      <c r="O909" s="1">
        <v>0</v>
      </c>
      <c r="P909" s="11">
        <v>0.25</v>
      </c>
      <c r="Q909" s="11">
        <v>0</v>
      </c>
      <c r="R909" s="1">
        <v>0</v>
      </c>
      <c r="S909" s="13">
        <v>0.25</v>
      </c>
      <c r="T909" s="13">
        <v>0</v>
      </c>
      <c r="U909" s="1">
        <f t="shared" si="140"/>
        <v>0.625</v>
      </c>
      <c r="V909" s="15">
        <f t="shared" si="141"/>
        <v>0.125</v>
      </c>
      <c r="W909" s="1">
        <f t="shared" si="142"/>
        <v>0.125</v>
      </c>
      <c r="X909" s="1">
        <f t="shared" si="143"/>
        <v>0.125</v>
      </c>
      <c r="Y909" s="16">
        <f t="shared" si="144"/>
        <v>1</v>
      </c>
      <c r="Z909" s="1">
        <f t="shared" si="145"/>
        <v>1</v>
      </c>
      <c r="AA909" s="16">
        <f t="shared" si="146"/>
        <v>0.2</v>
      </c>
      <c r="AB909" s="16">
        <f t="shared" si="147"/>
        <v>1</v>
      </c>
      <c r="AC909" s="23">
        <f t="shared" si="148"/>
        <v>0</v>
      </c>
      <c r="AD909" s="23">
        <f t="shared" si="149"/>
        <v>0</v>
      </c>
    </row>
    <row r="910" spans="1:30">
      <c r="A910" s="1" t="s">
        <v>2714</v>
      </c>
      <c r="B910" s="1">
        <v>600</v>
      </c>
      <c r="D910" s="1">
        <v>0</v>
      </c>
      <c r="E910" s="1">
        <v>0</v>
      </c>
      <c r="F910" s="1" t="s">
        <v>2715</v>
      </c>
      <c r="G910" s="1" t="s">
        <v>2715</v>
      </c>
      <c r="H910" s="1">
        <v>105</v>
      </c>
      <c r="I910" s="1">
        <v>0</v>
      </c>
      <c r="J910" s="7">
        <v>0.25</v>
      </c>
      <c r="K910" s="7">
        <v>1</v>
      </c>
      <c r="L910" s="1">
        <v>0</v>
      </c>
      <c r="M910" s="9">
        <v>0.25</v>
      </c>
      <c r="N910" s="9">
        <v>0</v>
      </c>
      <c r="O910" s="1">
        <v>0</v>
      </c>
      <c r="P910" s="11">
        <v>0.25</v>
      </c>
      <c r="Q910" s="11">
        <v>0</v>
      </c>
      <c r="R910" s="1">
        <v>0</v>
      </c>
      <c r="S910" s="13">
        <v>0.25</v>
      </c>
      <c r="T910" s="13">
        <v>0</v>
      </c>
      <c r="U910" s="1">
        <f t="shared" si="140"/>
        <v>0.625</v>
      </c>
      <c r="V910" s="15">
        <f t="shared" si="141"/>
        <v>0.125</v>
      </c>
      <c r="W910" s="1">
        <f t="shared" si="142"/>
        <v>0.125</v>
      </c>
      <c r="X910" s="1">
        <f t="shared" si="143"/>
        <v>0.125</v>
      </c>
      <c r="Y910" s="16">
        <f t="shared" si="144"/>
        <v>1</v>
      </c>
      <c r="Z910" s="1">
        <f t="shared" si="145"/>
        <v>1</v>
      </c>
      <c r="AA910" s="16">
        <f t="shared" si="146"/>
        <v>0.2</v>
      </c>
      <c r="AB910" s="16">
        <f t="shared" si="147"/>
        <v>1</v>
      </c>
      <c r="AC910" s="23">
        <f t="shared" si="148"/>
        <v>0</v>
      </c>
      <c r="AD910" s="23">
        <f t="shared" si="149"/>
        <v>0</v>
      </c>
    </row>
    <row r="911" spans="1:30">
      <c r="A911" s="1" t="s">
        <v>2726</v>
      </c>
      <c r="B911" s="1">
        <v>605</v>
      </c>
      <c r="C911" s="1" t="s">
        <v>20</v>
      </c>
      <c r="D911" s="1">
        <v>1</v>
      </c>
      <c r="E911" s="1">
        <v>0</v>
      </c>
      <c r="F911" s="1" t="s">
        <v>2727</v>
      </c>
      <c r="G911" s="1" t="s">
        <v>2727</v>
      </c>
      <c r="H911" s="1">
        <v>1577</v>
      </c>
      <c r="I911" s="1">
        <v>0</v>
      </c>
      <c r="J911" s="7">
        <v>0.25</v>
      </c>
      <c r="K911" s="7">
        <v>0</v>
      </c>
      <c r="L911" s="1">
        <v>0</v>
      </c>
      <c r="M911" s="9">
        <v>0.25</v>
      </c>
      <c r="N911" s="9">
        <v>0</v>
      </c>
      <c r="O911" s="1">
        <v>0</v>
      </c>
      <c r="P911" s="11">
        <v>0.25</v>
      </c>
      <c r="Q911" s="11">
        <v>0</v>
      </c>
      <c r="R911" s="1">
        <v>0</v>
      </c>
      <c r="S911" s="13">
        <v>1</v>
      </c>
      <c r="T911" s="13">
        <v>0</v>
      </c>
      <c r="U911" s="1">
        <f t="shared" si="140"/>
        <v>0.125</v>
      </c>
      <c r="V911" s="15">
        <f t="shared" si="141"/>
        <v>0.125</v>
      </c>
      <c r="W911" s="1">
        <f t="shared" si="142"/>
        <v>0.125</v>
      </c>
      <c r="X911" s="1">
        <f t="shared" si="143"/>
        <v>0.5</v>
      </c>
      <c r="Y911" s="16">
        <f t="shared" si="144"/>
        <v>1</v>
      </c>
      <c r="Z911" s="1">
        <f t="shared" si="145"/>
        <v>4</v>
      </c>
      <c r="AA911" s="16">
        <f t="shared" si="146"/>
        <v>1</v>
      </c>
      <c r="AB911" s="16">
        <f t="shared" si="147"/>
        <v>1</v>
      </c>
      <c r="AC911" s="23">
        <f t="shared" si="148"/>
        <v>0</v>
      </c>
      <c r="AD911" s="23">
        <f t="shared" si="149"/>
        <v>0</v>
      </c>
    </row>
    <row r="912" spans="1:30">
      <c r="A912" s="1" t="s">
        <v>2732</v>
      </c>
      <c r="B912" s="1">
        <v>608</v>
      </c>
      <c r="C912" s="1" t="s">
        <v>20</v>
      </c>
      <c r="D912" s="1">
        <v>1</v>
      </c>
      <c r="E912" s="1">
        <v>0</v>
      </c>
      <c r="F912" s="1" t="s">
        <v>2733</v>
      </c>
      <c r="G912" s="1" t="s">
        <v>2733</v>
      </c>
      <c r="H912" s="1">
        <v>233</v>
      </c>
      <c r="I912" s="1">
        <v>0</v>
      </c>
      <c r="J912" s="7">
        <v>0.25</v>
      </c>
      <c r="K912" s="7">
        <v>1</v>
      </c>
      <c r="L912" s="1">
        <v>0</v>
      </c>
      <c r="M912" s="9">
        <v>0.25</v>
      </c>
      <c r="N912" s="9">
        <v>0</v>
      </c>
      <c r="O912" s="1">
        <v>0</v>
      </c>
      <c r="P912" s="11">
        <v>0.25</v>
      </c>
      <c r="Q912" s="11">
        <v>0</v>
      </c>
      <c r="R912" s="1">
        <v>0</v>
      </c>
      <c r="S912" s="13">
        <v>0.25</v>
      </c>
      <c r="T912" s="13">
        <v>0</v>
      </c>
      <c r="U912" s="1">
        <f t="shared" si="140"/>
        <v>0.625</v>
      </c>
      <c r="V912" s="15">
        <f t="shared" si="141"/>
        <v>0.125</v>
      </c>
      <c r="W912" s="1">
        <f t="shared" si="142"/>
        <v>0.125</v>
      </c>
      <c r="X912" s="1">
        <f t="shared" si="143"/>
        <v>0.125</v>
      </c>
      <c r="Y912" s="16">
        <f t="shared" si="144"/>
        <v>1</v>
      </c>
      <c r="Z912" s="1">
        <f t="shared" si="145"/>
        <v>1</v>
      </c>
      <c r="AA912" s="16">
        <f t="shared" si="146"/>
        <v>0.2</v>
      </c>
      <c r="AB912" s="16">
        <f t="shared" si="147"/>
        <v>1</v>
      </c>
      <c r="AC912" s="23">
        <f t="shared" si="148"/>
        <v>0</v>
      </c>
      <c r="AD912" s="23">
        <f t="shared" si="149"/>
        <v>0</v>
      </c>
    </row>
    <row r="913" spans="1:30">
      <c r="A913" s="1" t="s">
        <v>2742</v>
      </c>
      <c r="B913" s="1">
        <v>610</v>
      </c>
      <c r="C913" s="1" t="s">
        <v>20</v>
      </c>
      <c r="D913" s="1">
        <v>3</v>
      </c>
      <c r="E913" s="1">
        <v>0</v>
      </c>
      <c r="F913" s="1" t="s">
        <v>2743</v>
      </c>
      <c r="G913" s="1" t="s">
        <v>2743</v>
      </c>
      <c r="H913" s="1">
        <v>2642</v>
      </c>
      <c r="I913" s="1">
        <v>0</v>
      </c>
      <c r="J913" s="7">
        <v>0.25</v>
      </c>
      <c r="K913" s="7">
        <v>1</v>
      </c>
      <c r="L913" s="1">
        <v>0</v>
      </c>
      <c r="M913" s="9">
        <v>1</v>
      </c>
      <c r="N913" s="9">
        <v>0</v>
      </c>
      <c r="O913" s="1">
        <v>0</v>
      </c>
      <c r="P913" s="11">
        <v>1</v>
      </c>
      <c r="Q913" s="11">
        <v>0</v>
      </c>
      <c r="R913" s="1">
        <v>0</v>
      </c>
      <c r="S913" s="13">
        <v>0.25</v>
      </c>
      <c r="T913" s="13">
        <v>0</v>
      </c>
      <c r="U913" s="1">
        <f t="shared" si="140"/>
        <v>0.625</v>
      </c>
      <c r="V913" s="15">
        <f t="shared" si="141"/>
        <v>0.5</v>
      </c>
      <c r="W913" s="1">
        <f t="shared" si="142"/>
        <v>0.5</v>
      </c>
      <c r="X913" s="1">
        <f t="shared" si="143"/>
        <v>0.125</v>
      </c>
      <c r="Y913" s="16">
        <f t="shared" si="144"/>
        <v>1</v>
      </c>
      <c r="Z913" s="1">
        <f t="shared" si="145"/>
        <v>0.25</v>
      </c>
      <c r="AA913" s="16">
        <f t="shared" si="146"/>
        <v>0.8</v>
      </c>
      <c r="AB913" s="16">
        <f t="shared" si="147"/>
        <v>1</v>
      </c>
      <c r="AC913" s="23">
        <f t="shared" si="148"/>
        <v>0</v>
      </c>
      <c r="AD913" s="23">
        <f t="shared" si="149"/>
        <v>0</v>
      </c>
    </row>
    <row r="914" spans="1:30">
      <c r="A914" s="1" t="s">
        <v>2764</v>
      </c>
      <c r="B914" s="1">
        <v>617</v>
      </c>
      <c r="C914" s="1" t="s">
        <v>20</v>
      </c>
      <c r="D914" s="1">
        <v>0</v>
      </c>
      <c r="E914" s="1">
        <v>1</v>
      </c>
      <c r="F914" s="1" t="s">
        <v>2765</v>
      </c>
      <c r="G914" s="1" t="s">
        <v>2765</v>
      </c>
      <c r="H914" s="1">
        <v>262</v>
      </c>
      <c r="I914" s="1">
        <v>0</v>
      </c>
      <c r="J914" s="7">
        <v>0.25</v>
      </c>
      <c r="K914" s="7">
        <v>1</v>
      </c>
      <c r="L914" s="1">
        <v>0</v>
      </c>
      <c r="M914" s="9">
        <v>0.25</v>
      </c>
      <c r="N914" s="9">
        <v>0</v>
      </c>
      <c r="O914" s="1">
        <v>0</v>
      </c>
      <c r="P914" s="11">
        <v>0.25</v>
      </c>
      <c r="Q914" s="11">
        <v>0</v>
      </c>
      <c r="R914" s="1">
        <v>0</v>
      </c>
      <c r="S914" s="13">
        <v>0.25</v>
      </c>
      <c r="T914" s="13">
        <v>0</v>
      </c>
      <c r="U914" s="1">
        <f t="shared" si="140"/>
        <v>0.625</v>
      </c>
      <c r="V914" s="15">
        <f t="shared" si="141"/>
        <v>0.125</v>
      </c>
      <c r="W914" s="1">
        <f t="shared" si="142"/>
        <v>0.125</v>
      </c>
      <c r="X914" s="1">
        <f t="shared" si="143"/>
        <v>0.125</v>
      </c>
      <c r="Y914" s="16">
        <f t="shared" si="144"/>
        <v>1</v>
      </c>
      <c r="Z914" s="1">
        <f t="shared" si="145"/>
        <v>1</v>
      </c>
      <c r="AA914" s="16">
        <f t="shared" si="146"/>
        <v>0.2</v>
      </c>
      <c r="AB914" s="16">
        <f t="shared" si="147"/>
        <v>1</v>
      </c>
      <c r="AC914" s="23">
        <f t="shared" si="148"/>
        <v>0</v>
      </c>
      <c r="AD914" s="23">
        <f t="shared" si="149"/>
        <v>0</v>
      </c>
    </row>
    <row r="915" spans="1:30">
      <c r="A915" s="1" t="s">
        <v>2766</v>
      </c>
      <c r="B915" s="1">
        <v>617</v>
      </c>
      <c r="D915" s="1">
        <v>0</v>
      </c>
      <c r="E915" s="1">
        <v>0</v>
      </c>
      <c r="F915" s="1" t="s">
        <v>2767</v>
      </c>
      <c r="G915" s="1" t="s">
        <v>2767</v>
      </c>
      <c r="H915" s="1">
        <v>250</v>
      </c>
      <c r="I915" s="1">
        <v>0</v>
      </c>
      <c r="J915" s="7">
        <v>0.25</v>
      </c>
      <c r="K915" s="7">
        <v>1</v>
      </c>
      <c r="L915" s="1">
        <v>0</v>
      </c>
      <c r="M915" s="9">
        <v>0.25</v>
      </c>
      <c r="N915" s="9">
        <v>0</v>
      </c>
      <c r="O915" s="1">
        <v>0</v>
      </c>
      <c r="P915" s="11">
        <v>0.25</v>
      </c>
      <c r="Q915" s="11">
        <v>0</v>
      </c>
      <c r="R915" s="1">
        <v>0</v>
      </c>
      <c r="S915" s="13">
        <v>0.25</v>
      </c>
      <c r="T915" s="13">
        <v>0</v>
      </c>
      <c r="U915" s="1">
        <f t="shared" si="140"/>
        <v>0.625</v>
      </c>
      <c r="V915" s="15">
        <f t="shared" si="141"/>
        <v>0.125</v>
      </c>
      <c r="W915" s="1">
        <f t="shared" si="142"/>
        <v>0.125</v>
      </c>
      <c r="X915" s="1">
        <f t="shared" si="143"/>
        <v>0.125</v>
      </c>
      <c r="Y915" s="16">
        <f t="shared" si="144"/>
        <v>1</v>
      </c>
      <c r="Z915" s="1">
        <f t="shared" si="145"/>
        <v>1</v>
      </c>
      <c r="AA915" s="16">
        <f t="shared" si="146"/>
        <v>0.2</v>
      </c>
      <c r="AB915" s="16">
        <f t="shared" si="147"/>
        <v>1</v>
      </c>
      <c r="AC915" s="23">
        <f t="shared" si="148"/>
        <v>0</v>
      </c>
      <c r="AD915" s="23">
        <f t="shared" si="149"/>
        <v>0</v>
      </c>
    </row>
    <row r="916" spans="1:30">
      <c r="A916" s="1" t="s">
        <v>2780</v>
      </c>
      <c r="B916" s="1">
        <v>620</v>
      </c>
      <c r="C916" s="1" t="s">
        <v>20</v>
      </c>
      <c r="D916" s="1">
        <v>1</v>
      </c>
      <c r="E916" s="1">
        <v>0</v>
      </c>
      <c r="F916" s="1" t="s">
        <v>2781</v>
      </c>
      <c r="G916" s="1" t="s">
        <v>2781</v>
      </c>
      <c r="H916" s="1">
        <v>927</v>
      </c>
      <c r="I916" s="1">
        <v>0</v>
      </c>
      <c r="J916" s="7">
        <v>1</v>
      </c>
      <c r="K916" s="7">
        <v>0</v>
      </c>
      <c r="L916" s="1">
        <v>0</v>
      </c>
      <c r="M916" s="9">
        <v>0.25</v>
      </c>
      <c r="N916" s="9">
        <v>0</v>
      </c>
      <c r="O916" s="1">
        <v>0</v>
      </c>
      <c r="P916" s="11">
        <v>0.25</v>
      </c>
      <c r="Q916" s="11">
        <v>0</v>
      </c>
      <c r="R916" s="1">
        <v>0</v>
      </c>
      <c r="S916" s="13">
        <v>0.25</v>
      </c>
      <c r="T916" s="13">
        <v>0</v>
      </c>
      <c r="U916" s="1">
        <f t="shared" si="140"/>
        <v>0.5</v>
      </c>
      <c r="V916" s="15">
        <f t="shared" si="141"/>
        <v>0.125</v>
      </c>
      <c r="W916" s="1">
        <f t="shared" si="142"/>
        <v>0.125</v>
      </c>
      <c r="X916" s="1">
        <f t="shared" si="143"/>
        <v>0.125</v>
      </c>
      <c r="Y916" s="16">
        <f t="shared" si="144"/>
        <v>1</v>
      </c>
      <c r="Z916" s="1">
        <f t="shared" si="145"/>
        <v>1</v>
      </c>
      <c r="AA916" s="16">
        <f t="shared" si="146"/>
        <v>0.25</v>
      </c>
      <c r="AB916" s="16">
        <f t="shared" si="147"/>
        <v>1</v>
      </c>
      <c r="AC916" s="23">
        <f t="shared" si="148"/>
        <v>0</v>
      </c>
      <c r="AD916" s="23">
        <f t="shared" si="149"/>
        <v>0</v>
      </c>
    </row>
    <row r="917" spans="1:30">
      <c r="A917" s="1" t="s">
        <v>2782</v>
      </c>
      <c r="B917" s="1">
        <v>621</v>
      </c>
      <c r="C917" s="1" t="s">
        <v>20</v>
      </c>
      <c r="D917" s="1">
        <v>6</v>
      </c>
      <c r="E917" s="1">
        <v>0</v>
      </c>
      <c r="F917" s="1" t="s">
        <v>2783</v>
      </c>
      <c r="G917" s="1" t="s">
        <v>2783</v>
      </c>
      <c r="H917" s="1">
        <v>309</v>
      </c>
      <c r="I917" s="1">
        <v>0</v>
      </c>
      <c r="J917" s="7">
        <v>1</v>
      </c>
      <c r="K917" s="7">
        <v>1</v>
      </c>
      <c r="L917" s="1">
        <v>0</v>
      </c>
      <c r="M917" s="9">
        <v>2</v>
      </c>
      <c r="N917" s="9">
        <v>0</v>
      </c>
      <c r="O917" s="1">
        <v>0</v>
      </c>
      <c r="P917" s="11">
        <v>1</v>
      </c>
      <c r="Q917" s="11">
        <v>1</v>
      </c>
      <c r="R917" s="1">
        <v>0</v>
      </c>
      <c r="S917" s="13">
        <v>0.25</v>
      </c>
      <c r="T917" s="13">
        <v>0</v>
      </c>
      <c r="U917" s="1">
        <f t="shared" si="140"/>
        <v>1</v>
      </c>
      <c r="V917" s="15">
        <f t="shared" si="141"/>
        <v>1</v>
      </c>
      <c r="W917" s="1">
        <f t="shared" si="142"/>
        <v>1</v>
      </c>
      <c r="X917" s="1">
        <f t="shared" si="143"/>
        <v>0.125</v>
      </c>
      <c r="Y917" s="16">
        <f t="shared" si="144"/>
        <v>1</v>
      </c>
      <c r="Z917" s="1">
        <f t="shared" si="145"/>
        <v>0.125</v>
      </c>
      <c r="AA917" s="16">
        <f t="shared" si="146"/>
        <v>1</v>
      </c>
      <c r="AB917" s="16">
        <f t="shared" si="147"/>
        <v>1</v>
      </c>
      <c r="AC917" s="23">
        <f t="shared" si="148"/>
        <v>0</v>
      </c>
      <c r="AD917" s="23">
        <f t="shared" si="149"/>
        <v>0</v>
      </c>
    </row>
    <row r="918" spans="1:30">
      <c r="A918" s="1" t="s">
        <v>2790</v>
      </c>
      <c r="B918" s="1">
        <v>624</v>
      </c>
      <c r="C918" s="1" t="s">
        <v>20</v>
      </c>
      <c r="D918" s="1">
        <v>0</v>
      </c>
      <c r="E918" s="1">
        <v>1</v>
      </c>
      <c r="F918" s="1" t="s">
        <v>2791</v>
      </c>
      <c r="G918" s="1" t="s">
        <v>2791</v>
      </c>
      <c r="H918" s="1">
        <v>211</v>
      </c>
      <c r="I918" s="1">
        <v>0</v>
      </c>
      <c r="J918" s="7">
        <v>0.25</v>
      </c>
      <c r="K918" s="7">
        <v>0</v>
      </c>
      <c r="L918" s="1">
        <v>0</v>
      </c>
      <c r="M918" s="9">
        <v>0.25</v>
      </c>
      <c r="N918" s="9">
        <v>0</v>
      </c>
      <c r="O918" s="1">
        <v>0</v>
      </c>
      <c r="P918" s="11">
        <v>0.25</v>
      </c>
      <c r="Q918" s="11">
        <v>0</v>
      </c>
      <c r="R918" s="1">
        <v>0</v>
      </c>
      <c r="S918" s="13">
        <v>1</v>
      </c>
      <c r="T918" s="13">
        <v>0</v>
      </c>
      <c r="U918" s="1">
        <f t="shared" si="140"/>
        <v>0.125</v>
      </c>
      <c r="V918" s="15">
        <f t="shared" si="141"/>
        <v>0.125</v>
      </c>
      <c r="W918" s="1">
        <f t="shared" si="142"/>
        <v>0.125</v>
      </c>
      <c r="X918" s="1">
        <f t="shared" si="143"/>
        <v>0.5</v>
      </c>
      <c r="Y918" s="16">
        <f t="shared" si="144"/>
        <v>1</v>
      </c>
      <c r="Z918" s="1">
        <f t="shared" si="145"/>
        <v>4</v>
      </c>
      <c r="AA918" s="16">
        <f t="shared" si="146"/>
        <v>1</v>
      </c>
      <c r="AB918" s="16">
        <f t="shared" si="147"/>
        <v>1</v>
      </c>
      <c r="AC918" s="23">
        <f t="shared" si="148"/>
        <v>0</v>
      </c>
      <c r="AD918" s="23">
        <f t="shared" si="149"/>
        <v>0</v>
      </c>
    </row>
    <row r="919" spans="1:30">
      <c r="A919" s="1" t="s">
        <v>2792</v>
      </c>
      <c r="B919" s="1">
        <v>624</v>
      </c>
      <c r="D919" s="1">
        <v>0</v>
      </c>
      <c r="E919" s="1">
        <v>0</v>
      </c>
      <c r="F919" s="1" t="s">
        <v>2793</v>
      </c>
      <c r="G919" s="1" t="s">
        <v>2793</v>
      </c>
      <c r="H919" s="1">
        <v>211</v>
      </c>
      <c r="I919" s="1">
        <v>0</v>
      </c>
      <c r="J919" s="7">
        <v>0.25</v>
      </c>
      <c r="K919" s="7">
        <v>0</v>
      </c>
      <c r="L919" s="1">
        <v>0</v>
      </c>
      <c r="M919" s="9">
        <v>0.25</v>
      </c>
      <c r="N919" s="9">
        <v>0</v>
      </c>
      <c r="O919" s="1">
        <v>0</v>
      </c>
      <c r="P919" s="11">
        <v>0.25</v>
      </c>
      <c r="Q919" s="11">
        <v>0</v>
      </c>
      <c r="R919" s="1">
        <v>0</v>
      </c>
      <c r="S919" s="13">
        <v>1</v>
      </c>
      <c r="T919" s="13">
        <v>0</v>
      </c>
      <c r="U919" s="1">
        <f t="shared" si="140"/>
        <v>0.125</v>
      </c>
      <c r="V919" s="15">
        <f t="shared" si="141"/>
        <v>0.125</v>
      </c>
      <c r="W919" s="1">
        <f t="shared" si="142"/>
        <v>0.125</v>
      </c>
      <c r="X919" s="1">
        <f t="shared" si="143"/>
        <v>0.5</v>
      </c>
      <c r="Y919" s="16">
        <f t="shared" si="144"/>
        <v>1</v>
      </c>
      <c r="Z919" s="1">
        <f t="shared" si="145"/>
        <v>4</v>
      </c>
      <c r="AA919" s="16">
        <f t="shared" si="146"/>
        <v>1</v>
      </c>
      <c r="AB919" s="16">
        <f t="shared" si="147"/>
        <v>1</v>
      </c>
      <c r="AC919" s="23">
        <f t="shared" si="148"/>
        <v>0</v>
      </c>
      <c r="AD919" s="23">
        <f t="shared" si="149"/>
        <v>0</v>
      </c>
    </row>
    <row r="920" spans="1:30">
      <c r="A920" s="1" t="s">
        <v>2808</v>
      </c>
      <c r="B920" s="1">
        <v>631</v>
      </c>
      <c r="C920" s="1" t="s">
        <v>20</v>
      </c>
      <c r="D920" s="1">
        <v>12</v>
      </c>
      <c r="E920" s="1">
        <v>0</v>
      </c>
      <c r="F920" s="1" t="s">
        <v>2809</v>
      </c>
      <c r="G920" s="1" t="s">
        <v>2809</v>
      </c>
      <c r="H920" s="1">
        <v>67</v>
      </c>
      <c r="I920" s="1">
        <v>0</v>
      </c>
      <c r="J920" s="7">
        <v>1</v>
      </c>
      <c r="K920" s="7">
        <v>4</v>
      </c>
      <c r="L920" s="1">
        <v>1</v>
      </c>
      <c r="M920" s="9">
        <v>4</v>
      </c>
      <c r="N920" s="9">
        <v>2</v>
      </c>
      <c r="O920" s="1">
        <v>1</v>
      </c>
      <c r="P920" s="11">
        <v>3</v>
      </c>
      <c r="Q920" s="11">
        <v>3</v>
      </c>
      <c r="R920" s="1">
        <v>1</v>
      </c>
      <c r="S920" s="13">
        <v>4</v>
      </c>
      <c r="T920" s="13">
        <v>2</v>
      </c>
      <c r="U920" s="1">
        <f t="shared" si="140"/>
        <v>2.5</v>
      </c>
      <c r="V920" s="15">
        <f t="shared" si="141"/>
        <v>3</v>
      </c>
      <c r="W920" s="1">
        <f t="shared" si="142"/>
        <v>3</v>
      </c>
      <c r="X920" s="1">
        <f t="shared" si="143"/>
        <v>3</v>
      </c>
      <c r="Y920" s="16">
        <f t="shared" si="144"/>
        <v>1</v>
      </c>
      <c r="Z920" s="1">
        <f t="shared" si="145"/>
        <v>1</v>
      </c>
      <c r="AA920" s="16">
        <f t="shared" si="146"/>
        <v>1.2</v>
      </c>
      <c r="AB920" s="16">
        <f t="shared" si="147"/>
        <v>1</v>
      </c>
      <c r="AC920" s="23">
        <f t="shared" si="148"/>
        <v>0</v>
      </c>
      <c r="AD920" s="23">
        <f t="shared" si="149"/>
        <v>0</v>
      </c>
    </row>
    <row r="921" spans="1:30">
      <c r="A921" s="1" t="s">
        <v>2810</v>
      </c>
      <c r="B921" s="1">
        <v>631</v>
      </c>
      <c r="C921" s="1" t="s">
        <v>20</v>
      </c>
      <c r="D921" s="1">
        <v>0</v>
      </c>
      <c r="E921" s="1">
        <v>28</v>
      </c>
      <c r="F921" s="1" t="s">
        <v>2811</v>
      </c>
      <c r="G921" s="1" t="s">
        <v>2811</v>
      </c>
      <c r="H921" s="1">
        <v>98</v>
      </c>
      <c r="I921" s="1">
        <v>0</v>
      </c>
      <c r="J921" s="7">
        <v>2</v>
      </c>
      <c r="K921" s="7">
        <v>4</v>
      </c>
      <c r="L921" s="1">
        <v>1</v>
      </c>
      <c r="M921" s="9">
        <v>4</v>
      </c>
      <c r="N921" s="9">
        <v>3</v>
      </c>
      <c r="O921" s="1">
        <v>1</v>
      </c>
      <c r="P921" s="11">
        <v>3</v>
      </c>
      <c r="Q921" s="11">
        <v>4</v>
      </c>
      <c r="R921" s="1">
        <v>1</v>
      </c>
      <c r="S921" s="13">
        <v>3</v>
      </c>
      <c r="T921" s="13">
        <v>2</v>
      </c>
      <c r="U921" s="1">
        <f t="shared" si="140"/>
        <v>3</v>
      </c>
      <c r="V921" s="15">
        <f t="shared" si="141"/>
        <v>3.5</v>
      </c>
      <c r="W921" s="1">
        <f t="shared" si="142"/>
        <v>3.5</v>
      </c>
      <c r="X921" s="1">
        <f t="shared" si="143"/>
        <v>2.5</v>
      </c>
      <c r="Y921" s="16">
        <f t="shared" si="144"/>
        <v>1</v>
      </c>
      <c r="Z921" s="1">
        <f t="shared" si="145"/>
        <v>0.7142857142857143</v>
      </c>
      <c r="AA921" s="16">
        <f t="shared" si="146"/>
        <v>1.1666666666666667</v>
      </c>
      <c r="AB921" s="16">
        <f t="shared" si="147"/>
        <v>1</v>
      </c>
      <c r="AC921" s="23">
        <f t="shared" si="148"/>
        <v>0</v>
      </c>
      <c r="AD921" s="23">
        <f t="shared" si="149"/>
        <v>0</v>
      </c>
    </row>
    <row r="922" spans="1:30">
      <c r="A922" s="1" t="s">
        <v>2812</v>
      </c>
      <c r="B922" s="1">
        <v>631</v>
      </c>
      <c r="D922" s="1">
        <v>0</v>
      </c>
      <c r="E922" s="1">
        <v>0</v>
      </c>
      <c r="F922" s="1" t="s">
        <v>2813</v>
      </c>
      <c r="G922" s="1" t="s">
        <v>2813</v>
      </c>
      <c r="H922" s="1">
        <v>95</v>
      </c>
      <c r="I922" s="1">
        <v>0</v>
      </c>
      <c r="J922" s="7">
        <v>2</v>
      </c>
      <c r="K922" s="7">
        <v>4</v>
      </c>
      <c r="L922" s="1">
        <v>1</v>
      </c>
      <c r="M922" s="9">
        <v>4</v>
      </c>
      <c r="N922" s="9">
        <v>3</v>
      </c>
      <c r="O922" s="1">
        <v>1</v>
      </c>
      <c r="P922" s="11">
        <v>3</v>
      </c>
      <c r="Q922" s="11">
        <v>4</v>
      </c>
      <c r="R922" s="1">
        <v>1</v>
      </c>
      <c r="S922" s="13">
        <v>3</v>
      </c>
      <c r="T922" s="13">
        <v>2</v>
      </c>
      <c r="U922" s="1">
        <f t="shared" si="140"/>
        <v>3</v>
      </c>
      <c r="V922" s="15">
        <f t="shared" si="141"/>
        <v>3.5</v>
      </c>
      <c r="W922" s="1">
        <f t="shared" si="142"/>
        <v>3.5</v>
      </c>
      <c r="X922" s="1">
        <f t="shared" si="143"/>
        <v>2.5</v>
      </c>
      <c r="Y922" s="16">
        <f t="shared" si="144"/>
        <v>1</v>
      </c>
      <c r="Z922" s="1">
        <f t="shared" si="145"/>
        <v>0.7142857142857143</v>
      </c>
      <c r="AA922" s="16">
        <f t="shared" si="146"/>
        <v>1.1666666666666667</v>
      </c>
      <c r="AB922" s="16">
        <f t="shared" si="147"/>
        <v>1</v>
      </c>
      <c r="AC922" s="23">
        <f t="shared" si="148"/>
        <v>0</v>
      </c>
      <c r="AD922" s="23">
        <f t="shared" si="149"/>
        <v>0</v>
      </c>
    </row>
    <row r="923" spans="1:30">
      <c r="A923" s="1" t="s">
        <v>2836</v>
      </c>
      <c r="B923" s="1">
        <v>635</v>
      </c>
      <c r="C923" s="1" t="s">
        <v>20</v>
      </c>
      <c r="D923" s="1">
        <v>1</v>
      </c>
      <c r="E923" s="1">
        <v>0</v>
      </c>
      <c r="F923" s="1" t="s">
        <v>2837</v>
      </c>
      <c r="G923" s="1" t="s">
        <v>2837</v>
      </c>
      <c r="H923" s="1">
        <v>201</v>
      </c>
      <c r="I923" s="1">
        <v>0</v>
      </c>
      <c r="J923" s="7">
        <v>0.25</v>
      </c>
      <c r="K923" s="7">
        <v>1</v>
      </c>
      <c r="L923" s="1">
        <v>0</v>
      </c>
      <c r="M923" s="9">
        <v>0.25</v>
      </c>
      <c r="N923" s="9">
        <v>0</v>
      </c>
      <c r="O923" s="1">
        <v>0</v>
      </c>
      <c r="P923" s="11">
        <v>0.25</v>
      </c>
      <c r="Q923" s="11">
        <v>0</v>
      </c>
      <c r="R923" s="1">
        <v>0</v>
      </c>
      <c r="S923" s="13">
        <v>0.25</v>
      </c>
      <c r="T923" s="13">
        <v>0</v>
      </c>
      <c r="U923" s="1">
        <f t="shared" si="140"/>
        <v>0.625</v>
      </c>
      <c r="V923" s="15">
        <f t="shared" si="141"/>
        <v>0.125</v>
      </c>
      <c r="W923" s="1">
        <f t="shared" si="142"/>
        <v>0.125</v>
      </c>
      <c r="X923" s="1">
        <f t="shared" si="143"/>
        <v>0.125</v>
      </c>
      <c r="Y923" s="16">
        <f t="shared" si="144"/>
        <v>1</v>
      </c>
      <c r="Z923" s="1">
        <f t="shared" si="145"/>
        <v>1</v>
      </c>
      <c r="AA923" s="16">
        <f t="shared" si="146"/>
        <v>0.2</v>
      </c>
      <c r="AB923" s="16">
        <f t="shared" si="147"/>
        <v>1</v>
      </c>
      <c r="AC923" s="23">
        <f t="shared" si="148"/>
        <v>0</v>
      </c>
      <c r="AD923" s="23">
        <f t="shared" si="149"/>
        <v>0</v>
      </c>
    </row>
    <row r="924" spans="1:30">
      <c r="A924" s="1" t="s">
        <v>2842</v>
      </c>
      <c r="B924" s="1">
        <v>638</v>
      </c>
      <c r="C924" s="1" t="s">
        <v>20</v>
      </c>
      <c r="D924" s="1">
        <v>0</v>
      </c>
      <c r="E924" s="1">
        <v>1</v>
      </c>
      <c r="F924" s="1" t="s">
        <v>2843</v>
      </c>
      <c r="G924" s="1" t="s">
        <v>2843</v>
      </c>
      <c r="H924" s="1">
        <v>807</v>
      </c>
      <c r="I924" s="1">
        <v>0</v>
      </c>
      <c r="J924" s="7">
        <v>0.25</v>
      </c>
      <c r="K924" s="7">
        <v>1</v>
      </c>
      <c r="L924" s="1">
        <v>0</v>
      </c>
      <c r="M924" s="9">
        <v>0.25</v>
      </c>
      <c r="N924" s="9">
        <v>0</v>
      </c>
      <c r="O924" s="1">
        <v>0</v>
      </c>
      <c r="P924" s="11">
        <v>0.25</v>
      </c>
      <c r="Q924" s="11">
        <v>0</v>
      </c>
      <c r="R924" s="1">
        <v>0</v>
      </c>
      <c r="S924" s="13">
        <v>0.25</v>
      </c>
      <c r="T924" s="13">
        <v>0</v>
      </c>
      <c r="U924" s="1">
        <f t="shared" si="140"/>
        <v>0.625</v>
      </c>
      <c r="V924" s="15">
        <f t="shared" si="141"/>
        <v>0.125</v>
      </c>
      <c r="W924" s="1">
        <f t="shared" si="142"/>
        <v>0.125</v>
      </c>
      <c r="X924" s="1">
        <f t="shared" si="143"/>
        <v>0.125</v>
      </c>
      <c r="Y924" s="16">
        <f t="shared" si="144"/>
        <v>1</v>
      </c>
      <c r="Z924" s="1">
        <f t="shared" si="145"/>
        <v>1</v>
      </c>
      <c r="AA924" s="16">
        <f t="shared" si="146"/>
        <v>0.2</v>
      </c>
      <c r="AB924" s="16">
        <f t="shared" si="147"/>
        <v>1</v>
      </c>
      <c r="AC924" s="23">
        <f t="shared" si="148"/>
        <v>0</v>
      </c>
      <c r="AD924" s="23">
        <f t="shared" si="149"/>
        <v>0</v>
      </c>
    </row>
    <row r="925" spans="1:30">
      <c r="A925" s="1" t="s">
        <v>2844</v>
      </c>
      <c r="B925" s="1">
        <v>638</v>
      </c>
      <c r="D925" s="1">
        <v>0</v>
      </c>
      <c r="E925" s="1">
        <v>0</v>
      </c>
      <c r="F925" s="1" t="s">
        <v>2845</v>
      </c>
      <c r="G925" s="1" t="s">
        <v>2845</v>
      </c>
      <c r="H925" s="1">
        <v>806</v>
      </c>
      <c r="I925" s="1">
        <v>0</v>
      </c>
      <c r="J925" s="7">
        <v>0.25</v>
      </c>
      <c r="K925" s="7">
        <v>1</v>
      </c>
      <c r="L925" s="1">
        <v>0</v>
      </c>
      <c r="M925" s="9">
        <v>0.25</v>
      </c>
      <c r="N925" s="9">
        <v>0</v>
      </c>
      <c r="O925" s="1">
        <v>0</v>
      </c>
      <c r="P925" s="11">
        <v>0.25</v>
      </c>
      <c r="Q925" s="11">
        <v>0</v>
      </c>
      <c r="R925" s="1">
        <v>0</v>
      </c>
      <c r="S925" s="13">
        <v>0.25</v>
      </c>
      <c r="T925" s="13">
        <v>0</v>
      </c>
      <c r="U925" s="1">
        <f t="shared" si="140"/>
        <v>0.625</v>
      </c>
      <c r="V925" s="15">
        <f t="shared" si="141"/>
        <v>0.125</v>
      </c>
      <c r="W925" s="1">
        <f t="shared" si="142"/>
        <v>0.125</v>
      </c>
      <c r="X925" s="1">
        <f t="shared" si="143"/>
        <v>0.125</v>
      </c>
      <c r="Y925" s="16">
        <f t="shared" si="144"/>
        <v>1</v>
      </c>
      <c r="Z925" s="1">
        <f t="shared" si="145"/>
        <v>1</v>
      </c>
      <c r="AA925" s="16">
        <f t="shared" si="146"/>
        <v>0.2</v>
      </c>
      <c r="AB925" s="16">
        <f t="shared" si="147"/>
        <v>1</v>
      </c>
      <c r="AC925" s="23">
        <f t="shared" si="148"/>
        <v>0</v>
      </c>
      <c r="AD925" s="23">
        <f t="shared" si="149"/>
        <v>0</v>
      </c>
    </row>
    <row r="926" spans="1:30">
      <c r="A926" s="1" t="s">
        <v>2848</v>
      </c>
      <c r="B926" s="1">
        <v>640</v>
      </c>
      <c r="C926" s="1" t="s">
        <v>20</v>
      </c>
      <c r="D926" s="1">
        <v>0</v>
      </c>
      <c r="E926" s="1">
        <v>1</v>
      </c>
      <c r="F926" s="1" t="s">
        <v>2849</v>
      </c>
      <c r="G926" s="1" t="s">
        <v>2849</v>
      </c>
      <c r="H926" s="1">
        <v>428</v>
      </c>
      <c r="I926" s="1">
        <v>0</v>
      </c>
      <c r="J926" s="7">
        <v>0.25</v>
      </c>
      <c r="K926" s="7">
        <v>0</v>
      </c>
      <c r="L926" s="1">
        <v>0</v>
      </c>
      <c r="M926" s="9">
        <v>0.25</v>
      </c>
      <c r="N926" s="9">
        <v>0</v>
      </c>
      <c r="O926" s="1">
        <v>0</v>
      </c>
      <c r="P926" s="11">
        <v>0.25</v>
      </c>
      <c r="Q926" s="11">
        <v>0</v>
      </c>
      <c r="R926" s="1">
        <v>0</v>
      </c>
      <c r="S926" s="13">
        <v>1</v>
      </c>
      <c r="T926" s="13">
        <v>0</v>
      </c>
      <c r="U926" s="1">
        <f t="shared" si="140"/>
        <v>0.125</v>
      </c>
      <c r="V926" s="15">
        <f t="shared" si="141"/>
        <v>0.125</v>
      </c>
      <c r="W926" s="1">
        <f t="shared" si="142"/>
        <v>0.125</v>
      </c>
      <c r="X926" s="1">
        <f t="shared" si="143"/>
        <v>0.5</v>
      </c>
      <c r="Y926" s="16">
        <f t="shared" si="144"/>
        <v>1</v>
      </c>
      <c r="Z926" s="1">
        <f t="shared" si="145"/>
        <v>4</v>
      </c>
      <c r="AA926" s="16">
        <f t="shared" si="146"/>
        <v>1</v>
      </c>
      <c r="AB926" s="16">
        <f t="shared" si="147"/>
        <v>1</v>
      </c>
      <c r="AC926" s="23">
        <f t="shared" si="148"/>
        <v>0</v>
      </c>
      <c r="AD926" s="23">
        <f t="shared" si="149"/>
        <v>0</v>
      </c>
    </row>
    <row r="927" spans="1:30">
      <c r="A927" s="1" t="s">
        <v>2850</v>
      </c>
      <c r="B927" s="1">
        <v>640</v>
      </c>
      <c r="D927" s="1">
        <v>0</v>
      </c>
      <c r="E927" s="1">
        <v>0</v>
      </c>
      <c r="F927" s="1" t="s">
        <v>2851</v>
      </c>
      <c r="G927" s="1" t="s">
        <v>2851</v>
      </c>
      <c r="H927" s="1">
        <v>428</v>
      </c>
      <c r="I927" s="1">
        <v>0</v>
      </c>
      <c r="J927" s="7">
        <v>0.25</v>
      </c>
      <c r="K927" s="7">
        <v>0</v>
      </c>
      <c r="L927" s="1">
        <v>0</v>
      </c>
      <c r="M927" s="9">
        <v>0.25</v>
      </c>
      <c r="N927" s="9">
        <v>0</v>
      </c>
      <c r="O927" s="1">
        <v>0</v>
      </c>
      <c r="P927" s="11">
        <v>0.25</v>
      </c>
      <c r="Q927" s="11">
        <v>0</v>
      </c>
      <c r="R927" s="1">
        <v>0</v>
      </c>
      <c r="S927" s="13">
        <v>1</v>
      </c>
      <c r="T927" s="13">
        <v>0</v>
      </c>
      <c r="U927" s="1">
        <f t="shared" si="140"/>
        <v>0.125</v>
      </c>
      <c r="V927" s="15">
        <f t="shared" si="141"/>
        <v>0.125</v>
      </c>
      <c r="W927" s="1">
        <f t="shared" si="142"/>
        <v>0.125</v>
      </c>
      <c r="X927" s="1">
        <f t="shared" si="143"/>
        <v>0.5</v>
      </c>
      <c r="Y927" s="16">
        <f t="shared" si="144"/>
        <v>1</v>
      </c>
      <c r="Z927" s="1">
        <f t="shared" si="145"/>
        <v>4</v>
      </c>
      <c r="AA927" s="16">
        <f t="shared" si="146"/>
        <v>1</v>
      </c>
      <c r="AB927" s="16">
        <f t="shared" si="147"/>
        <v>1</v>
      </c>
      <c r="AC927" s="23">
        <f t="shared" si="148"/>
        <v>0</v>
      </c>
      <c r="AD927" s="23">
        <f t="shared" si="149"/>
        <v>0</v>
      </c>
    </row>
    <row r="928" spans="1:30">
      <c r="A928" s="1" t="s">
        <v>2856</v>
      </c>
      <c r="B928" s="1">
        <v>642</v>
      </c>
      <c r="C928" s="1" t="s">
        <v>20</v>
      </c>
      <c r="D928" s="1">
        <v>0</v>
      </c>
      <c r="E928" s="1">
        <v>1</v>
      </c>
      <c r="F928" s="1" t="s">
        <v>2857</v>
      </c>
      <c r="G928" s="1" t="s">
        <v>2857</v>
      </c>
      <c r="H928" s="1">
        <v>1510</v>
      </c>
      <c r="I928" s="1">
        <v>0</v>
      </c>
      <c r="J928" s="7">
        <v>0.25</v>
      </c>
      <c r="K928" s="7">
        <v>1</v>
      </c>
      <c r="L928" s="1">
        <v>0</v>
      </c>
      <c r="M928" s="9">
        <v>0.25</v>
      </c>
      <c r="N928" s="9">
        <v>0</v>
      </c>
      <c r="O928" s="1">
        <v>0</v>
      </c>
      <c r="P928" s="11">
        <v>0.25</v>
      </c>
      <c r="Q928" s="11">
        <v>0</v>
      </c>
      <c r="R928" s="1">
        <v>0</v>
      </c>
      <c r="S928" s="13">
        <v>0.25</v>
      </c>
      <c r="T928" s="13">
        <v>0</v>
      </c>
      <c r="U928" s="1">
        <f t="shared" si="140"/>
        <v>0.625</v>
      </c>
      <c r="V928" s="15">
        <f t="shared" si="141"/>
        <v>0.125</v>
      </c>
      <c r="W928" s="1">
        <f t="shared" si="142"/>
        <v>0.125</v>
      </c>
      <c r="X928" s="1">
        <f t="shared" si="143"/>
        <v>0.125</v>
      </c>
      <c r="Y928" s="16">
        <f t="shared" si="144"/>
        <v>1</v>
      </c>
      <c r="Z928" s="1">
        <f t="shared" si="145"/>
        <v>1</v>
      </c>
      <c r="AA928" s="16">
        <f t="shared" si="146"/>
        <v>0.2</v>
      </c>
      <c r="AB928" s="16">
        <f t="shared" si="147"/>
        <v>1</v>
      </c>
      <c r="AC928" s="23">
        <f t="shared" si="148"/>
        <v>0</v>
      </c>
      <c r="AD928" s="23">
        <f t="shared" si="149"/>
        <v>0</v>
      </c>
    </row>
    <row r="929" spans="1:30">
      <c r="A929" s="1" t="s">
        <v>2858</v>
      </c>
      <c r="B929" s="1">
        <v>642</v>
      </c>
      <c r="D929" s="1">
        <v>0</v>
      </c>
      <c r="E929" s="1">
        <v>0</v>
      </c>
      <c r="F929" s="1" t="s">
        <v>2859</v>
      </c>
      <c r="G929" s="1" t="s">
        <v>2859</v>
      </c>
      <c r="H929" s="1">
        <v>1174</v>
      </c>
      <c r="I929" s="1">
        <v>0</v>
      </c>
      <c r="J929" s="7">
        <v>0.25</v>
      </c>
      <c r="K929" s="7">
        <v>1</v>
      </c>
      <c r="L929" s="1">
        <v>0</v>
      </c>
      <c r="M929" s="9">
        <v>0.25</v>
      </c>
      <c r="N929" s="9">
        <v>0</v>
      </c>
      <c r="O929" s="1">
        <v>0</v>
      </c>
      <c r="P929" s="11">
        <v>0.25</v>
      </c>
      <c r="Q929" s="11">
        <v>0</v>
      </c>
      <c r="R929" s="1">
        <v>0</v>
      </c>
      <c r="S929" s="13">
        <v>0.25</v>
      </c>
      <c r="T929" s="13">
        <v>0</v>
      </c>
      <c r="U929" s="1">
        <f t="shared" si="140"/>
        <v>0.625</v>
      </c>
      <c r="V929" s="15">
        <f t="shared" si="141"/>
        <v>0.125</v>
      </c>
      <c r="W929" s="1">
        <f t="shared" si="142"/>
        <v>0.125</v>
      </c>
      <c r="X929" s="1">
        <f t="shared" si="143"/>
        <v>0.125</v>
      </c>
      <c r="Y929" s="16">
        <f t="shared" si="144"/>
        <v>1</v>
      </c>
      <c r="Z929" s="1">
        <f t="shared" si="145"/>
        <v>1</v>
      </c>
      <c r="AA929" s="16">
        <f t="shared" si="146"/>
        <v>0.2</v>
      </c>
      <c r="AB929" s="16">
        <f t="shared" si="147"/>
        <v>1</v>
      </c>
      <c r="AC929" s="23">
        <f t="shared" si="148"/>
        <v>0</v>
      </c>
      <c r="AD929" s="23">
        <f t="shared" si="149"/>
        <v>0</v>
      </c>
    </row>
    <row r="930" spans="1:30">
      <c r="A930" s="1" t="s">
        <v>2866</v>
      </c>
      <c r="B930" s="1">
        <v>645</v>
      </c>
      <c r="C930" s="1" t="s">
        <v>20</v>
      </c>
      <c r="D930" s="1">
        <v>0</v>
      </c>
      <c r="E930" s="1">
        <v>1</v>
      </c>
      <c r="F930" s="1" t="s">
        <v>2867</v>
      </c>
      <c r="G930" s="1" t="s">
        <v>2867</v>
      </c>
      <c r="H930" s="1">
        <v>371</v>
      </c>
      <c r="I930" s="1">
        <v>0</v>
      </c>
      <c r="J930" s="7">
        <v>0.25</v>
      </c>
      <c r="K930" s="7">
        <v>1</v>
      </c>
      <c r="L930" s="1">
        <v>0</v>
      </c>
      <c r="M930" s="9">
        <v>0.25</v>
      </c>
      <c r="N930" s="9">
        <v>0</v>
      </c>
      <c r="O930" s="1">
        <v>0</v>
      </c>
      <c r="P930" s="11">
        <v>0.25</v>
      </c>
      <c r="Q930" s="11">
        <v>0</v>
      </c>
      <c r="R930" s="1">
        <v>0</v>
      </c>
      <c r="S930" s="13">
        <v>0.25</v>
      </c>
      <c r="T930" s="13">
        <v>0</v>
      </c>
      <c r="U930" s="1">
        <f t="shared" si="140"/>
        <v>0.625</v>
      </c>
      <c r="V930" s="15">
        <f t="shared" si="141"/>
        <v>0.125</v>
      </c>
      <c r="W930" s="1">
        <f t="shared" si="142"/>
        <v>0.125</v>
      </c>
      <c r="X930" s="1">
        <f t="shared" si="143"/>
        <v>0.125</v>
      </c>
      <c r="Y930" s="16">
        <f t="shared" si="144"/>
        <v>1</v>
      </c>
      <c r="Z930" s="1">
        <f t="shared" si="145"/>
        <v>1</v>
      </c>
      <c r="AA930" s="16">
        <f t="shared" si="146"/>
        <v>0.2</v>
      </c>
      <c r="AB930" s="16">
        <f t="shared" si="147"/>
        <v>1</v>
      </c>
      <c r="AC930" s="23">
        <f t="shared" si="148"/>
        <v>0</v>
      </c>
      <c r="AD930" s="23">
        <f t="shared" si="149"/>
        <v>0</v>
      </c>
    </row>
    <row r="931" spans="1:30">
      <c r="A931" s="1" t="s">
        <v>2868</v>
      </c>
      <c r="B931" s="1">
        <v>645</v>
      </c>
      <c r="D931" s="1">
        <v>0</v>
      </c>
      <c r="E931" s="1">
        <v>0</v>
      </c>
      <c r="F931" s="1" t="s">
        <v>2869</v>
      </c>
      <c r="G931" s="1" t="s">
        <v>2869</v>
      </c>
      <c r="H931" s="1">
        <v>371</v>
      </c>
      <c r="I931" s="1">
        <v>0</v>
      </c>
      <c r="J931" s="7">
        <v>0.25</v>
      </c>
      <c r="K931" s="7">
        <v>1</v>
      </c>
      <c r="L931" s="1">
        <v>0</v>
      </c>
      <c r="M931" s="9">
        <v>0.25</v>
      </c>
      <c r="N931" s="9">
        <v>0</v>
      </c>
      <c r="O931" s="1">
        <v>0</v>
      </c>
      <c r="P931" s="11">
        <v>0.25</v>
      </c>
      <c r="Q931" s="11">
        <v>0</v>
      </c>
      <c r="R931" s="1">
        <v>0</v>
      </c>
      <c r="S931" s="13">
        <v>0.25</v>
      </c>
      <c r="T931" s="13">
        <v>0</v>
      </c>
      <c r="U931" s="1">
        <f t="shared" si="140"/>
        <v>0.625</v>
      </c>
      <c r="V931" s="15">
        <f t="shared" si="141"/>
        <v>0.125</v>
      </c>
      <c r="W931" s="1">
        <f t="shared" si="142"/>
        <v>0.125</v>
      </c>
      <c r="X931" s="1">
        <f t="shared" si="143"/>
        <v>0.125</v>
      </c>
      <c r="Y931" s="16">
        <f t="shared" si="144"/>
        <v>1</v>
      </c>
      <c r="Z931" s="1">
        <f t="shared" si="145"/>
        <v>1</v>
      </c>
      <c r="AA931" s="16">
        <f t="shared" si="146"/>
        <v>0.2</v>
      </c>
      <c r="AB931" s="16">
        <f t="shared" si="147"/>
        <v>1</v>
      </c>
      <c r="AC931" s="23">
        <f t="shared" si="148"/>
        <v>0</v>
      </c>
      <c r="AD931" s="23">
        <f t="shared" si="149"/>
        <v>0</v>
      </c>
    </row>
    <row r="932" spans="1:30">
      <c r="A932" s="1" t="s">
        <v>2870</v>
      </c>
      <c r="B932" s="1">
        <v>646</v>
      </c>
      <c r="C932" s="1" t="s">
        <v>20</v>
      </c>
      <c r="D932" s="1">
        <v>1</v>
      </c>
      <c r="E932" s="1">
        <v>0</v>
      </c>
      <c r="F932" s="1" t="s">
        <v>2871</v>
      </c>
      <c r="G932" s="1" t="s">
        <v>2871</v>
      </c>
      <c r="H932" s="1">
        <v>791</v>
      </c>
      <c r="I932" s="1">
        <v>0</v>
      </c>
      <c r="J932" s="7">
        <v>0.25</v>
      </c>
      <c r="K932" s="7">
        <v>1</v>
      </c>
      <c r="L932" s="1">
        <v>0</v>
      </c>
      <c r="M932" s="9">
        <v>0.25</v>
      </c>
      <c r="N932" s="9">
        <v>0</v>
      </c>
      <c r="O932" s="1">
        <v>0</v>
      </c>
      <c r="P932" s="11">
        <v>0.25</v>
      </c>
      <c r="Q932" s="11">
        <v>0</v>
      </c>
      <c r="R932" s="1">
        <v>0</v>
      </c>
      <c r="S932" s="13">
        <v>0.25</v>
      </c>
      <c r="T932" s="13">
        <v>0</v>
      </c>
      <c r="U932" s="1">
        <f t="shared" si="140"/>
        <v>0.625</v>
      </c>
      <c r="V932" s="15">
        <f t="shared" si="141"/>
        <v>0.125</v>
      </c>
      <c r="W932" s="1">
        <f t="shared" si="142"/>
        <v>0.125</v>
      </c>
      <c r="X932" s="1">
        <f t="shared" si="143"/>
        <v>0.125</v>
      </c>
      <c r="Y932" s="16">
        <f t="shared" si="144"/>
        <v>1</v>
      </c>
      <c r="Z932" s="1">
        <f t="shared" si="145"/>
        <v>1</v>
      </c>
      <c r="AA932" s="16">
        <f t="shared" si="146"/>
        <v>0.2</v>
      </c>
      <c r="AB932" s="16">
        <f t="shared" si="147"/>
        <v>1</v>
      </c>
      <c r="AC932" s="23">
        <f t="shared" si="148"/>
        <v>0</v>
      </c>
      <c r="AD932" s="23">
        <f t="shared" si="149"/>
        <v>0</v>
      </c>
    </row>
    <row r="933" spans="1:30">
      <c r="A933" s="1" t="s">
        <v>2896</v>
      </c>
      <c r="B933" s="1">
        <v>653</v>
      </c>
      <c r="C933" s="1" t="s">
        <v>20</v>
      </c>
      <c r="D933" s="1">
        <v>1</v>
      </c>
      <c r="E933" s="1">
        <v>0</v>
      </c>
      <c r="F933" s="1" t="s">
        <v>2897</v>
      </c>
      <c r="G933" s="1" t="s">
        <v>2897</v>
      </c>
      <c r="H933" s="1">
        <v>855</v>
      </c>
      <c r="I933" s="1">
        <v>0</v>
      </c>
      <c r="J933" s="7">
        <v>0.25</v>
      </c>
      <c r="K933" s="7">
        <v>1</v>
      </c>
      <c r="L933" s="1">
        <v>0</v>
      </c>
      <c r="M933" s="9">
        <v>0.25</v>
      </c>
      <c r="N933" s="9">
        <v>0</v>
      </c>
      <c r="O933" s="1">
        <v>0</v>
      </c>
      <c r="P933" s="11">
        <v>0.25</v>
      </c>
      <c r="Q933" s="11">
        <v>0</v>
      </c>
      <c r="R933" s="1">
        <v>0</v>
      </c>
      <c r="S933" s="13">
        <v>0.25</v>
      </c>
      <c r="T933" s="13">
        <v>0</v>
      </c>
      <c r="U933" s="1">
        <f t="shared" si="140"/>
        <v>0.625</v>
      </c>
      <c r="V933" s="15">
        <f t="shared" si="141"/>
        <v>0.125</v>
      </c>
      <c r="W933" s="1">
        <f t="shared" si="142"/>
        <v>0.125</v>
      </c>
      <c r="X933" s="1">
        <f t="shared" si="143"/>
        <v>0.125</v>
      </c>
      <c r="Y933" s="16">
        <f t="shared" si="144"/>
        <v>1</v>
      </c>
      <c r="Z933" s="1">
        <f t="shared" si="145"/>
        <v>1</v>
      </c>
      <c r="AA933" s="16">
        <f t="shared" si="146"/>
        <v>0.2</v>
      </c>
      <c r="AB933" s="16">
        <f t="shared" si="147"/>
        <v>1</v>
      </c>
      <c r="AC933" s="23">
        <f t="shared" si="148"/>
        <v>0</v>
      </c>
      <c r="AD933" s="23">
        <f t="shared" si="149"/>
        <v>0</v>
      </c>
    </row>
    <row r="934" spans="1:30">
      <c r="A934" s="1" t="s">
        <v>2904</v>
      </c>
      <c r="B934" s="1">
        <v>656</v>
      </c>
      <c r="C934" s="1" t="s">
        <v>20</v>
      </c>
      <c r="D934" s="1">
        <v>0</v>
      </c>
      <c r="E934" s="1">
        <v>1</v>
      </c>
      <c r="F934" s="1" t="s">
        <v>2905</v>
      </c>
      <c r="G934" s="1" t="s">
        <v>2905</v>
      </c>
      <c r="H934" s="1">
        <v>291</v>
      </c>
      <c r="I934" s="1">
        <v>0</v>
      </c>
      <c r="J934" s="7">
        <v>0.25</v>
      </c>
      <c r="K934" s="7">
        <v>1</v>
      </c>
      <c r="L934" s="1">
        <v>0</v>
      </c>
      <c r="M934" s="9">
        <v>0.25</v>
      </c>
      <c r="N934" s="9">
        <v>0</v>
      </c>
      <c r="O934" s="1">
        <v>0</v>
      </c>
      <c r="P934" s="11">
        <v>0.25</v>
      </c>
      <c r="Q934" s="11">
        <v>0</v>
      </c>
      <c r="R934" s="1">
        <v>0</v>
      </c>
      <c r="S934" s="13">
        <v>0.25</v>
      </c>
      <c r="T934" s="13">
        <v>0</v>
      </c>
      <c r="U934" s="1">
        <f t="shared" si="140"/>
        <v>0.625</v>
      </c>
      <c r="V934" s="15">
        <f t="shared" si="141"/>
        <v>0.125</v>
      </c>
      <c r="W934" s="1">
        <f t="shared" si="142"/>
        <v>0.125</v>
      </c>
      <c r="X934" s="1">
        <f t="shared" si="143"/>
        <v>0.125</v>
      </c>
      <c r="Y934" s="16">
        <f t="shared" si="144"/>
        <v>1</v>
      </c>
      <c r="Z934" s="1">
        <f t="shared" si="145"/>
        <v>1</v>
      </c>
      <c r="AA934" s="16">
        <f t="shared" si="146"/>
        <v>0.2</v>
      </c>
      <c r="AB934" s="16">
        <f t="shared" si="147"/>
        <v>1</v>
      </c>
      <c r="AC934" s="23">
        <f t="shared" si="148"/>
        <v>0</v>
      </c>
      <c r="AD934" s="23">
        <f t="shared" si="149"/>
        <v>0</v>
      </c>
    </row>
    <row r="935" spans="1:30">
      <c r="A935" s="1" t="s">
        <v>2906</v>
      </c>
      <c r="B935" s="1">
        <v>656</v>
      </c>
      <c r="D935" s="1">
        <v>0</v>
      </c>
      <c r="E935" s="1">
        <v>0</v>
      </c>
      <c r="F935" s="1" t="s">
        <v>2907</v>
      </c>
      <c r="G935" s="1" t="s">
        <v>2907</v>
      </c>
      <c r="H935" s="1">
        <v>283</v>
      </c>
      <c r="I935" s="1">
        <v>0</v>
      </c>
      <c r="J935" s="7">
        <v>0.25</v>
      </c>
      <c r="K935" s="7">
        <v>1</v>
      </c>
      <c r="L935" s="1">
        <v>0</v>
      </c>
      <c r="M935" s="9">
        <v>0.25</v>
      </c>
      <c r="N935" s="9">
        <v>0</v>
      </c>
      <c r="O935" s="1">
        <v>0</v>
      </c>
      <c r="P935" s="11">
        <v>0.25</v>
      </c>
      <c r="Q935" s="11">
        <v>0</v>
      </c>
      <c r="R935" s="1">
        <v>0</v>
      </c>
      <c r="S935" s="13">
        <v>0.25</v>
      </c>
      <c r="T935" s="13">
        <v>0</v>
      </c>
      <c r="U935" s="1">
        <f t="shared" si="140"/>
        <v>0.625</v>
      </c>
      <c r="V935" s="15">
        <f t="shared" si="141"/>
        <v>0.125</v>
      </c>
      <c r="W935" s="1">
        <f t="shared" si="142"/>
        <v>0.125</v>
      </c>
      <c r="X935" s="1">
        <f t="shared" si="143"/>
        <v>0.125</v>
      </c>
      <c r="Y935" s="16">
        <f t="shared" si="144"/>
        <v>1</v>
      </c>
      <c r="Z935" s="1">
        <f t="shared" si="145"/>
        <v>1</v>
      </c>
      <c r="AA935" s="16">
        <f t="shared" si="146"/>
        <v>0.2</v>
      </c>
      <c r="AB935" s="16">
        <f t="shared" si="147"/>
        <v>1</v>
      </c>
      <c r="AC935" s="23">
        <f t="shared" si="148"/>
        <v>0</v>
      </c>
      <c r="AD935" s="23">
        <f t="shared" si="149"/>
        <v>0</v>
      </c>
    </row>
    <row r="936" spans="1:30">
      <c r="A936" s="1" t="s">
        <v>2916</v>
      </c>
      <c r="B936" s="1">
        <v>660</v>
      </c>
      <c r="C936" s="1" t="s">
        <v>20</v>
      </c>
      <c r="D936" s="1">
        <v>1</v>
      </c>
      <c r="E936" s="1">
        <v>0</v>
      </c>
      <c r="F936" s="1" t="s">
        <v>2917</v>
      </c>
      <c r="G936" s="1" t="s">
        <v>2917</v>
      </c>
      <c r="H936" s="1">
        <v>406</v>
      </c>
      <c r="I936" s="1">
        <v>0</v>
      </c>
      <c r="J936" s="7">
        <v>0.25</v>
      </c>
      <c r="K936" s="7">
        <v>1</v>
      </c>
      <c r="L936" s="1">
        <v>0</v>
      </c>
      <c r="M936" s="9">
        <v>0.25</v>
      </c>
      <c r="N936" s="9">
        <v>0</v>
      </c>
      <c r="O936" s="1">
        <v>0</v>
      </c>
      <c r="P936" s="11">
        <v>0.25</v>
      </c>
      <c r="Q936" s="11">
        <v>0</v>
      </c>
      <c r="R936" s="1">
        <v>0</v>
      </c>
      <c r="S936" s="13">
        <v>0.25</v>
      </c>
      <c r="T936" s="13">
        <v>0</v>
      </c>
      <c r="U936" s="1">
        <f t="shared" ref="U936:U999" si="150">(J936+K936)/2</f>
        <v>0.625</v>
      </c>
      <c r="V936" s="15">
        <f t="shared" ref="V936:V999" si="151">(M936+N936)/2</f>
        <v>0.125</v>
      </c>
      <c r="W936" s="1">
        <f t="shared" ref="W936:W999" si="152">(P936+Q936)/2</f>
        <v>0.125</v>
      </c>
      <c r="X936" s="1">
        <f t="shared" ref="X936:X999" si="153">(S936+T936)/2</f>
        <v>0.125</v>
      </c>
      <c r="Y936" s="16">
        <f t="shared" ref="Y936:Y999" si="154">W936/V936</f>
        <v>1</v>
      </c>
      <c r="Z936" s="1">
        <f t="shared" ref="Z936:Z999" si="155">X936/V936</f>
        <v>1</v>
      </c>
      <c r="AA936" s="16">
        <f t="shared" ref="AA936:AA999" si="156">W936/U936</f>
        <v>0.2</v>
      </c>
      <c r="AB936" s="16">
        <f t="shared" ref="AB936:AB999" si="157">TTEST((P936:Q936),(M936:N936),2,3)</f>
        <v>1</v>
      </c>
      <c r="AC936" s="23">
        <f t="shared" ref="AC936:AC999" si="158">LOG(Y936,2)</f>
        <v>0</v>
      </c>
      <c r="AD936" s="23">
        <f t="shared" ref="AD936:AD999" si="159">-LOG(AB936,10)</f>
        <v>0</v>
      </c>
    </row>
    <row r="937" spans="1:30">
      <c r="A937" s="1" t="s">
        <v>2918</v>
      </c>
      <c r="B937" s="1">
        <v>661</v>
      </c>
      <c r="C937" s="1" t="s">
        <v>20</v>
      </c>
      <c r="D937" s="1">
        <v>0</v>
      </c>
      <c r="E937" s="1">
        <v>1</v>
      </c>
      <c r="F937" s="1" t="s">
        <v>2919</v>
      </c>
      <c r="G937" s="1" t="s">
        <v>2919</v>
      </c>
      <c r="H937" s="1">
        <v>169</v>
      </c>
      <c r="I937" s="1">
        <v>0</v>
      </c>
      <c r="J937" s="7">
        <v>1</v>
      </c>
      <c r="K937" s="7">
        <v>0</v>
      </c>
      <c r="L937" s="1">
        <v>0</v>
      </c>
      <c r="M937" s="9">
        <v>0.25</v>
      </c>
      <c r="N937" s="9">
        <v>0</v>
      </c>
      <c r="O937" s="1">
        <v>0</v>
      </c>
      <c r="P937" s="11">
        <v>0.25</v>
      </c>
      <c r="Q937" s="11">
        <v>0</v>
      </c>
      <c r="R937" s="1">
        <v>0</v>
      </c>
      <c r="S937" s="13">
        <v>0.25</v>
      </c>
      <c r="T937" s="13">
        <v>0</v>
      </c>
      <c r="U937" s="1">
        <f t="shared" si="150"/>
        <v>0.5</v>
      </c>
      <c r="V937" s="15">
        <f t="shared" si="151"/>
        <v>0.125</v>
      </c>
      <c r="W937" s="1">
        <f t="shared" si="152"/>
        <v>0.125</v>
      </c>
      <c r="X937" s="1">
        <f t="shared" si="153"/>
        <v>0.125</v>
      </c>
      <c r="Y937" s="16">
        <f t="shared" si="154"/>
        <v>1</v>
      </c>
      <c r="Z937" s="1">
        <f t="shared" si="155"/>
        <v>1</v>
      </c>
      <c r="AA937" s="16">
        <f t="shared" si="156"/>
        <v>0.25</v>
      </c>
      <c r="AB937" s="16">
        <f t="shared" si="157"/>
        <v>1</v>
      </c>
      <c r="AC937" s="23">
        <f t="shared" si="158"/>
        <v>0</v>
      </c>
      <c r="AD937" s="23">
        <f t="shared" si="159"/>
        <v>0</v>
      </c>
    </row>
    <row r="938" spans="1:30">
      <c r="A938" s="1" t="s">
        <v>2920</v>
      </c>
      <c r="B938" s="1">
        <v>661</v>
      </c>
      <c r="D938" s="1">
        <v>0</v>
      </c>
      <c r="E938" s="1">
        <v>0</v>
      </c>
      <c r="F938" s="1" t="s">
        <v>2921</v>
      </c>
      <c r="G938" s="1" t="s">
        <v>2921</v>
      </c>
      <c r="H938" s="1">
        <v>128</v>
      </c>
      <c r="I938" s="1">
        <v>0</v>
      </c>
      <c r="J938" s="7">
        <v>1</v>
      </c>
      <c r="K938" s="7">
        <v>0</v>
      </c>
      <c r="L938" s="1">
        <v>0</v>
      </c>
      <c r="M938" s="9">
        <v>0.25</v>
      </c>
      <c r="N938" s="9">
        <v>0</v>
      </c>
      <c r="O938" s="1">
        <v>0</v>
      </c>
      <c r="P938" s="11">
        <v>0.25</v>
      </c>
      <c r="Q938" s="11">
        <v>0</v>
      </c>
      <c r="R938" s="1">
        <v>0</v>
      </c>
      <c r="S938" s="13">
        <v>0.25</v>
      </c>
      <c r="T938" s="13">
        <v>0</v>
      </c>
      <c r="U938" s="1">
        <f t="shared" si="150"/>
        <v>0.5</v>
      </c>
      <c r="V938" s="15">
        <f t="shared" si="151"/>
        <v>0.125</v>
      </c>
      <c r="W938" s="1">
        <f t="shared" si="152"/>
        <v>0.125</v>
      </c>
      <c r="X938" s="1">
        <f t="shared" si="153"/>
        <v>0.125</v>
      </c>
      <c r="Y938" s="16">
        <f t="shared" si="154"/>
        <v>1</v>
      </c>
      <c r="Z938" s="1">
        <f t="shared" si="155"/>
        <v>1</v>
      </c>
      <c r="AA938" s="16">
        <f t="shared" si="156"/>
        <v>0.25</v>
      </c>
      <c r="AB938" s="16">
        <f t="shared" si="157"/>
        <v>1</v>
      </c>
      <c r="AC938" s="23">
        <f t="shared" si="158"/>
        <v>0</v>
      </c>
      <c r="AD938" s="23">
        <f t="shared" si="159"/>
        <v>0</v>
      </c>
    </row>
    <row r="939" spans="1:30">
      <c r="A939" s="1" t="s">
        <v>2922</v>
      </c>
      <c r="B939" s="1">
        <v>662</v>
      </c>
      <c r="D939" s="1">
        <v>0</v>
      </c>
      <c r="E939" s="1">
        <v>0</v>
      </c>
      <c r="F939" s="1" t="s">
        <v>2923</v>
      </c>
      <c r="G939" s="1" t="s">
        <v>2923</v>
      </c>
      <c r="H939" s="1">
        <v>459</v>
      </c>
      <c r="I939" s="1">
        <v>0</v>
      </c>
      <c r="J939" s="7">
        <v>0.25</v>
      </c>
      <c r="K939" s="7">
        <v>1</v>
      </c>
      <c r="L939" s="1">
        <v>0</v>
      </c>
      <c r="M939" s="9">
        <v>0.25</v>
      </c>
      <c r="N939" s="9">
        <v>0</v>
      </c>
      <c r="O939" s="1">
        <v>0</v>
      </c>
      <c r="P939" s="11">
        <v>0.25</v>
      </c>
      <c r="Q939" s="11">
        <v>0</v>
      </c>
      <c r="R939" s="1">
        <v>0</v>
      </c>
      <c r="S939" s="13">
        <v>1</v>
      </c>
      <c r="T939" s="13">
        <v>0</v>
      </c>
      <c r="U939" s="1">
        <f t="shared" si="150"/>
        <v>0.625</v>
      </c>
      <c r="V939" s="15">
        <f t="shared" si="151"/>
        <v>0.125</v>
      </c>
      <c r="W939" s="1">
        <f t="shared" si="152"/>
        <v>0.125</v>
      </c>
      <c r="X939" s="1">
        <f t="shared" si="153"/>
        <v>0.5</v>
      </c>
      <c r="Y939" s="16">
        <f t="shared" si="154"/>
        <v>1</v>
      </c>
      <c r="Z939" s="1">
        <f t="shared" si="155"/>
        <v>4</v>
      </c>
      <c r="AA939" s="16">
        <f t="shared" si="156"/>
        <v>0.2</v>
      </c>
      <c r="AB939" s="16">
        <f t="shared" si="157"/>
        <v>1</v>
      </c>
      <c r="AC939" s="23">
        <f t="shared" si="158"/>
        <v>0</v>
      </c>
      <c r="AD939" s="23">
        <f t="shared" si="159"/>
        <v>0</v>
      </c>
    </row>
    <row r="940" spans="1:30">
      <c r="A940" s="1" t="s">
        <v>2924</v>
      </c>
      <c r="B940" s="1">
        <v>662</v>
      </c>
      <c r="C940" s="1" t="s">
        <v>20</v>
      </c>
      <c r="D940" s="1">
        <v>1</v>
      </c>
      <c r="E940" s="1">
        <v>2</v>
      </c>
      <c r="F940" s="1" t="s">
        <v>2925</v>
      </c>
      <c r="G940" s="1" t="s">
        <v>2925</v>
      </c>
      <c r="H940" s="1">
        <v>459</v>
      </c>
      <c r="I940" s="1">
        <v>0</v>
      </c>
      <c r="J940" s="7">
        <v>0.25</v>
      </c>
      <c r="K940" s="7">
        <v>2</v>
      </c>
      <c r="L940" s="1">
        <v>0</v>
      </c>
      <c r="M940" s="9">
        <v>0.25</v>
      </c>
      <c r="N940" s="9">
        <v>0</v>
      </c>
      <c r="O940" s="1">
        <v>0</v>
      </c>
      <c r="P940" s="11">
        <v>0.25</v>
      </c>
      <c r="Q940" s="11">
        <v>0</v>
      </c>
      <c r="R940" s="1">
        <v>0</v>
      </c>
      <c r="S940" s="13">
        <v>1</v>
      </c>
      <c r="T940" s="13">
        <v>0</v>
      </c>
      <c r="U940" s="1">
        <f t="shared" si="150"/>
        <v>1.125</v>
      </c>
      <c r="V940" s="15">
        <f t="shared" si="151"/>
        <v>0.125</v>
      </c>
      <c r="W940" s="1">
        <f t="shared" si="152"/>
        <v>0.125</v>
      </c>
      <c r="X940" s="1">
        <f t="shared" si="153"/>
        <v>0.5</v>
      </c>
      <c r="Y940" s="16">
        <f t="shared" si="154"/>
        <v>1</v>
      </c>
      <c r="Z940" s="1">
        <f t="shared" si="155"/>
        <v>4</v>
      </c>
      <c r="AA940" s="16">
        <f t="shared" si="156"/>
        <v>0.1111111111111111</v>
      </c>
      <c r="AB940" s="16">
        <f t="shared" si="157"/>
        <v>1</v>
      </c>
      <c r="AC940" s="23">
        <f t="shared" si="158"/>
        <v>0</v>
      </c>
      <c r="AD940" s="23">
        <f t="shared" si="159"/>
        <v>0</v>
      </c>
    </row>
    <row r="941" spans="1:30">
      <c r="A941" s="1" t="s">
        <v>2932</v>
      </c>
      <c r="B941" s="1">
        <v>665</v>
      </c>
      <c r="C941" s="1" t="s">
        <v>20</v>
      </c>
      <c r="D941" s="1">
        <v>1</v>
      </c>
      <c r="E941" s="1">
        <v>0</v>
      </c>
      <c r="F941" s="1" t="s">
        <v>2933</v>
      </c>
      <c r="G941" s="1" t="s">
        <v>2933</v>
      </c>
      <c r="H941" s="1">
        <v>1729</v>
      </c>
      <c r="I941" s="1">
        <v>0</v>
      </c>
      <c r="J941" s="7">
        <v>0.25</v>
      </c>
      <c r="K941" s="7">
        <v>1</v>
      </c>
      <c r="L941" s="1">
        <v>0</v>
      </c>
      <c r="M941" s="9">
        <v>0.25</v>
      </c>
      <c r="N941" s="9">
        <v>0</v>
      </c>
      <c r="O941" s="1">
        <v>0</v>
      </c>
      <c r="P941" s="11">
        <v>0.25</v>
      </c>
      <c r="Q941" s="11">
        <v>0</v>
      </c>
      <c r="R941" s="1">
        <v>0</v>
      </c>
      <c r="S941" s="13">
        <v>0.25</v>
      </c>
      <c r="T941" s="13">
        <v>0</v>
      </c>
      <c r="U941" s="1">
        <f t="shared" si="150"/>
        <v>0.625</v>
      </c>
      <c r="V941" s="15">
        <f t="shared" si="151"/>
        <v>0.125</v>
      </c>
      <c r="W941" s="1">
        <f t="shared" si="152"/>
        <v>0.125</v>
      </c>
      <c r="X941" s="1">
        <f t="shared" si="153"/>
        <v>0.125</v>
      </c>
      <c r="Y941" s="16">
        <f t="shared" si="154"/>
        <v>1</v>
      </c>
      <c r="Z941" s="1">
        <f t="shared" si="155"/>
        <v>1</v>
      </c>
      <c r="AA941" s="16">
        <f t="shared" si="156"/>
        <v>0.2</v>
      </c>
      <c r="AB941" s="16">
        <f t="shared" si="157"/>
        <v>1</v>
      </c>
      <c r="AC941" s="23">
        <f t="shared" si="158"/>
        <v>0</v>
      </c>
      <c r="AD941" s="23">
        <f t="shared" si="159"/>
        <v>0</v>
      </c>
    </row>
    <row r="942" spans="1:30">
      <c r="A942" s="1" t="s">
        <v>2944</v>
      </c>
      <c r="B942" s="1">
        <v>669</v>
      </c>
      <c r="C942" s="1" t="s">
        <v>20</v>
      </c>
      <c r="D942" s="1">
        <v>0</v>
      </c>
      <c r="E942" s="1">
        <v>1</v>
      </c>
      <c r="F942" s="1" t="s">
        <v>2945</v>
      </c>
      <c r="G942" s="1" t="s">
        <v>2945</v>
      </c>
      <c r="H942" s="1">
        <v>417</v>
      </c>
      <c r="I942" s="1">
        <v>0</v>
      </c>
      <c r="J942" s="7">
        <v>0.25</v>
      </c>
      <c r="K942" s="7">
        <v>1</v>
      </c>
      <c r="L942" s="1">
        <v>0</v>
      </c>
      <c r="M942" s="9">
        <v>0.25</v>
      </c>
      <c r="N942" s="9">
        <v>0</v>
      </c>
      <c r="O942" s="1">
        <v>0</v>
      </c>
      <c r="P942" s="11">
        <v>0.25</v>
      </c>
      <c r="Q942" s="11">
        <v>0</v>
      </c>
      <c r="R942" s="1">
        <v>0</v>
      </c>
      <c r="S942" s="13">
        <v>0.25</v>
      </c>
      <c r="T942" s="13">
        <v>0</v>
      </c>
      <c r="U942" s="1">
        <f t="shared" si="150"/>
        <v>0.625</v>
      </c>
      <c r="V942" s="15">
        <f t="shared" si="151"/>
        <v>0.125</v>
      </c>
      <c r="W942" s="1">
        <f t="shared" si="152"/>
        <v>0.125</v>
      </c>
      <c r="X942" s="1">
        <f t="shared" si="153"/>
        <v>0.125</v>
      </c>
      <c r="Y942" s="16">
        <f t="shared" si="154"/>
        <v>1</v>
      </c>
      <c r="Z942" s="1">
        <f t="shared" si="155"/>
        <v>1</v>
      </c>
      <c r="AA942" s="16">
        <f t="shared" si="156"/>
        <v>0.2</v>
      </c>
      <c r="AB942" s="16">
        <f t="shared" si="157"/>
        <v>1</v>
      </c>
      <c r="AC942" s="23">
        <f t="shared" si="158"/>
        <v>0</v>
      </c>
      <c r="AD942" s="23">
        <f t="shared" si="159"/>
        <v>0</v>
      </c>
    </row>
    <row r="943" spans="1:30">
      <c r="A943" s="1" t="s">
        <v>2946</v>
      </c>
      <c r="B943" s="1">
        <v>669</v>
      </c>
      <c r="D943" s="1">
        <v>0</v>
      </c>
      <c r="E943" s="1">
        <v>0</v>
      </c>
      <c r="F943" s="1" t="s">
        <v>2947</v>
      </c>
      <c r="G943" s="1" t="s">
        <v>2947</v>
      </c>
      <c r="H943" s="1">
        <v>416</v>
      </c>
      <c r="I943" s="1">
        <v>0</v>
      </c>
      <c r="J943" s="7">
        <v>0.25</v>
      </c>
      <c r="K943" s="7">
        <v>1</v>
      </c>
      <c r="L943" s="1">
        <v>0</v>
      </c>
      <c r="M943" s="9">
        <v>0.25</v>
      </c>
      <c r="N943" s="9">
        <v>0</v>
      </c>
      <c r="O943" s="1">
        <v>0</v>
      </c>
      <c r="P943" s="11">
        <v>0.25</v>
      </c>
      <c r="Q943" s="11">
        <v>0</v>
      </c>
      <c r="R943" s="1">
        <v>0</v>
      </c>
      <c r="S943" s="13">
        <v>0.25</v>
      </c>
      <c r="T943" s="13">
        <v>0</v>
      </c>
      <c r="U943" s="1">
        <f t="shared" si="150"/>
        <v>0.625</v>
      </c>
      <c r="V943" s="15">
        <f t="shared" si="151"/>
        <v>0.125</v>
      </c>
      <c r="W943" s="1">
        <f t="shared" si="152"/>
        <v>0.125</v>
      </c>
      <c r="X943" s="1">
        <f t="shared" si="153"/>
        <v>0.125</v>
      </c>
      <c r="Y943" s="16">
        <f t="shared" si="154"/>
        <v>1</v>
      </c>
      <c r="Z943" s="1">
        <f t="shared" si="155"/>
        <v>1</v>
      </c>
      <c r="AA943" s="16">
        <f t="shared" si="156"/>
        <v>0.2</v>
      </c>
      <c r="AB943" s="16">
        <f t="shared" si="157"/>
        <v>1</v>
      </c>
      <c r="AC943" s="23">
        <f t="shared" si="158"/>
        <v>0</v>
      </c>
      <c r="AD943" s="23">
        <f t="shared" si="159"/>
        <v>0</v>
      </c>
    </row>
    <row r="944" spans="1:30">
      <c r="A944" s="1" t="s">
        <v>2948</v>
      </c>
      <c r="B944" s="1">
        <v>670</v>
      </c>
      <c r="C944" s="1" t="s">
        <v>20</v>
      </c>
      <c r="D944" s="1">
        <v>3</v>
      </c>
      <c r="E944" s="1">
        <v>0</v>
      </c>
      <c r="F944" s="1" t="s">
        <v>2949</v>
      </c>
      <c r="G944" s="1" t="s">
        <v>2949</v>
      </c>
      <c r="H944" s="1">
        <v>670</v>
      </c>
      <c r="I944" s="1">
        <v>0</v>
      </c>
      <c r="J944" s="7">
        <v>0.25</v>
      </c>
      <c r="K944" s="7">
        <v>0</v>
      </c>
      <c r="L944" s="1">
        <v>1</v>
      </c>
      <c r="M944" s="9">
        <v>0.25</v>
      </c>
      <c r="N944" s="9">
        <v>0</v>
      </c>
      <c r="O944" s="1">
        <v>1</v>
      </c>
      <c r="P944" s="11">
        <v>0.25</v>
      </c>
      <c r="Q944" s="11">
        <v>0</v>
      </c>
      <c r="R944" s="1">
        <v>0</v>
      </c>
      <c r="S944" s="13">
        <v>1</v>
      </c>
      <c r="T944" s="13">
        <v>0</v>
      </c>
      <c r="U944" s="1">
        <f t="shared" si="150"/>
        <v>0.125</v>
      </c>
      <c r="V944" s="15">
        <f t="shared" si="151"/>
        <v>0.125</v>
      </c>
      <c r="W944" s="1">
        <f t="shared" si="152"/>
        <v>0.125</v>
      </c>
      <c r="X944" s="1">
        <f t="shared" si="153"/>
        <v>0.5</v>
      </c>
      <c r="Y944" s="16">
        <f t="shared" si="154"/>
        <v>1</v>
      </c>
      <c r="Z944" s="1">
        <f t="shared" si="155"/>
        <v>4</v>
      </c>
      <c r="AA944" s="16">
        <f t="shared" si="156"/>
        <v>1</v>
      </c>
      <c r="AB944" s="16">
        <f t="shared" si="157"/>
        <v>1</v>
      </c>
      <c r="AC944" s="23">
        <f t="shared" si="158"/>
        <v>0</v>
      </c>
      <c r="AD944" s="23">
        <f t="shared" si="159"/>
        <v>0</v>
      </c>
    </row>
    <row r="945" spans="1:30">
      <c r="A945" s="1" t="s">
        <v>2950</v>
      </c>
      <c r="B945" s="1">
        <v>671</v>
      </c>
      <c r="C945" s="1" t="s">
        <v>20</v>
      </c>
      <c r="D945" s="1">
        <v>0</v>
      </c>
      <c r="E945" s="1">
        <v>1</v>
      </c>
      <c r="F945" s="1" t="s">
        <v>2951</v>
      </c>
      <c r="G945" s="1" t="s">
        <v>2951</v>
      </c>
      <c r="H945" s="1">
        <v>832</v>
      </c>
      <c r="I945" s="1">
        <v>0</v>
      </c>
      <c r="J945" s="7">
        <v>0.25</v>
      </c>
      <c r="K945" s="7">
        <v>1</v>
      </c>
      <c r="L945" s="1">
        <v>0</v>
      </c>
      <c r="M945" s="9">
        <v>0.25</v>
      </c>
      <c r="N945" s="9">
        <v>0</v>
      </c>
      <c r="O945" s="1">
        <v>0</v>
      </c>
      <c r="P945" s="11">
        <v>0.25</v>
      </c>
      <c r="Q945" s="11">
        <v>0</v>
      </c>
      <c r="R945" s="1">
        <v>0</v>
      </c>
      <c r="S945" s="13">
        <v>0.25</v>
      </c>
      <c r="T945" s="13">
        <v>0</v>
      </c>
      <c r="U945" s="1">
        <f t="shared" si="150"/>
        <v>0.625</v>
      </c>
      <c r="V945" s="15">
        <f t="shared" si="151"/>
        <v>0.125</v>
      </c>
      <c r="W945" s="1">
        <f t="shared" si="152"/>
        <v>0.125</v>
      </c>
      <c r="X945" s="1">
        <f t="shared" si="153"/>
        <v>0.125</v>
      </c>
      <c r="Y945" s="16">
        <f t="shared" si="154"/>
        <v>1</v>
      </c>
      <c r="Z945" s="1">
        <f t="shared" si="155"/>
        <v>1</v>
      </c>
      <c r="AA945" s="16">
        <f t="shared" si="156"/>
        <v>0.2</v>
      </c>
      <c r="AB945" s="16">
        <f t="shared" si="157"/>
        <v>1</v>
      </c>
      <c r="AC945" s="23">
        <f t="shared" si="158"/>
        <v>0</v>
      </c>
      <c r="AD945" s="23">
        <f t="shared" si="159"/>
        <v>0</v>
      </c>
    </row>
    <row r="946" spans="1:30">
      <c r="A946" s="1" t="s">
        <v>2952</v>
      </c>
      <c r="B946" s="1">
        <v>671</v>
      </c>
      <c r="D946" s="1">
        <v>0</v>
      </c>
      <c r="E946" s="1">
        <v>0</v>
      </c>
      <c r="F946" s="1" t="s">
        <v>2953</v>
      </c>
      <c r="G946" s="1" t="s">
        <v>2953</v>
      </c>
      <c r="H946" s="1">
        <v>799</v>
      </c>
      <c r="I946" s="1">
        <v>0</v>
      </c>
      <c r="J946" s="7">
        <v>0.25</v>
      </c>
      <c r="K946" s="7">
        <v>1</v>
      </c>
      <c r="L946" s="1">
        <v>0</v>
      </c>
      <c r="M946" s="9">
        <v>0.25</v>
      </c>
      <c r="N946" s="9">
        <v>0</v>
      </c>
      <c r="O946" s="1">
        <v>0</v>
      </c>
      <c r="P946" s="11">
        <v>0.25</v>
      </c>
      <c r="Q946" s="11">
        <v>0</v>
      </c>
      <c r="R946" s="1">
        <v>0</v>
      </c>
      <c r="S946" s="13">
        <v>0.25</v>
      </c>
      <c r="T946" s="13">
        <v>0</v>
      </c>
      <c r="U946" s="1">
        <f t="shared" si="150"/>
        <v>0.625</v>
      </c>
      <c r="V946" s="15">
        <f t="shared" si="151"/>
        <v>0.125</v>
      </c>
      <c r="W946" s="1">
        <f t="shared" si="152"/>
        <v>0.125</v>
      </c>
      <c r="X946" s="1">
        <f t="shared" si="153"/>
        <v>0.125</v>
      </c>
      <c r="Y946" s="16">
        <f t="shared" si="154"/>
        <v>1</v>
      </c>
      <c r="Z946" s="1">
        <f t="shared" si="155"/>
        <v>1</v>
      </c>
      <c r="AA946" s="16">
        <f t="shared" si="156"/>
        <v>0.2</v>
      </c>
      <c r="AB946" s="16">
        <f t="shared" si="157"/>
        <v>1</v>
      </c>
      <c r="AC946" s="23">
        <f t="shared" si="158"/>
        <v>0</v>
      </c>
      <c r="AD946" s="23">
        <f t="shared" si="159"/>
        <v>0</v>
      </c>
    </row>
    <row r="947" spans="1:30">
      <c r="A947" s="1" t="s">
        <v>2966</v>
      </c>
      <c r="B947" s="1">
        <v>677</v>
      </c>
      <c r="C947" s="1" t="s">
        <v>20</v>
      </c>
      <c r="D947" s="1">
        <v>0</v>
      </c>
      <c r="E947" s="1">
        <v>1</v>
      </c>
      <c r="F947" s="1" t="s">
        <v>2967</v>
      </c>
      <c r="G947" s="1" t="s">
        <v>2967</v>
      </c>
      <c r="H947" s="1">
        <v>248</v>
      </c>
      <c r="I947" s="1">
        <v>0</v>
      </c>
      <c r="J947" s="7">
        <v>0.25</v>
      </c>
      <c r="K947" s="7">
        <v>0</v>
      </c>
      <c r="L947" s="1">
        <v>0</v>
      </c>
      <c r="M947" s="9">
        <v>0.25</v>
      </c>
      <c r="N947" s="9">
        <v>0</v>
      </c>
      <c r="O947" s="1">
        <v>0</v>
      </c>
      <c r="P947" s="11">
        <v>0.25</v>
      </c>
      <c r="Q947" s="11">
        <v>0</v>
      </c>
      <c r="R947" s="1">
        <v>0</v>
      </c>
      <c r="S947" s="13">
        <v>0.25</v>
      </c>
      <c r="T947" s="13">
        <v>1</v>
      </c>
      <c r="U947" s="1">
        <f t="shared" si="150"/>
        <v>0.125</v>
      </c>
      <c r="V947" s="15">
        <f t="shared" si="151"/>
        <v>0.125</v>
      </c>
      <c r="W947" s="1">
        <f t="shared" si="152"/>
        <v>0.125</v>
      </c>
      <c r="X947" s="1">
        <f t="shared" si="153"/>
        <v>0.625</v>
      </c>
      <c r="Y947" s="16">
        <f t="shared" si="154"/>
        <v>1</v>
      </c>
      <c r="Z947" s="1">
        <f t="shared" si="155"/>
        <v>5</v>
      </c>
      <c r="AA947" s="16">
        <f t="shared" si="156"/>
        <v>1</v>
      </c>
      <c r="AB947" s="16">
        <f t="shared" si="157"/>
        <v>1</v>
      </c>
      <c r="AC947" s="23">
        <f t="shared" si="158"/>
        <v>0</v>
      </c>
      <c r="AD947" s="23">
        <f t="shared" si="159"/>
        <v>0</v>
      </c>
    </row>
    <row r="948" spans="1:30">
      <c r="A948" s="1" t="s">
        <v>2968</v>
      </c>
      <c r="B948" s="1">
        <v>677</v>
      </c>
      <c r="D948" s="1">
        <v>0</v>
      </c>
      <c r="E948" s="1">
        <v>0</v>
      </c>
      <c r="F948" s="1" t="s">
        <v>2969</v>
      </c>
      <c r="G948" s="1" t="s">
        <v>2969</v>
      </c>
      <c r="H948" s="1">
        <v>248</v>
      </c>
      <c r="I948" s="1">
        <v>0</v>
      </c>
      <c r="J948" s="7">
        <v>0.25</v>
      </c>
      <c r="K948" s="7">
        <v>0</v>
      </c>
      <c r="L948" s="1">
        <v>0</v>
      </c>
      <c r="M948" s="9">
        <v>0.25</v>
      </c>
      <c r="N948" s="9">
        <v>0</v>
      </c>
      <c r="O948" s="1">
        <v>0</v>
      </c>
      <c r="P948" s="11">
        <v>0.25</v>
      </c>
      <c r="Q948" s="11">
        <v>0</v>
      </c>
      <c r="R948" s="1">
        <v>0</v>
      </c>
      <c r="S948" s="13">
        <v>0.25</v>
      </c>
      <c r="T948" s="13">
        <v>1</v>
      </c>
      <c r="U948" s="1">
        <f t="shared" si="150"/>
        <v>0.125</v>
      </c>
      <c r="V948" s="15">
        <f t="shared" si="151"/>
        <v>0.125</v>
      </c>
      <c r="W948" s="1">
        <f t="shared" si="152"/>
        <v>0.125</v>
      </c>
      <c r="X948" s="1">
        <f t="shared" si="153"/>
        <v>0.625</v>
      </c>
      <c r="Y948" s="16">
        <f t="shared" si="154"/>
        <v>1</v>
      </c>
      <c r="Z948" s="1">
        <f t="shared" si="155"/>
        <v>5</v>
      </c>
      <c r="AA948" s="16">
        <f t="shared" si="156"/>
        <v>1</v>
      </c>
      <c r="AB948" s="16">
        <f t="shared" si="157"/>
        <v>1</v>
      </c>
      <c r="AC948" s="23">
        <f t="shared" si="158"/>
        <v>0</v>
      </c>
      <c r="AD948" s="23">
        <f t="shared" si="159"/>
        <v>0</v>
      </c>
    </row>
    <row r="949" spans="1:30">
      <c r="A949" s="1" t="s">
        <v>2978</v>
      </c>
      <c r="B949" s="1">
        <v>680</v>
      </c>
      <c r="C949" s="1" t="s">
        <v>20</v>
      </c>
      <c r="D949" s="1">
        <v>0</v>
      </c>
      <c r="E949" s="1">
        <v>5</v>
      </c>
      <c r="F949" s="1" t="s">
        <v>2979</v>
      </c>
      <c r="G949" s="1" t="s">
        <v>2979</v>
      </c>
      <c r="H949" s="1">
        <v>293</v>
      </c>
      <c r="I949" s="1">
        <v>0</v>
      </c>
      <c r="J949" s="7">
        <v>1</v>
      </c>
      <c r="K949" s="7">
        <v>1</v>
      </c>
      <c r="L949" s="1">
        <v>1</v>
      </c>
      <c r="M949" s="9">
        <v>1</v>
      </c>
      <c r="N949" s="9">
        <v>0</v>
      </c>
      <c r="O949" s="1">
        <v>0</v>
      </c>
      <c r="P949" s="11">
        <v>1</v>
      </c>
      <c r="Q949" s="11">
        <v>0</v>
      </c>
      <c r="R949" s="1">
        <v>0</v>
      </c>
      <c r="S949" s="13">
        <v>0.25</v>
      </c>
      <c r="T949" s="13">
        <v>0</v>
      </c>
      <c r="U949" s="1">
        <f t="shared" si="150"/>
        <v>1</v>
      </c>
      <c r="V949" s="15">
        <f t="shared" si="151"/>
        <v>0.5</v>
      </c>
      <c r="W949" s="1">
        <f t="shared" si="152"/>
        <v>0.5</v>
      </c>
      <c r="X949" s="1">
        <f t="shared" si="153"/>
        <v>0.125</v>
      </c>
      <c r="Y949" s="16">
        <f t="shared" si="154"/>
        <v>1</v>
      </c>
      <c r="Z949" s="1">
        <f t="shared" si="155"/>
        <v>0.25</v>
      </c>
      <c r="AA949" s="16">
        <f t="shared" si="156"/>
        <v>0.5</v>
      </c>
      <c r="AB949" s="16">
        <f t="shared" si="157"/>
        <v>1</v>
      </c>
      <c r="AC949" s="23">
        <f t="shared" si="158"/>
        <v>0</v>
      </c>
      <c r="AD949" s="23">
        <f t="shared" si="159"/>
        <v>0</v>
      </c>
    </row>
    <row r="950" spans="1:30">
      <c r="A950" s="1" t="s">
        <v>2980</v>
      </c>
      <c r="B950" s="1">
        <v>680</v>
      </c>
      <c r="D950" s="1">
        <v>0</v>
      </c>
      <c r="E950" s="1">
        <v>0</v>
      </c>
      <c r="F950" s="1" t="s">
        <v>2981</v>
      </c>
      <c r="G950" s="1" t="s">
        <v>2981</v>
      </c>
      <c r="H950" s="1">
        <v>278</v>
      </c>
      <c r="I950" s="1">
        <v>0</v>
      </c>
      <c r="J950" s="7">
        <v>1</v>
      </c>
      <c r="K950" s="7">
        <v>1</v>
      </c>
      <c r="L950" s="1">
        <v>1</v>
      </c>
      <c r="M950" s="9">
        <v>1</v>
      </c>
      <c r="N950" s="9">
        <v>0</v>
      </c>
      <c r="O950" s="1">
        <v>0</v>
      </c>
      <c r="P950" s="11">
        <v>1</v>
      </c>
      <c r="Q950" s="11">
        <v>0</v>
      </c>
      <c r="R950" s="1">
        <v>0</v>
      </c>
      <c r="S950" s="13">
        <v>0.25</v>
      </c>
      <c r="T950" s="13">
        <v>0</v>
      </c>
      <c r="U950" s="1">
        <f t="shared" si="150"/>
        <v>1</v>
      </c>
      <c r="V950" s="15">
        <f t="shared" si="151"/>
        <v>0.5</v>
      </c>
      <c r="W950" s="1">
        <f t="shared" si="152"/>
        <v>0.5</v>
      </c>
      <c r="X950" s="1">
        <f t="shared" si="153"/>
        <v>0.125</v>
      </c>
      <c r="Y950" s="16">
        <f t="shared" si="154"/>
        <v>1</v>
      </c>
      <c r="Z950" s="1">
        <f t="shared" si="155"/>
        <v>0.25</v>
      </c>
      <c r="AA950" s="16">
        <f t="shared" si="156"/>
        <v>0.5</v>
      </c>
      <c r="AB950" s="16">
        <f t="shared" si="157"/>
        <v>1</v>
      </c>
      <c r="AC950" s="23">
        <f t="shared" si="158"/>
        <v>0</v>
      </c>
      <c r="AD950" s="23">
        <f t="shared" si="159"/>
        <v>0</v>
      </c>
    </row>
    <row r="951" spans="1:30">
      <c r="A951" s="1" t="s">
        <v>2986</v>
      </c>
      <c r="B951" s="1">
        <v>682</v>
      </c>
      <c r="C951" s="1" t="s">
        <v>20</v>
      </c>
      <c r="D951" s="1">
        <v>1</v>
      </c>
      <c r="E951" s="1">
        <v>0</v>
      </c>
      <c r="F951" s="1" t="s">
        <v>2987</v>
      </c>
      <c r="G951" s="1" t="s">
        <v>2987</v>
      </c>
      <c r="H951" s="1">
        <v>1029</v>
      </c>
      <c r="I951" s="1">
        <v>0</v>
      </c>
      <c r="J951" s="7">
        <v>0.25</v>
      </c>
      <c r="K951" s="7">
        <v>1</v>
      </c>
      <c r="L951" s="1">
        <v>0</v>
      </c>
      <c r="M951" s="9">
        <v>0.25</v>
      </c>
      <c r="N951" s="9">
        <v>0</v>
      </c>
      <c r="O951" s="1">
        <v>0</v>
      </c>
      <c r="P951" s="11">
        <v>0.25</v>
      </c>
      <c r="Q951" s="11">
        <v>0</v>
      </c>
      <c r="R951" s="1">
        <v>0</v>
      </c>
      <c r="S951" s="13">
        <v>0.25</v>
      </c>
      <c r="T951" s="13">
        <v>0</v>
      </c>
      <c r="U951" s="1">
        <f t="shared" si="150"/>
        <v>0.625</v>
      </c>
      <c r="V951" s="15">
        <f t="shared" si="151"/>
        <v>0.125</v>
      </c>
      <c r="W951" s="1">
        <f t="shared" si="152"/>
        <v>0.125</v>
      </c>
      <c r="X951" s="1">
        <f t="shared" si="153"/>
        <v>0.125</v>
      </c>
      <c r="Y951" s="16">
        <f t="shared" si="154"/>
        <v>1</v>
      </c>
      <c r="Z951" s="1">
        <f t="shared" si="155"/>
        <v>1</v>
      </c>
      <c r="AA951" s="16">
        <f t="shared" si="156"/>
        <v>0.2</v>
      </c>
      <c r="AB951" s="16">
        <f t="shared" si="157"/>
        <v>1</v>
      </c>
      <c r="AC951" s="23">
        <f t="shared" si="158"/>
        <v>0</v>
      </c>
      <c r="AD951" s="23">
        <f t="shared" si="159"/>
        <v>0</v>
      </c>
    </row>
    <row r="952" spans="1:30">
      <c r="A952" s="1" t="s">
        <v>2988</v>
      </c>
      <c r="B952" s="1">
        <v>683</v>
      </c>
      <c r="C952" s="1" t="s">
        <v>20</v>
      </c>
      <c r="D952" s="1">
        <v>1</v>
      </c>
      <c r="E952" s="1">
        <v>0</v>
      </c>
      <c r="F952" s="1" t="s">
        <v>2989</v>
      </c>
      <c r="G952" s="1" t="s">
        <v>2989</v>
      </c>
      <c r="H952" s="1">
        <v>891</v>
      </c>
      <c r="I952" s="1">
        <v>0</v>
      </c>
      <c r="J952" s="7">
        <v>0.25</v>
      </c>
      <c r="K952" s="7">
        <v>0</v>
      </c>
      <c r="L952" s="1">
        <v>0</v>
      </c>
      <c r="M952" s="9">
        <v>0.25</v>
      </c>
      <c r="N952" s="9">
        <v>0</v>
      </c>
      <c r="O952" s="1">
        <v>0</v>
      </c>
      <c r="P952" s="11">
        <v>0.25</v>
      </c>
      <c r="Q952" s="11">
        <v>0</v>
      </c>
      <c r="R952" s="1">
        <v>0</v>
      </c>
      <c r="S952" s="13">
        <v>1</v>
      </c>
      <c r="T952" s="13">
        <v>0</v>
      </c>
      <c r="U952" s="1">
        <f t="shared" si="150"/>
        <v>0.125</v>
      </c>
      <c r="V952" s="15">
        <f t="shared" si="151"/>
        <v>0.125</v>
      </c>
      <c r="W952" s="1">
        <f t="shared" si="152"/>
        <v>0.125</v>
      </c>
      <c r="X952" s="1">
        <f t="shared" si="153"/>
        <v>0.5</v>
      </c>
      <c r="Y952" s="16">
        <f t="shared" si="154"/>
        <v>1</v>
      </c>
      <c r="Z952" s="1">
        <f t="shared" si="155"/>
        <v>4</v>
      </c>
      <c r="AA952" s="16">
        <f t="shared" si="156"/>
        <v>1</v>
      </c>
      <c r="AB952" s="16">
        <f t="shared" si="157"/>
        <v>1</v>
      </c>
      <c r="AC952" s="23">
        <f t="shared" si="158"/>
        <v>0</v>
      </c>
      <c r="AD952" s="23">
        <f t="shared" si="159"/>
        <v>0</v>
      </c>
    </row>
    <row r="953" spans="1:30">
      <c r="A953" s="1" t="s">
        <v>2992</v>
      </c>
      <c r="B953" s="1">
        <v>685</v>
      </c>
      <c r="C953" s="1" t="s">
        <v>20</v>
      </c>
      <c r="D953" s="1">
        <v>0</v>
      </c>
      <c r="E953" s="1">
        <v>1</v>
      </c>
      <c r="F953" s="1" t="s">
        <v>2993</v>
      </c>
      <c r="G953" s="1" t="s">
        <v>2993</v>
      </c>
      <c r="H953" s="1">
        <v>547</v>
      </c>
      <c r="I953" s="1">
        <v>0</v>
      </c>
      <c r="J953" s="7">
        <v>0.25</v>
      </c>
      <c r="K953" s="7">
        <v>1</v>
      </c>
      <c r="L953" s="1">
        <v>0</v>
      </c>
      <c r="M953" s="9">
        <v>0.25</v>
      </c>
      <c r="N953" s="9">
        <v>0</v>
      </c>
      <c r="O953" s="1">
        <v>0</v>
      </c>
      <c r="P953" s="11">
        <v>0.25</v>
      </c>
      <c r="Q953" s="11">
        <v>0</v>
      </c>
      <c r="R953" s="1">
        <v>0</v>
      </c>
      <c r="S953" s="13">
        <v>0.25</v>
      </c>
      <c r="T953" s="13">
        <v>0</v>
      </c>
      <c r="U953" s="1">
        <f t="shared" si="150"/>
        <v>0.625</v>
      </c>
      <c r="V953" s="15">
        <f t="shared" si="151"/>
        <v>0.125</v>
      </c>
      <c r="W953" s="1">
        <f t="shared" si="152"/>
        <v>0.125</v>
      </c>
      <c r="X953" s="1">
        <f t="shared" si="153"/>
        <v>0.125</v>
      </c>
      <c r="Y953" s="16">
        <f t="shared" si="154"/>
        <v>1</v>
      </c>
      <c r="Z953" s="1">
        <f t="shared" si="155"/>
        <v>1</v>
      </c>
      <c r="AA953" s="16">
        <f t="shared" si="156"/>
        <v>0.2</v>
      </c>
      <c r="AB953" s="16">
        <f t="shared" si="157"/>
        <v>1</v>
      </c>
      <c r="AC953" s="23">
        <f t="shared" si="158"/>
        <v>0</v>
      </c>
      <c r="AD953" s="23">
        <f t="shared" si="159"/>
        <v>0</v>
      </c>
    </row>
    <row r="954" spans="1:30">
      <c r="A954" s="1" t="s">
        <v>2994</v>
      </c>
      <c r="B954" s="1">
        <v>685</v>
      </c>
      <c r="D954" s="1">
        <v>0</v>
      </c>
      <c r="E954" s="1">
        <v>0</v>
      </c>
      <c r="F954" s="1" t="s">
        <v>2995</v>
      </c>
      <c r="G954" s="1" t="s">
        <v>2995</v>
      </c>
      <c r="H954" s="1">
        <v>360</v>
      </c>
      <c r="I954" s="1">
        <v>0</v>
      </c>
      <c r="J954" s="7">
        <v>0.25</v>
      </c>
      <c r="K954" s="7">
        <v>1</v>
      </c>
      <c r="L954" s="1">
        <v>0</v>
      </c>
      <c r="M954" s="9">
        <v>0.25</v>
      </c>
      <c r="N954" s="9">
        <v>0</v>
      </c>
      <c r="O954" s="1">
        <v>0</v>
      </c>
      <c r="P954" s="11">
        <v>0.25</v>
      </c>
      <c r="Q954" s="11">
        <v>0</v>
      </c>
      <c r="R954" s="1">
        <v>0</v>
      </c>
      <c r="S954" s="13">
        <v>0.25</v>
      </c>
      <c r="T954" s="13">
        <v>0</v>
      </c>
      <c r="U954" s="1">
        <f t="shared" si="150"/>
        <v>0.625</v>
      </c>
      <c r="V954" s="15">
        <f t="shared" si="151"/>
        <v>0.125</v>
      </c>
      <c r="W954" s="1">
        <f t="shared" si="152"/>
        <v>0.125</v>
      </c>
      <c r="X954" s="1">
        <f t="shared" si="153"/>
        <v>0.125</v>
      </c>
      <c r="Y954" s="16">
        <f t="shared" si="154"/>
        <v>1</v>
      </c>
      <c r="Z954" s="1">
        <f t="shared" si="155"/>
        <v>1</v>
      </c>
      <c r="AA954" s="16">
        <f t="shared" si="156"/>
        <v>0.2</v>
      </c>
      <c r="AB954" s="16">
        <f t="shared" si="157"/>
        <v>1</v>
      </c>
      <c r="AC954" s="23">
        <f t="shared" si="158"/>
        <v>0</v>
      </c>
      <c r="AD954" s="23">
        <f t="shared" si="159"/>
        <v>0</v>
      </c>
    </row>
    <row r="955" spans="1:30">
      <c r="A955" s="1" t="s">
        <v>2996</v>
      </c>
      <c r="B955" s="1">
        <v>686</v>
      </c>
      <c r="C955" s="1" t="s">
        <v>20</v>
      </c>
      <c r="D955" s="1">
        <v>1</v>
      </c>
      <c r="E955" s="1">
        <v>0</v>
      </c>
      <c r="F955" s="1" t="s">
        <v>2997</v>
      </c>
      <c r="G955" s="1" t="s">
        <v>2997</v>
      </c>
      <c r="H955" s="1">
        <v>192</v>
      </c>
      <c r="I955" s="1">
        <v>0</v>
      </c>
      <c r="J955" s="7">
        <v>0.25</v>
      </c>
      <c r="K955" s="7">
        <v>0</v>
      </c>
      <c r="L955" s="1">
        <v>0</v>
      </c>
      <c r="M955" s="9">
        <v>0.25</v>
      </c>
      <c r="N955" s="9">
        <v>0</v>
      </c>
      <c r="O955" s="1">
        <v>0</v>
      </c>
      <c r="P955" s="11">
        <v>0.25</v>
      </c>
      <c r="Q955" s="11">
        <v>0</v>
      </c>
      <c r="R955" s="1">
        <v>0</v>
      </c>
      <c r="S955" s="13">
        <v>0.25</v>
      </c>
      <c r="T955" s="13">
        <v>1</v>
      </c>
      <c r="U955" s="1">
        <f t="shared" si="150"/>
        <v>0.125</v>
      </c>
      <c r="V955" s="15">
        <f t="shared" si="151"/>
        <v>0.125</v>
      </c>
      <c r="W955" s="1">
        <f t="shared" si="152"/>
        <v>0.125</v>
      </c>
      <c r="X955" s="1">
        <f t="shared" si="153"/>
        <v>0.625</v>
      </c>
      <c r="Y955" s="16">
        <f t="shared" si="154"/>
        <v>1</v>
      </c>
      <c r="Z955" s="1">
        <f t="shared" si="155"/>
        <v>5</v>
      </c>
      <c r="AA955" s="16">
        <f t="shared" si="156"/>
        <v>1</v>
      </c>
      <c r="AB955" s="16">
        <f t="shared" si="157"/>
        <v>1</v>
      </c>
      <c r="AC955" s="23">
        <f t="shared" si="158"/>
        <v>0</v>
      </c>
      <c r="AD955" s="23">
        <f t="shared" si="159"/>
        <v>0</v>
      </c>
    </row>
    <row r="956" spans="1:30">
      <c r="A956" s="1" t="s">
        <v>3012</v>
      </c>
      <c r="B956" s="1">
        <v>692</v>
      </c>
      <c r="C956" s="1" t="s">
        <v>20</v>
      </c>
      <c r="D956" s="1">
        <v>0</v>
      </c>
      <c r="E956" s="1">
        <v>1</v>
      </c>
      <c r="F956" s="1" t="s">
        <v>3013</v>
      </c>
      <c r="G956" s="1" t="s">
        <v>3013</v>
      </c>
      <c r="H956" s="1">
        <v>398</v>
      </c>
      <c r="I956" s="1">
        <v>0</v>
      </c>
      <c r="J956" s="7">
        <v>0.25</v>
      </c>
      <c r="K956" s="7">
        <v>1</v>
      </c>
      <c r="L956" s="1">
        <v>0</v>
      </c>
      <c r="M956" s="9">
        <v>0.25</v>
      </c>
      <c r="N956" s="9">
        <v>0</v>
      </c>
      <c r="O956" s="1">
        <v>0</v>
      </c>
      <c r="P956" s="11">
        <v>0.25</v>
      </c>
      <c r="Q956" s="11">
        <v>0</v>
      </c>
      <c r="R956" s="1">
        <v>0</v>
      </c>
      <c r="S956" s="13">
        <v>0.25</v>
      </c>
      <c r="T956" s="13">
        <v>0</v>
      </c>
      <c r="U956" s="1">
        <f t="shared" si="150"/>
        <v>0.625</v>
      </c>
      <c r="V956" s="15">
        <f t="shared" si="151"/>
        <v>0.125</v>
      </c>
      <c r="W956" s="1">
        <f t="shared" si="152"/>
        <v>0.125</v>
      </c>
      <c r="X956" s="1">
        <f t="shared" si="153"/>
        <v>0.125</v>
      </c>
      <c r="Y956" s="16">
        <f t="shared" si="154"/>
        <v>1</v>
      </c>
      <c r="Z956" s="1">
        <f t="shared" si="155"/>
        <v>1</v>
      </c>
      <c r="AA956" s="16">
        <f t="shared" si="156"/>
        <v>0.2</v>
      </c>
      <c r="AB956" s="16">
        <f t="shared" si="157"/>
        <v>1</v>
      </c>
      <c r="AC956" s="23">
        <f t="shared" si="158"/>
        <v>0</v>
      </c>
      <c r="AD956" s="23">
        <f t="shared" si="159"/>
        <v>0</v>
      </c>
    </row>
    <row r="957" spans="1:30">
      <c r="A957" s="1" t="s">
        <v>3014</v>
      </c>
      <c r="B957" s="1">
        <v>692</v>
      </c>
      <c r="D957" s="1">
        <v>0</v>
      </c>
      <c r="E957" s="1">
        <v>0</v>
      </c>
      <c r="F957" s="1" t="s">
        <v>3015</v>
      </c>
      <c r="G957" s="1" t="s">
        <v>3015</v>
      </c>
      <c r="H957" s="1">
        <v>393</v>
      </c>
      <c r="I957" s="1">
        <v>0</v>
      </c>
      <c r="J957" s="7">
        <v>0.25</v>
      </c>
      <c r="K957" s="7">
        <v>1</v>
      </c>
      <c r="L957" s="1">
        <v>0</v>
      </c>
      <c r="M957" s="9">
        <v>0.25</v>
      </c>
      <c r="N957" s="9">
        <v>0</v>
      </c>
      <c r="O957" s="1">
        <v>0</v>
      </c>
      <c r="P957" s="11">
        <v>0.25</v>
      </c>
      <c r="Q957" s="11">
        <v>0</v>
      </c>
      <c r="R957" s="1">
        <v>0</v>
      </c>
      <c r="S957" s="13">
        <v>0.25</v>
      </c>
      <c r="T957" s="13">
        <v>0</v>
      </c>
      <c r="U957" s="1">
        <f t="shared" si="150"/>
        <v>0.625</v>
      </c>
      <c r="V957" s="15">
        <f t="shared" si="151"/>
        <v>0.125</v>
      </c>
      <c r="W957" s="1">
        <f t="shared" si="152"/>
        <v>0.125</v>
      </c>
      <c r="X957" s="1">
        <f t="shared" si="153"/>
        <v>0.125</v>
      </c>
      <c r="Y957" s="16">
        <f t="shared" si="154"/>
        <v>1</v>
      </c>
      <c r="Z957" s="1">
        <f t="shared" si="155"/>
        <v>1</v>
      </c>
      <c r="AA957" s="16">
        <f t="shared" si="156"/>
        <v>0.2</v>
      </c>
      <c r="AB957" s="16">
        <f t="shared" si="157"/>
        <v>1</v>
      </c>
      <c r="AC957" s="23">
        <f t="shared" si="158"/>
        <v>0</v>
      </c>
      <c r="AD957" s="23">
        <f t="shared" si="159"/>
        <v>0</v>
      </c>
    </row>
    <row r="958" spans="1:30">
      <c r="A958" s="1" t="s">
        <v>3016</v>
      </c>
      <c r="B958" s="1">
        <v>693</v>
      </c>
      <c r="C958" s="1" t="s">
        <v>20</v>
      </c>
      <c r="D958" s="1">
        <v>0</v>
      </c>
      <c r="E958" s="1">
        <v>4</v>
      </c>
      <c r="F958" s="1" t="s">
        <v>3017</v>
      </c>
      <c r="G958" s="1" t="s">
        <v>3017</v>
      </c>
      <c r="H958" s="1">
        <v>177</v>
      </c>
      <c r="I958" s="1">
        <v>0</v>
      </c>
      <c r="J958" s="7">
        <v>0.25</v>
      </c>
      <c r="K958" s="7">
        <v>1</v>
      </c>
      <c r="L958" s="1">
        <v>0</v>
      </c>
      <c r="M958" s="9">
        <v>1</v>
      </c>
      <c r="N958" s="9">
        <v>0</v>
      </c>
      <c r="O958" s="1">
        <v>0</v>
      </c>
      <c r="P958" s="11">
        <v>1</v>
      </c>
      <c r="Q958" s="11">
        <v>0</v>
      </c>
      <c r="R958" s="1">
        <v>0</v>
      </c>
      <c r="S958" s="13">
        <v>1</v>
      </c>
      <c r="T958" s="13">
        <v>0</v>
      </c>
      <c r="U958" s="1">
        <f t="shared" si="150"/>
        <v>0.625</v>
      </c>
      <c r="V958" s="15">
        <f t="shared" si="151"/>
        <v>0.5</v>
      </c>
      <c r="W958" s="1">
        <f t="shared" si="152"/>
        <v>0.5</v>
      </c>
      <c r="X958" s="1">
        <f t="shared" si="153"/>
        <v>0.5</v>
      </c>
      <c r="Y958" s="16">
        <f t="shared" si="154"/>
        <v>1</v>
      </c>
      <c r="Z958" s="1">
        <f t="shared" si="155"/>
        <v>1</v>
      </c>
      <c r="AA958" s="16">
        <f t="shared" si="156"/>
        <v>0.8</v>
      </c>
      <c r="AB958" s="16">
        <f t="shared" si="157"/>
        <v>1</v>
      </c>
      <c r="AC958" s="23">
        <f t="shared" si="158"/>
        <v>0</v>
      </c>
      <c r="AD958" s="23">
        <f t="shared" si="159"/>
        <v>0</v>
      </c>
    </row>
    <row r="959" spans="1:30">
      <c r="A959" s="1" t="s">
        <v>3018</v>
      </c>
      <c r="B959" s="1">
        <v>693</v>
      </c>
      <c r="D959" s="1">
        <v>0</v>
      </c>
      <c r="E959" s="1">
        <v>0</v>
      </c>
      <c r="F959" s="1" t="s">
        <v>3019</v>
      </c>
      <c r="G959" s="1" t="s">
        <v>3019</v>
      </c>
      <c r="H959" s="1">
        <v>145</v>
      </c>
      <c r="I959" s="1">
        <v>0</v>
      </c>
      <c r="J959" s="7">
        <v>0.25</v>
      </c>
      <c r="K959" s="7">
        <v>1</v>
      </c>
      <c r="L959" s="1">
        <v>0</v>
      </c>
      <c r="M959" s="9">
        <v>1</v>
      </c>
      <c r="N959" s="9">
        <v>0</v>
      </c>
      <c r="O959" s="1">
        <v>0</v>
      </c>
      <c r="P959" s="11">
        <v>1</v>
      </c>
      <c r="Q959" s="11">
        <v>0</v>
      </c>
      <c r="R959" s="1">
        <v>0</v>
      </c>
      <c r="S959" s="13">
        <v>1</v>
      </c>
      <c r="T959" s="13">
        <v>0</v>
      </c>
      <c r="U959" s="1">
        <f t="shared" si="150"/>
        <v>0.625</v>
      </c>
      <c r="V959" s="15">
        <f t="shared" si="151"/>
        <v>0.5</v>
      </c>
      <c r="W959" s="1">
        <f t="shared" si="152"/>
        <v>0.5</v>
      </c>
      <c r="X959" s="1">
        <f t="shared" si="153"/>
        <v>0.5</v>
      </c>
      <c r="Y959" s="16">
        <f t="shared" si="154"/>
        <v>1</v>
      </c>
      <c r="Z959" s="1">
        <f t="shared" si="155"/>
        <v>1</v>
      </c>
      <c r="AA959" s="16">
        <f t="shared" si="156"/>
        <v>0.8</v>
      </c>
      <c r="AB959" s="16">
        <f t="shared" si="157"/>
        <v>1</v>
      </c>
      <c r="AC959" s="23">
        <f t="shared" si="158"/>
        <v>0</v>
      </c>
      <c r="AD959" s="23">
        <f t="shared" si="159"/>
        <v>0</v>
      </c>
    </row>
    <row r="960" spans="1:30">
      <c r="A960" s="1" t="s">
        <v>3020</v>
      </c>
      <c r="B960" s="1">
        <v>694</v>
      </c>
      <c r="C960" s="1" t="s">
        <v>20</v>
      </c>
      <c r="D960" s="1">
        <v>0</v>
      </c>
      <c r="E960" s="1">
        <v>1</v>
      </c>
      <c r="F960" s="1" t="s">
        <v>3021</v>
      </c>
      <c r="G960" s="1" t="s">
        <v>3021</v>
      </c>
      <c r="H960" s="1">
        <v>580</v>
      </c>
      <c r="I960" s="1">
        <v>0</v>
      </c>
      <c r="J960" s="7">
        <v>0.25</v>
      </c>
      <c r="K960" s="7">
        <v>1</v>
      </c>
      <c r="L960" s="1">
        <v>0</v>
      </c>
      <c r="M960" s="9">
        <v>0.25</v>
      </c>
      <c r="N960" s="9">
        <v>0</v>
      </c>
      <c r="O960" s="1">
        <v>0</v>
      </c>
      <c r="P960" s="11">
        <v>0.25</v>
      </c>
      <c r="Q960" s="11">
        <v>0</v>
      </c>
      <c r="R960" s="1">
        <v>0</v>
      </c>
      <c r="S960" s="13">
        <v>0.25</v>
      </c>
      <c r="T960" s="13">
        <v>0</v>
      </c>
      <c r="U960" s="1">
        <f t="shared" si="150"/>
        <v>0.625</v>
      </c>
      <c r="V960" s="15">
        <f t="shared" si="151"/>
        <v>0.125</v>
      </c>
      <c r="W960" s="1">
        <f t="shared" si="152"/>
        <v>0.125</v>
      </c>
      <c r="X960" s="1">
        <f t="shared" si="153"/>
        <v>0.125</v>
      </c>
      <c r="Y960" s="16">
        <f t="shared" si="154"/>
        <v>1</v>
      </c>
      <c r="Z960" s="1">
        <f t="shared" si="155"/>
        <v>1</v>
      </c>
      <c r="AA960" s="16">
        <f t="shared" si="156"/>
        <v>0.2</v>
      </c>
      <c r="AB960" s="16">
        <f t="shared" si="157"/>
        <v>1</v>
      </c>
      <c r="AC960" s="23">
        <f t="shared" si="158"/>
        <v>0</v>
      </c>
      <c r="AD960" s="23">
        <f t="shared" si="159"/>
        <v>0</v>
      </c>
    </row>
    <row r="961" spans="1:30">
      <c r="A961" s="1" t="s">
        <v>3022</v>
      </c>
      <c r="B961" s="1">
        <v>694</v>
      </c>
      <c r="D961" s="1">
        <v>0</v>
      </c>
      <c r="E961" s="1">
        <v>0</v>
      </c>
      <c r="F961" s="1" t="s">
        <v>3023</v>
      </c>
      <c r="G961" s="1" t="s">
        <v>3023</v>
      </c>
      <c r="H961" s="1">
        <v>567</v>
      </c>
      <c r="I961" s="1">
        <v>0</v>
      </c>
      <c r="J961" s="7">
        <v>0.25</v>
      </c>
      <c r="K961" s="7">
        <v>1</v>
      </c>
      <c r="L961" s="1">
        <v>0</v>
      </c>
      <c r="M961" s="9">
        <v>0.25</v>
      </c>
      <c r="N961" s="9">
        <v>0</v>
      </c>
      <c r="O961" s="1">
        <v>0</v>
      </c>
      <c r="P961" s="11">
        <v>0.25</v>
      </c>
      <c r="Q961" s="11">
        <v>0</v>
      </c>
      <c r="R961" s="1">
        <v>0</v>
      </c>
      <c r="S961" s="13">
        <v>0.25</v>
      </c>
      <c r="T961" s="13">
        <v>0</v>
      </c>
      <c r="U961" s="1">
        <f t="shared" si="150"/>
        <v>0.625</v>
      </c>
      <c r="V961" s="15">
        <f t="shared" si="151"/>
        <v>0.125</v>
      </c>
      <c r="W961" s="1">
        <f t="shared" si="152"/>
        <v>0.125</v>
      </c>
      <c r="X961" s="1">
        <f t="shared" si="153"/>
        <v>0.125</v>
      </c>
      <c r="Y961" s="16">
        <f t="shared" si="154"/>
        <v>1</v>
      </c>
      <c r="Z961" s="1">
        <f t="shared" si="155"/>
        <v>1</v>
      </c>
      <c r="AA961" s="16">
        <f t="shared" si="156"/>
        <v>0.2</v>
      </c>
      <c r="AB961" s="16">
        <f t="shared" si="157"/>
        <v>1</v>
      </c>
      <c r="AC961" s="23">
        <f t="shared" si="158"/>
        <v>0</v>
      </c>
      <c r="AD961" s="23">
        <f t="shared" si="159"/>
        <v>0</v>
      </c>
    </row>
    <row r="962" spans="1:30">
      <c r="A962" s="1" t="s">
        <v>74</v>
      </c>
      <c r="B962" s="1">
        <v>10</v>
      </c>
      <c r="D962" s="1">
        <v>0</v>
      </c>
      <c r="E962" s="1">
        <v>0</v>
      </c>
      <c r="F962" s="1" t="s">
        <v>75</v>
      </c>
      <c r="G962" s="1" t="s">
        <v>75</v>
      </c>
      <c r="H962" s="1">
        <v>2682</v>
      </c>
      <c r="I962" s="1">
        <v>0</v>
      </c>
      <c r="J962" s="7">
        <v>3</v>
      </c>
      <c r="K962" s="7">
        <v>2</v>
      </c>
      <c r="L962" s="1">
        <v>0</v>
      </c>
      <c r="M962" s="9">
        <v>2</v>
      </c>
      <c r="N962" s="9">
        <v>2</v>
      </c>
      <c r="O962" s="1">
        <v>0</v>
      </c>
      <c r="P962" s="11">
        <v>2</v>
      </c>
      <c r="Q962" s="11">
        <v>2</v>
      </c>
      <c r="R962" s="1">
        <v>0</v>
      </c>
      <c r="S962" s="13">
        <v>2</v>
      </c>
      <c r="T962" s="13">
        <v>2</v>
      </c>
      <c r="U962" s="1">
        <f t="shared" si="150"/>
        <v>2.5</v>
      </c>
      <c r="V962" s="15">
        <f t="shared" si="151"/>
        <v>2</v>
      </c>
      <c r="W962" s="1">
        <f t="shared" si="152"/>
        <v>2</v>
      </c>
      <c r="X962" s="1">
        <f t="shared" si="153"/>
        <v>2</v>
      </c>
      <c r="Y962" s="16">
        <f t="shared" si="154"/>
        <v>1</v>
      </c>
      <c r="Z962" s="1">
        <f t="shared" si="155"/>
        <v>1</v>
      </c>
      <c r="AA962" s="16">
        <f t="shared" si="156"/>
        <v>0.8</v>
      </c>
      <c r="AB962" s="16" t="e">
        <f t="shared" si="157"/>
        <v>#DIV/0!</v>
      </c>
      <c r="AC962" s="23">
        <f t="shared" si="158"/>
        <v>0</v>
      </c>
      <c r="AD962" s="23" t="e">
        <f t="shared" si="159"/>
        <v>#DIV/0!</v>
      </c>
    </row>
    <row r="963" spans="1:30">
      <c r="A963" s="1" t="s">
        <v>76</v>
      </c>
      <c r="B963" s="1">
        <v>10</v>
      </c>
      <c r="D963" s="1">
        <v>0</v>
      </c>
      <c r="E963" s="1">
        <v>0</v>
      </c>
      <c r="F963" s="1" t="s">
        <v>77</v>
      </c>
      <c r="G963" s="1" t="s">
        <v>77</v>
      </c>
      <c r="H963" s="1">
        <v>2674</v>
      </c>
      <c r="I963" s="1">
        <v>0</v>
      </c>
      <c r="J963" s="7">
        <v>3</v>
      </c>
      <c r="K963" s="7">
        <v>2</v>
      </c>
      <c r="L963" s="1">
        <v>0</v>
      </c>
      <c r="M963" s="9">
        <v>2</v>
      </c>
      <c r="N963" s="9">
        <v>2</v>
      </c>
      <c r="O963" s="1">
        <v>0</v>
      </c>
      <c r="P963" s="11">
        <v>2</v>
      </c>
      <c r="Q963" s="11">
        <v>2</v>
      </c>
      <c r="R963" s="1">
        <v>0</v>
      </c>
      <c r="S963" s="13">
        <v>2</v>
      </c>
      <c r="T963" s="13">
        <v>2</v>
      </c>
      <c r="U963" s="1">
        <f t="shared" si="150"/>
        <v>2.5</v>
      </c>
      <c r="V963" s="15">
        <f t="shared" si="151"/>
        <v>2</v>
      </c>
      <c r="W963" s="1">
        <f t="shared" si="152"/>
        <v>2</v>
      </c>
      <c r="X963" s="1">
        <f t="shared" si="153"/>
        <v>2</v>
      </c>
      <c r="Y963" s="16">
        <f t="shared" si="154"/>
        <v>1</v>
      </c>
      <c r="Z963" s="1">
        <f t="shared" si="155"/>
        <v>1</v>
      </c>
      <c r="AA963" s="16">
        <f t="shared" si="156"/>
        <v>0.8</v>
      </c>
      <c r="AB963" s="16" t="e">
        <f t="shared" si="157"/>
        <v>#DIV/0!</v>
      </c>
      <c r="AC963" s="23">
        <f t="shared" si="158"/>
        <v>0</v>
      </c>
      <c r="AD963" s="23" t="e">
        <f t="shared" si="159"/>
        <v>#DIV/0!</v>
      </c>
    </row>
    <row r="964" spans="1:30">
      <c r="A964" s="1" t="s">
        <v>78</v>
      </c>
      <c r="B964" s="1">
        <v>10</v>
      </c>
      <c r="D964" s="1">
        <v>0</v>
      </c>
      <c r="E964" s="1">
        <v>0</v>
      </c>
      <c r="F964" s="1" t="s">
        <v>79</v>
      </c>
      <c r="G964" s="1" t="s">
        <v>79</v>
      </c>
      <c r="H964" s="1">
        <v>2884</v>
      </c>
      <c r="I964" s="1">
        <v>0</v>
      </c>
      <c r="J964" s="7">
        <v>3</v>
      </c>
      <c r="K964" s="7">
        <v>3</v>
      </c>
      <c r="L964" s="1">
        <v>0</v>
      </c>
      <c r="M964" s="9">
        <v>3</v>
      </c>
      <c r="N964" s="9">
        <v>3</v>
      </c>
      <c r="O964" s="1">
        <v>0</v>
      </c>
      <c r="P964" s="11">
        <v>3</v>
      </c>
      <c r="Q964" s="11">
        <v>3</v>
      </c>
      <c r="R964" s="1">
        <v>0</v>
      </c>
      <c r="S964" s="13">
        <v>3</v>
      </c>
      <c r="T964" s="13">
        <v>3</v>
      </c>
      <c r="U964" s="1">
        <f t="shared" si="150"/>
        <v>3</v>
      </c>
      <c r="V964" s="15">
        <f t="shared" si="151"/>
        <v>3</v>
      </c>
      <c r="W964" s="1">
        <f t="shared" si="152"/>
        <v>3</v>
      </c>
      <c r="X964" s="1">
        <f t="shared" si="153"/>
        <v>3</v>
      </c>
      <c r="Y964" s="16">
        <f t="shared" si="154"/>
        <v>1</v>
      </c>
      <c r="Z964" s="1">
        <f t="shared" si="155"/>
        <v>1</v>
      </c>
      <c r="AA964" s="16">
        <f t="shared" si="156"/>
        <v>1</v>
      </c>
      <c r="AB964" s="16" t="e">
        <f t="shared" si="157"/>
        <v>#DIV/0!</v>
      </c>
      <c r="AC964" s="23">
        <f t="shared" si="158"/>
        <v>0</v>
      </c>
      <c r="AD964" s="23" t="e">
        <f t="shared" si="159"/>
        <v>#DIV/0!</v>
      </c>
    </row>
    <row r="965" spans="1:30">
      <c r="A965" s="1" t="s">
        <v>96</v>
      </c>
      <c r="B965" s="1">
        <v>15</v>
      </c>
      <c r="C965" s="1" t="s">
        <v>20</v>
      </c>
      <c r="D965" s="1">
        <v>15</v>
      </c>
      <c r="E965" s="1">
        <v>8</v>
      </c>
      <c r="F965" s="1" t="s">
        <v>97</v>
      </c>
      <c r="G965" s="1" t="s">
        <v>97</v>
      </c>
      <c r="H965" s="1">
        <v>309</v>
      </c>
      <c r="I965" s="1">
        <v>0</v>
      </c>
      <c r="J965" s="7">
        <v>3</v>
      </c>
      <c r="K965" s="7">
        <v>3</v>
      </c>
      <c r="L965" s="1">
        <v>0</v>
      </c>
      <c r="M965" s="9">
        <v>3</v>
      </c>
      <c r="N965" s="9">
        <v>3</v>
      </c>
      <c r="O965" s="1">
        <v>0</v>
      </c>
      <c r="P965" s="11">
        <v>3</v>
      </c>
      <c r="Q965" s="11">
        <v>3</v>
      </c>
      <c r="R965" s="1">
        <v>0</v>
      </c>
      <c r="S965" s="13">
        <v>3</v>
      </c>
      <c r="T965" s="13">
        <v>2</v>
      </c>
      <c r="U965" s="1">
        <f t="shared" si="150"/>
        <v>3</v>
      </c>
      <c r="V965" s="15">
        <f t="shared" si="151"/>
        <v>3</v>
      </c>
      <c r="W965" s="1">
        <f t="shared" si="152"/>
        <v>3</v>
      </c>
      <c r="X965" s="1">
        <f t="shared" si="153"/>
        <v>2.5</v>
      </c>
      <c r="Y965" s="16">
        <f t="shared" si="154"/>
        <v>1</v>
      </c>
      <c r="Z965" s="1">
        <f t="shared" si="155"/>
        <v>0.83333333333333337</v>
      </c>
      <c r="AA965" s="16">
        <f t="shared" si="156"/>
        <v>1</v>
      </c>
      <c r="AB965" s="16" t="e">
        <f t="shared" si="157"/>
        <v>#DIV/0!</v>
      </c>
      <c r="AC965" s="23">
        <f t="shared" si="158"/>
        <v>0</v>
      </c>
      <c r="AD965" s="23" t="e">
        <f t="shared" si="159"/>
        <v>#DIV/0!</v>
      </c>
    </row>
    <row r="966" spans="1:30">
      <c r="A966" s="1" t="s">
        <v>164</v>
      </c>
      <c r="B966" s="1">
        <v>23</v>
      </c>
      <c r="D966" s="1">
        <v>0</v>
      </c>
      <c r="E966" s="1">
        <v>0</v>
      </c>
      <c r="F966" s="1" t="s">
        <v>165</v>
      </c>
      <c r="G966" s="1" t="s">
        <v>165</v>
      </c>
      <c r="H966" s="1">
        <v>456</v>
      </c>
      <c r="I966" s="1">
        <v>1</v>
      </c>
      <c r="J966" s="7">
        <v>1</v>
      </c>
      <c r="K966" s="7">
        <v>1</v>
      </c>
      <c r="L966" s="1">
        <v>1</v>
      </c>
      <c r="M966" s="9">
        <v>1</v>
      </c>
      <c r="N966" s="9">
        <v>1</v>
      </c>
      <c r="O966" s="1">
        <v>1</v>
      </c>
      <c r="P966" s="11">
        <v>1</v>
      </c>
      <c r="Q966" s="11">
        <v>1</v>
      </c>
      <c r="R966" s="1">
        <v>1</v>
      </c>
      <c r="S966" s="13">
        <v>1</v>
      </c>
      <c r="T966" s="13">
        <v>1</v>
      </c>
      <c r="U966" s="1">
        <f t="shared" si="150"/>
        <v>1</v>
      </c>
      <c r="V966" s="15">
        <f t="shared" si="151"/>
        <v>1</v>
      </c>
      <c r="W966" s="1">
        <f t="shared" si="152"/>
        <v>1</v>
      </c>
      <c r="X966" s="1">
        <f t="shared" si="153"/>
        <v>1</v>
      </c>
      <c r="Y966" s="16">
        <f t="shared" si="154"/>
        <v>1</v>
      </c>
      <c r="Z966" s="1">
        <f t="shared" si="155"/>
        <v>1</v>
      </c>
      <c r="AA966" s="16">
        <f t="shared" si="156"/>
        <v>1</v>
      </c>
      <c r="AB966" s="16" t="e">
        <f t="shared" si="157"/>
        <v>#DIV/0!</v>
      </c>
      <c r="AC966" s="23">
        <f t="shared" si="158"/>
        <v>0</v>
      </c>
      <c r="AD966" s="23" t="e">
        <f t="shared" si="159"/>
        <v>#DIV/0!</v>
      </c>
    </row>
    <row r="967" spans="1:30">
      <c r="A967" s="1" t="s">
        <v>168</v>
      </c>
      <c r="B967" s="1">
        <v>23</v>
      </c>
      <c r="D967" s="1">
        <v>0</v>
      </c>
      <c r="E967" s="1">
        <v>0</v>
      </c>
      <c r="F967" s="1" t="s">
        <v>169</v>
      </c>
      <c r="G967" s="1" t="s">
        <v>169</v>
      </c>
      <c r="H967" s="1">
        <v>449</v>
      </c>
      <c r="I967" s="1">
        <v>1</v>
      </c>
      <c r="J967" s="7">
        <v>1</v>
      </c>
      <c r="K967" s="7">
        <v>1</v>
      </c>
      <c r="L967" s="1">
        <v>1</v>
      </c>
      <c r="M967" s="9">
        <v>1</v>
      </c>
      <c r="N967" s="9">
        <v>1</v>
      </c>
      <c r="O967" s="1">
        <v>1</v>
      </c>
      <c r="P967" s="11">
        <v>1</v>
      </c>
      <c r="Q967" s="11">
        <v>1</v>
      </c>
      <c r="R967" s="1">
        <v>1</v>
      </c>
      <c r="S967" s="13">
        <v>1</v>
      </c>
      <c r="T967" s="13">
        <v>1</v>
      </c>
      <c r="U967" s="1">
        <f t="shared" si="150"/>
        <v>1</v>
      </c>
      <c r="V967" s="15">
        <f t="shared" si="151"/>
        <v>1</v>
      </c>
      <c r="W967" s="1">
        <f t="shared" si="152"/>
        <v>1</v>
      </c>
      <c r="X967" s="1">
        <f t="shared" si="153"/>
        <v>1</v>
      </c>
      <c r="Y967" s="16">
        <f t="shared" si="154"/>
        <v>1</v>
      </c>
      <c r="Z967" s="1">
        <f t="shared" si="155"/>
        <v>1</v>
      </c>
      <c r="AA967" s="16">
        <f t="shared" si="156"/>
        <v>1</v>
      </c>
      <c r="AB967" s="16" t="e">
        <f t="shared" si="157"/>
        <v>#DIV/0!</v>
      </c>
      <c r="AC967" s="23">
        <f t="shared" si="158"/>
        <v>0</v>
      </c>
      <c r="AD967" s="23" t="e">
        <f t="shared" si="159"/>
        <v>#DIV/0!</v>
      </c>
    </row>
    <row r="968" spans="1:30">
      <c r="A968" s="1" t="s">
        <v>226</v>
      </c>
      <c r="B968" s="1">
        <v>24</v>
      </c>
      <c r="D968" s="1">
        <v>0</v>
      </c>
      <c r="E968" s="1">
        <v>0</v>
      </c>
      <c r="F968" s="1" t="s">
        <v>227</v>
      </c>
      <c r="G968" s="1" t="s">
        <v>227</v>
      </c>
      <c r="H968" s="1">
        <v>843</v>
      </c>
      <c r="I968" s="1">
        <v>0</v>
      </c>
      <c r="J968" s="7">
        <v>1</v>
      </c>
      <c r="K968" s="7">
        <v>0</v>
      </c>
      <c r="L968" s="1">
        <v>1</v>
      </c>
      <c r="M968" s="9">
        <v>1</v>
      </c>
      <c r="N968" s="9">
        <v>1</v>
      </c>
      <c r="O968" s="1">
        <v>1</v>
      </c>
      <c r="P968" s="11">
        <v>1</v>
      </c>
      <c r="Q968" s="11">
        <v>1</v>
      </c>
      <c r="R968" s="1">
        <v>0</v>
      </c>
      <c r="S968" s="13">
        <v>1</v>
      </c>
      <c r="T968" s="13">
        <v>1</v>
      </c>
      <c r="U968" s="1">
        <f t="shared" si="150"/>
        <v>0.5</v>
      </c>
      <c r="V968" s="15">
        <f t="shared" si="151"/>
        <v>1</v>
      </c>
      <c r="W968" s="1">
        <f t="shared" si="152"/>
        <v>1</v>
      </c>
      <c r="X968" s="1">
        <f t="shared" si="153"/>
        <v>1</v>
      </c>
      <c r="Y968" s="16">
        <f t="shared" si="154"/>
        <v>1</v>
      </c>
      <c r="Z968" s="1">
        <f t="shared" si="155"/>
        <v>1</v>
      </c>
      <c r="AA968" s="16">
        <f t="shared" si="156"/>
        <v>2</v>
      </c>
      <c r="AB968" s="16" t="e">
        <f t="shared" si="157"/>
        <v>#DIV/0!</v>
      </c>
      <c r="AC968" s="23">
        <f t="shared" si="158"/>
        <v>0</v>
      </c>
      <c r="AD968" s="23" t="e">
        <f t="shared" si="159"/>
        <v>#DIV/0!</v>
      </c>
    </row>
    <row r="969" spans="1:30">
      <c r="A969" s="1" t="s">
        <v>228</v>
      </c>
      <c r="B969" s="1">
        <v>24</v>
      </c>
      <c r="D969" s="1">
        <v>0</v>
      </c>
      <c r="E969" s="1">
        <v>0</v>
      </c>
      <c r="F969" s="1" t="s">
        <v>229</v>
      </c>
      <c r="G969" s="1" t="s">
        <v>229</v>
      </c>
      <c r="H969" s="1">
        <v>666</v>
      </c>
      <c r="I969" s="1">
        <v>0</v>
      </c>
      <c r="J969" s="7">
        <v>1</v>
      </c>
      <c r="K969" s="7">
        <v>0</v>
      </c>
      <c r="L969" s="1">
        <v>1</v>
      </c>
      <c r="M969" s="9">
        <v>1</v>
      </c>
      <c r="N969" s="9">
        <v>1</v>
      </c>
      <c r="O969" s="1">
        <v>1</v>
      </c>
      <c r="P969" s="11">
        <v>1</v>
      </c>
      <c r="Q969" s="11">
        <v>1</v>
      </c>
      <c r="R969" s="1">
        <v>0</v>
      </c>
      <c r="S969" s="13">
        <v>1</v>
      </c>
      <c r="T969" s="13">
        <v>1</v>
      </c>
      <c r="U969" s="1">
        <f t="shared" si="150"/>
        <v>0.5</v>
      </c>
      <c r="V969" s="15">
        <f t="shared" si="151"/>
        <v>1</v>
      </c>
      <c r="W969" s="1">
        <f t="shared" si="152"/>
        <v>1</v>
      </c>
      <c r="X969" s="1">
        <f t="shared" si="153"/>
        <v>1</v>
      </c>
      <c r="Y969" s="16">
        <f t="shared" si="154"/>
        <v>1</v>
      </c>
      <c r="Z969" s="1">
        <f t="shared" si="155"/>
        <v>1</v>
      </c>
      <c r="AA969" s="16">
        <f t="shared" si="156"/>
        <v>2</v>
      </c>
      <c r="AB969" s="16" t="e">
        <f t="shared" si="157"/>
        <v>#DIV/0!</v>
      </c>
      <c r="AC969" s="23">
        <f t="shared" si="158"/>
        <v>0</v>
      </c>
      <c r="AD969" s="23" t="e">
        <f t="shared" si="159"/>
        <v>#DIV/0!</v>
      </c>
    </row>
    <row r="970" spans="1:30">
      <c r="A970" s="1" t="s">
        <v>296</v>
      </c>
      <c r="B970" s="1">
        <v>27</v>
      </c>
      <c r="D970" s="1">
        <v>0</v>
      </c>
      <c r="E970" s="1">
        <v>0</v>
      </c>
      <c r="F970" s="1" t="s">
        <v>297</v>
      </c>
      <c r="G970" s="1" t="s">
        <v>297</v>
      </c>
      <c r="H970" s="1">
        <v>600</v>
      </c>
      <c r="I970" s="1">
        <v>0</v>
      </c>
      <c r="J970" s="7">
        <v>1</v>
      </c>
      <c r="K970" s="7">
        <v>1</v>
      </c>
      <c r="L970" s="1">
        <v>0</v>
      </c>
      <c r="M970" s="9">
        <v>1</v>
      </c>
      <c r="N970" s="9">
        <v>1</v>
      </c>
      <c r="O970" s="1">
        <v>0</v>
      </c>
      <c r="P970" s="11">
        <v>1</v>
      </c>
      <c r="Q970" s="11">
        <v>1</v>
      </c>
      <c r="R970" s="1">
        <v>0</v>
      </c>
      <c r="S970" s="13">
        <v>1</v>
      </c>
      <c r="T970" s="13">
        <v>1</v>
      </c>
      <c r="U970" s="1">
        <f t="shared" si="150"/>
        <v>1</v>
      </c>
      <c r="V970" s="15">
        <f t="shared" si="151"/>
        <v>1</v>
      </c>
      <c r="W970" s="1">
        <f t="shared" si="152"/>
        <v>1</v>
      </c>
      <c r="X970" s="1">
        <f t="shared" si="153"/>
        <v>1</v>
      </c>
      <c r="Y970" s="16">
        <f t="shared" si="154"/>
        <v>1</v>
      </c>
      <c r="Z970" s="1">
        <f t="shared" si="155"/>
        <v>1</v>
      </c>
      <c r="AA970" s="16">
        <f t="shared" si="156"/>
        <v>1</v>
      </c>
      <c r="AB970" s="16" t="e">
        <f t="shared" si="157"/>
        <v>#DIV/0!</v>
      </c>
      <c r="AC970" s="23">
        <f t="shared" si="158"/>
        <v>0</v>
      </c>
      <c r="AD970" s="23" t="e">
        <f t="shared" si="159"/>
        <v>#DIV/0!</v>
      </c>
    </row>
    <row r="971" spans="1:30">
      <c r="A971" s="1" t="s">
        <v>316</v>
      </c>
      <c r="B971" s="1">
        <v>27</v>
      </c>
      <c r="D971" s="1">
        <v>0</v>
      </c>
      <c r="E971" s="1">
        <v>0</v>
      </c>
      <c r="F971" s="1" t="s">
        <v>317</v>
      </c>
      <c r="G971" s="1" t="s">
        <v>317</v>
      </c>
      <c r="H971" s="1">
        <v>295</v>
      </c>
      <c r="I971" s="1">
        <v>1</v>
      </c>
      <c r="J971" s="7">
        <v>1</v>
      </c>
      <c r="K971" s="7">
        <v>1</v>
      </c>
      <c r="L971" s="1">
        <v>1</v>
      </c>
      <c r="M971" s="9">
        <v>1</v>
      </c>
      <c r="N971" s="9">
        <v>1</v>
      </c>
      <c r="O971" s="1">
        <v>1</v>
      </c>
      <c r="P971" s="11">
        <v>1</v>
      </c>
      <c r="Q971" s="11">
        <v>1</v>
      </c>
      <c r="R971" s="1">
        <v>1</v>
      </c>
      <c r="S971" s="13">
        <v>1</v>
      </c>
      <c r="T971" s="13">
        <v>1</v>
      </c>
      <c r="U971" s="1">
        <f t="shared" si="150"/>
        <v>1</v>
      </c>
      <c r="V971" s="15">
        <f t="shared" si="151"/>
        <v>1</v>
      </c>
      <c r="W971" s="1">
        <f t="shared" si="152"/>
        <v>1</v>
      </c>
      <c r="X971" s="1">
        <f t="shared" si="153"/>
        <v>1</v>
      </c>
      <c r="Y971" s="16">
        <f t="shared" si="154"/>
        <v>1</v>
      </c>
      <c r="Z971" s="1">
        <f t="shared" si="155"/>
        <v>1</v>
      </c>
      <c r="AA971" s="16">
        <f t="shared" si="156"/>
        <v>1</v>
      </c>
      <c r="AB971" s="16" t="e">
        <f t="shared" si="157"/>
        <v>#DIV/0!</v>
      </c>
      <c r="AC971" s="23">
        <f t="shared" si="158"/>
        <v>0</v>
      </c>
      <c r="AD971" s="23" t="e">
        <f t="shared" si="159"/>
        <v>#DIV/0!</v>
      </c>
    </row>
    <row r="972" spans="1:30">
      <c r="A972" s="1" t="s">
        <v>408</v>
      </c>
      <c r="B972" s="1">
        <v>46</v>
      </c>
      <c r="D972" s="1">
        <v>0</v>
      </c>
      <c r="E972" s="1">
        <v>0</v>
      </c>
      <c r="F972" s="1" t="s">
        <v>409</v>
      </c>
      <c r="G972" s="1" t="s">
        <v>409</v>
      </c>
      <c r="H972" s="1">
        <v>729</v>
      </c>
      <c r="I972" s="1">
        <v>0</v>
      </c>
      <c r="J972" s="7">
        <v>1</v>
      </c>
      <c r="K972" s="7">
        <v>2</v>
      </c>
      <c r="L972" s="1">
        <v>0</v>
      </c>
      <c r="M972" s="9">
        <v>1</v>
      </c>
      <c r="N972" s="9">
        <v>1</v>
      </c>
      <c r="O972" s="1">
        <v>0</v>
      </c>
      <c r="P972" s="11">
        <v>1</v>
      </c>
      <c r="Q972" s="11">
        <v>1</v>
      </c>
      <c r="R972" s="1">
        <v>0</v>
      </c>
      <c r="S972" s="13">
        <v>1</v>
      </c>
      <c r="T972" s="13">
        <v>0</v>
      </c>
      <c r="U972" s="1">
        <f t="shared" si="150"/>
        <v>1.5</v>
      </c>
      <c r="V972" s="15">
        <f t="shared" si="151"/>
        <v>1</v>
      </c>
      <c r="W972" s="1">
        <f t="shared" si="152"/>
        <v>1</v>
      </c>
      <c r="X972" s="1">
        <f t="shared" si="153"/>
        <v>0.5</v>
      </c>
      <c r="Y972" s="16">
        <f t="shared" si="154"/>
        <v>1</v>
      </c>
      <c r="Z972" s="1">
        <f t="shared" si="155"/>
        <v>0.5</v>
      </c>
      <c r="AA972" s="16">
        <f t="shared" si="156"/>
        <v>0.66666666666666663</v>
      </c>
      <c r="AB972" s="16" t="e">
        <f t="shared" si="157"/>
        <v>#DIV/0!</v>
      </c>
      <c r="AC972" s="23">
        <f t="shared" si="158"/>
        <v>0</v>
      </c>
      <c r="AD972" s="23" t="e">
        <f t="shared" si="159"/>
        <v>#DIV/0!</v>
      </c>
    </row>
    <row r="973" spans="1:30">
      <c r="A973" s="1" t="s">
        <v>436</v>
      </c>
      <c r="B973" s="1">
        <v>55</v>
      </c>
      <c r="D973" s="1">
        <v>0</v>
      </c>
      <c r="E973" s="1">
        <v>0</v>
      </c>
      <c r="F973" s="1" t="s">
        <v>437</v>
      </c>
      <c r="G973" s="1" t="s">
        <v>437</v>
      </c>
      <c r="H973" s="1">
        <v>1695</v>
      </c>
      <c r="I973" s="1">
        <v>0</v>
      </c>
      <c r="J973" s="7">
        <v>1</v>
      </c>
      <c r="K973" s="7">
        <v>1</v>
      </c>
      <c r="L973" s="1">
        <v>0</v>
      </c>
      <c r="M973" s="9">
        <v>1</v>
      </c>
      <c r="N973" s="9">
        <v>1</v>
      </c>
      <c r="O973" s="1">
        <v>0</v>
      </c>
      <c r="P973" s="11">
        <v>1</v>
      </c>
      <c r="Q973" s="11">
        <v>1</v>
      </c>
      <c r="R973" s="1">
        <v>0</v>
      </c>
      <c r="S973" s="13">
        <v>0.25</v>
      </c>
      <c r="T973" s="13">
        <v>0</v>
      </c>
      <c r="U973" s="1">
        <f t="shared" si="150"/>
        <v>1</v>
      </c>
      <c r="V973" s="15">
        <f t="shared" si="151"/>
        <v>1</v>
      </c>
      <c r="W973" s="1">
        <f t="shared" si="152"/>
        <v>1</v>
      </c>
      <c r="X973" s="1">
        <f t="shared" si="153"/>
        <v>0.125</v>
      </c>
      <c r="Y973" s="16">
        <f t="shared" si="154"/>
        <v>1</v>
      </c>
      <c r="Z973" s="1">
        <f t="shared" si="155"/>
        <v>0.125</v>
      </c>
      <c r="AA973" s="16">
        <f t="shared" si="156"/>
        <v>1</v>
      </c>
      <c r="AB973" s="16" t="e">
        <f t="shared" si="157"/>
        <v>#DIV/0!</v>
      </c>
      <c r="AC973" s="23">
        <f t="shared" si="158"/>
        <v>0</v>
      </c>
      <c r="AD973" s="23" t="e">
        <f t="shared" si="159"/>
        <v>#DIV/0!</v>
      </c>
    </row>
    <row r="974" spans="1:30">
      <c r="A974" s="1" t="s">
        <v>446</v>
      </c>
      <c r="B974" s="1">
        <v>57</v>
      </c>
      <c r="D974" s="1">
        <v>0</v>
      </c>
      <c r="E974" s="1">
        <v>0</v>
      </c>
      <c r="F974" s="1" t="s">
        <v>447</v>
      </c>
      <c r="G974" s="1" t="s">
        <v>447</v>
      </c>
      <c r="H974" s="1">
        <v>753</v>
      </c>
      <c r="I974" s="1">
        <v>0</v>
      </c>
      <c r="J974" s="7">
        <v>1</v>
      </c>
      <c r="K974" s="7">
        <v>1</v>
      </c>
      <c r="L974" s="1">
        <v>0</v>
      </c>
      <c r="M974" s="9">
        <v>1</v>
      </c>
      <c r="N974" s="9">
        <v>1</v>
      </c>
      <c r="O974" s="1">
        <v>0</v>
      </c>
      <c r="P974" s="11">
        <v>1</v>
      </c>
      <c r="Q974" s="11">
        <v>1</v>
      </c>
      <c r="R974" s="1">
        <v>0</v>
      </c>
      <c r="S974" s="13">
        <v>1</v>
      </c>
      <c r="T974" s="13">
        <v>1</v>
      </c>
      <c r="U974" s="1">
        <f t="shared" si="150"/>
        <v>1</v>
      </c>
      <c r="V974" s="15">
        <f t="shared" si="151"/>
        <v>1</v>
      </c>
      <c r="W974" s="1">
        <f t="shared" si="152"/>
        <v>1</v>
      </c>
      <c r="X974" s="1">
        <f t="shared" si="153"/>
        <v>1</v>
      </c>
      <c r="Y974" s="16">
        <f t="shared" si="154"/>
        <v>1</v>
      </c>
      <c r="Z974" s="1">
        <f t="shared" si="155"/>
        <v>1</v>
      </c>
      <c r="AA974" s="16">
        <f t="shared" si="156"/>
        <v>1</v>
      </c>
      <c r="AB974" s="16" t="e">
        <f t="shared" si="157"/>
        <v>#DIV/0!</v>
      </c>
      <c r="AC974" s="23">
        <f t="shared" si="158"/>
        <v>0</v>
      </c>
      <c r="AD974" s="23" t="e">
        <f t="shared" si="159"/>
        <v>#DIV/0!</v>
      </c>
    </row>
    <row r="975" spans="1:30">
      <c r="A975" s="1" t="s">
        <v>448</v>
      </c>
      <c r="B975" s="1">
        <v>57</v>
      </c>
      <c r="D975" s="1">
        <v>0</v>
      </c>
      <c r="E975" s="1">
        <v>0</v>
      </c>
      <c r="F975" s="1" t="s">
        <v>449</v>
      </c>
      <c r="G975" s="1" t="s">
        <v>449</v>
      </c>
      <c r="H975" s="1">
        <v>753</v>
      </c>
      <c r="I975" s="1">
        <v>0</v>
      </c>
      <c r="J975" s="7">
        <v>1</v>
      </c>
      <c r="K975" s="7">
        <v>1</v>
      </c>
      <c r="L975" s="1">
        <v>0</v>
      </c>
      <c r="M975" s="9">
        <v>1</v>
      </c>
      <c r="N975" s="9">
        <v>1</v>
      </c>
      <c r="O975" s="1">
        <v>0</v>
      </c>
      <c r="P975" s="11">
        <v>1</v>
      </c>
      <c r="Q975" s="11">
        <v>1</v>
      </c>
      <c r="R975" s="1">
        <v>0</v>
      </c>
      <c r="S975" s="13">
        <v>1</v>
      </c>
      <c r="T975" s="13">
        <v>1</v>
      </c>
      <c r="U975" s="1">
        <f t="shared" si="150"/>
        <v>1</v>
      </c>
      <c r="V975" s="15">
        <f t="shared" si="151"/>
        <v>1</v>
      </c>
      <c r="W975" s="1">
        <f t="shared" si="152"/>
        <v>1</v>
      </c>
      <c r="X975" s="1">
        <f t="shared" si="153"/>
        <v>1</v>
      </c>
      <c r="Y975" s="16">
        <f t="shared" si="154"/>
        <v>1</v>
      </c>
      <c r="Z975" s="1">
        <f t="shared" si="155"/>
        <v>1</v>
      </c>
      <c r="AA975" s="16">
        <f t="shared" si="156"/>
        <v>1</v>
      </c>
      <c r="AB975" s="16" t="e">
        <f t="shared" si="157"/>
        <v>#DIV/0!</v>
      </c>
      <c r="AC975" s="23">
        <f t="shared" si="158"/>
        <v>0</v>
      </c>
      <c r="AD975" s="23" t="e">
        <f t="shared" si="159"/>
        <v>#DIV/0!</v>
      </c>
    </row>
    <row r="976" spans="1:30">
      <c r="A976" s="1" t="s">
        <v>530</v>
      </c>
      <c r="B976" s="1">
        <v>73</v>
      </c>
      <c r="C976" s="1" t="s">
        <v>20</v>
      </c>
      <c r="D976" s="1">
        <v>0</v>
      </c>
      <c r="E976" s="1">
        <v>10</v>
      </c>
      <c r="F976" s="1" t="s">
        <v>531</v>
      </c>
      <c r="G976" s="1" t="s">
        <v>531</v>
      </c>
      <c r="H976" s="1">
        <v>234</v>
      </c>
      <c r="I976" s="1">
        <v>1</v>
      </c>
      <c r="J976" s="7">
        <v>2</v>
      </c>
      <c r="K976" s="7">
        <v>2</v>
      </c>
      <c r="L976" s="1">
        <v>2</v>
      </c>
      <c r="M976" s="9">
        <v>2</v>
      </c>
      <c r="N976" s="9">
        <v>2</v>
      </c>
      <c r="O976" s="1">
        <v>0</v>
      </c>
      <c r="P976" s="11">
        <v>2</v>
      </c>
      <c r="Q976" s="11">
        <v>2</v>
      </c>
      <c r="R976" s="1">
        <v>0</v>
      </c>
      <c r="S976" s="13">
        <v>2</v>
      </c>
      <c r="T976" s="13">
        <v>3</v>
      </c>
      <c r="U976" s="1">
        <f t="shared" si="150"/>
        <v>2</v>
      </c>
      <c r="V976" s="15">
        <f t="shared" si="151"/>
        <v>2</v>
      </c>
      <c r="W976" s="1">
        <f t="shared" si="152"/>
        <v>2</v>
      </c>
      <c r="X976" s="1">
        <f t="shared" si="153"/>
        <v>2.5</v>
      </c>
      <c r="Y976" s="16">
        <f t="shared" si="154"/>
        <v>1</v>
      </c>
      <c r="Z976" s="1">
        <f t="shared" si="155"/>
        <v>1.25</v>
      </c>
      <c r="AA976" s="16">
        <f t="shared" si="156"/>
        <v>1</v>
      </c>
      <c r="AB976" s="16" t="e">
        <f t="shared" si="157"/>
        <v>#DIV/0!</v>
      </c>
      <c r="AC976" s="23">
        <f t="shared" si="158"/>
        <v>0</v>
      </c>
      <c r="AD976" s="23" t="e">
        <f t="shared" si="159"/>
        <v>#DIV/0!</v>
      </c>
    </row>
    <row r="977" spans="1:30">
      <c r="A977" s="1" t="s">
        <v>532</v>
      </c>
      <c r="B977" s="1">
        <v>73</v>
      </c>
      <c r="D977" s="1">
        <v>0</v>
      </c>
      <c r="E977" s="1">
        <v>0</v>
      </c>
      <c r="F977" s="1" t="s">
        <v>533</v>
      </c>
      <c r="G977" s="1" t="s">
        <v>533</v>
      </c>
      <c r="H977" s="1">
        <v>221</v>
      </c>
      <c r="I977" s="1">
        <v>1</v>
      </c>
      <c r="J977" s="7">
        <v>2</v>
      </c>
      <c r="K977" s="7">
        <v>2</v>
      </c>
      <c r="L977" s="1">
        <v>2</v>
      </c>
      <c r="M977" s="9">
        <v>2</v>
      </c>
      <c r="N977" s="9">
        <v>2</v>
      </c>
      <c r="O977" s="1">
        <v>0</v>
      </c>
      <c r="P977" s="11">
        <v>2</v>
      </c>
      <c r="Q977" s="11">
        <v>2</v>
      </c>
      <c r="R977" s="1">
        <v>0</v>
      </c>
      <c r="S977" s="13">
        <v>2</v>
      </c>
      <c r="T977" s="13">
        <v>3</v>
      </c>
      <c r="U977" s="1">
        <f t="shared" si="150"/>
        <v>2</v>
      </c>
      <c r="V977" s="15">
        <f t="shared" si="151"/>
        <v>2</v>
      </c>
      <c r="W977" s="1">
        <f t="shared" si="152"/>
        <v>2</v>
      </c>
      <c r="X977" s="1">
        <f t="shared" si="153"/>
        <v>2.5</v>
      </c>
      <c r="Y977" s="16">
        <f t="shared" si="154"/>
        <v>1</v>
      </c>
      <c r="Z977" s="1">
        <f t="shared" si="155"/>
        <v>1.25</v>
      </c>
      <c r="AA977" s="16">
        <f t="shared" si="156"/>
        <v>1</v>
      </c>
      <c r="AB977" s="16" t="e">
        <f t="shared" si="157"/>
        <v>#DIV/0!</v>
      </c>
      <c r="AC977" s="23">
        <f t="shared" si="158"/>
        <v>0</v>
      </c>
      <c r="AD977" s="23" t="e">
        <f t="shared" si="159"/>
        <v>#DIV/0!</v>
      </c>
    </row>
    <row r="978" spans="1:30">
      <c r="A978" s="1" t="s">
        <v>582</v>
      </c>
      <c r="B978" s="1">
        <v>73</v>
      </c>
      <c r="D978" s="1">
        <v>0</v>
      </c>
      <c r="E978" s="1">
        <v>0</v>
      </c>
      <c r="F978" s="1" t="s">
        <v>583</v>
      </c>
      <c r="G978" s="1" t="s">
        <v>583</v>
      </c>
      <c r="H978" s="1">
        <v>126</v>
      </c>
      <c r="I978" s="1">
        <v>1</v>
      </c>
      <c r="J978" s="7">
        <v>2</v>
      </c>
      <c r="K978" s="7">
        <v>2</v>
      </c>
      <c r="L978" s="1">
        <v>2</v>
      </c>
      <c r="M978" s="9">
        <v>2</v>
      </c>
      <c r="N978" s="9">
        <v>2</v>
      </c>
      <c r="O978" s="1">
        <v>0</v>
      </c>
      <c r="P978" s="11">
        <v>2</v>
      </c>
      <c r="Q978" s="11">
        <v>2</v>
      </c>
      <c r="R978" s="1">
        <v>0</v>
      </c>
      <c r="S978" s="13">
        <v>2</v>
      </c>
      <c r="T978" s="13">
        <v>2</v>
      </c>
      <c r="U978" s="1">
        <f t="shared" si="150"/>
        <v>2</v>
      </c>
      <c r="V978" s="15">
        <f t="shared" si="151"/>
        <v>2</v>
      </c>
      <c r="W978" s="1">
        <f t="shared" si="152"/>
        <v>2</v>
      </c>
      <c r="X978" s="1">
        <f t="shared" si="153"/>
        <v>2</v>
      </c>
      <c r="Y978" s="16">
        <f t="shared" si="154"/>
        <v>1</v>
      </c>
      <c r="Z978" s="1">
        <f t="shared" si="155"/>
        <v>1</v>
      </c>
      <c r="AA978" s="16">
        <f t="shared" si="156"/>
        <v>1</v>
      </c>
      <c r="AB978" s="16" t="e">
        <f t="shared" si="157"/>
        <v>#DIV/0!</v>
      </c>
      <c r="AC978" s="23">
        <f t="shared" si="158"/>
        <v>0</v>
      </c>
      <c r="AD978" s="23" t="e">
        <f t="shared" si="159"/>
        <v>#DIV/0!</v>
      </c>
    </row>
    <row r="979" spans="1:30">
      <c r="A979" s="1" t="s">
        <v>584</v>
      </c>
      <c r="B979" s="1">
        <v>73</v>
      </c>
      <c r="D979" s="1">
        <v>0</v>
      </c>
      <c r="E979" s="1">
        <v>0</v>
      </c>
      <c r="F979" s="1" t="s">
        <v>585</v>
      </c>
      <c r="G979" s="1" t="s">
        <v>585</v>
      </c>
      <c r="H979" s="1">
        <v>126</v>
      </c>
      <c r="I979" s="1">
        <v>1</v>
      </c>
      <c r="J979" s="7">
        <v>2</v>
      </c>
      <c r="K979" s="7">
        <v>2</v>
      </c>
      <c r="L979" s="1">
        <v>2</v>
      </c>
      <c r="M979" s="9">
        <v>2</v>
      </c>
      <c r="N979" s="9">
        <v>2</v>
      </c>
      <c r="O979" s="1">
        <v>0</v>
      </c>
      <c r="P979" s="11">
        <v>2</v>
      </c>
      <c r="Q979" s="11">
        <v>2</v>
      </c>
      <c r="R979" s="1">
        <v>0</v>
      </c>
      <c r="S979" s="13">
        <v>2</v>
      </c>
      <c r="T979" s="13">
        <v>2</v>
      </c>
      <c r="U979" s="1">
        <f t="shared" si="150"/>
        <v>2</v>
      </c>
      <c r="V979" s="15">
        <f t="shared" si="151"/>
        <v>2</v>
      </c>
      <c r="W979" s="1">
        <f t="shared" si="152"/>
        <v>2</v>
      </c>
      <c r="X979" s="1">
        <f t="shared" si="153"/>
        <v>2</v>
      </c>
      <c r="Y979" s="16">
        <f t="shared" si="154"/>
        <v>1</v>
      </c>
      <c r="Z979" s="1">
        <f t="shared" si="155"/>
        <v>1</v>
      </c>
      <c r="AA979" s="16">
        <f t="shared" si="156"/>
        <v>1</v>
      </c>
      <c r="AB979" s="16" t="e">
        <f t="shared" si="157"/>
        <v>#DIV/0!</v>
      </c>
      <c r="AC979" s="23">
        <f t="shared" si="158"/>
        <v>0</v>
      </c>
      <c r="AD979" s="23" t="e">
        <f t="shared" si="159"/>
        <v>#DIV/0!</v>
      </c>
    </row>
    <row r="980" spans="1:30">
      <c r="A980" s="1" t="s">
        <v>672</v>
      </c>
      <c r="B980" s="1">
        <v>88</v>
      </c>
      <c r="D980" s="1">
        <v>0</v>
      </c>
      <c r="E980" s="1">
        <v>0</v>
      </c>
      <c r="F980" s="1" t="s">
        <v>673</v>
      </c>
      <c r="G980" s="1" t="s">
        <v>673</v>
      </c>
      <c r="H980" s="1">
        <v>446</v>
      </c>
      <c r="I980" s="1">
        <v>0</v>
      </c>
      <c r="J980" s="7">
        <v>0.25</v>
      </c>
      <c r="K980" s="7">
        <v>1</v>
      </c>
      <c r="L980" s="1">
        <v>0</v>
      </c>
      <c r="M980" s="9">
        <v>1</v>
      </c>
      <c r="N980" s="9">
        <v>1</v>
      </c>
      <c r="O980" s="1">
        <v>1</v>
      </c>
      <c r="P980" s="11">
        <v>1</v>
      </c>
      <c r="Q980" s="11">
        <v>1</v>
      </c>
      <c r="R980" s="1">
        <v>0</v>
      </c>
      <c r="S980" s="13">
        <v>1</v>
      </c>
      <c r="T980" s="13">
        <v>1</v>
      </c>
      <c r="U980" s="1">
        <f t="shared" si="150"/>
        <v>0.625</v>
      </c>
      <c r="V980" s="15">
        <f t="shared" si="151"/>
        <v>1</v>
      </c>
      <c r="W980" s="1">
        <f t="shared" si="152"/>
        <v>1</v>
      </c>
      <c r="X980" s="1">
        <f t="shared" si="153"/>
        <v>1</v>
      </c>
      <c r="Y980" s="16">
        <f t="shared" si="154"/>
        <v>1</v>
      </c>
      <c r="Z980" s="1">
        <f t="shared" si="155"/>
        <v>1</v>
      </c>
      <c r="AA980" s="16">
        <f t="shared" si="156"/>
        <v>1.6</v>
      </c>
      <c r="AB980" s="16" t="e">
        <f t="shared" si="157"/>
        <v>#DIV/0!</v>
      </c>
      <c r="AC980" s="23">
        <f t="shared" si="158"/>
        <v>0</v>
      </c>
      <c r="AD980" s="23" t="e">
        <f t="shared" si="159"/>
        <v>#DIV/0!</v>
      </c>
    </row>
    <row r="981" spans="1:30">
      <c r="A981" s="1" t="s">
        <v>680</v>
      </c>
      <c r="B981" s="1">
        <v>88</v>
      </c>
      <c r="D981" s="1">
        <v>0</v>
      </c>
      <c r="E981" s="1">
        <v>0</v>
      </c>
      <c r="F981" s="1" t="s">
        <v>681</v>
      </c>
      <c r="G981" s="1" t="s">
        <v>681</v>
      </c>
      <c r="H981" s="1">
        <v>444</v>
      </c>
      <c r="I981" s="1">
        <v>0</v>
      </c>
      <c r="J981" s="7">
        <v>0.25</v>
      </c>
      <c r="K981" s="7">
        <v>1</v>
      </c>
      <c r="L981" s="1">
        <v>0</v>
      </c>
      <c r="M981" s="9">
        <v>1</v>
      </c>
      <c r="N981" s="9">
        <v>1</v>
      </c>
      <c r="O981" s="1">
        <v>1</v>
      </c>
      <c r="P981" s="11">
        <v>1</v>
      </c>
      <c r="Q981" s="11">
        <v>1</v>
      </c>
      <c r="R981" s="1">
        <v>0</v>
      </c>
      <c r="S981" s="13">
        <v>1</v>
      </c>
      <c r="T981" s="13">
        <v>1</v>
      </c>
      <c r="U981" s="1">
        <f t="shared" si="150"/>
        <v>0.625</v>
      </c>
      <c r="V981" s="15">
        <f t="shared" si="151"/>
        <v>1</v>
      </c>
      <c r="W981" s="1">
        <f t="shared" si="152"/>
        <v>1</v>
      </c>
      <c r="X981" s="1">
        <f t="shared" si="153"/>
        <v>1</v>
      </c>
      <c r="Y981" s="16">
        <f t="shared" si="154"/>
        <v>1</v>
      </c>
      <c r="Z981" s="1">
        <f t="shared" si="155"/>
        <v>1</v>
      </c>
      <c r="AA981" s="16">
        <f t="shared" si="156"/>
        <v>1.6</v>
      </c>
      <c r="AB981" s="16" t="e">
        <f t="shared" si="157"/>
        <v>#DIV/0!</v>
      </c>
      <c r="AC981" s="23">
        <f t="shared" si="158"/>
        <v>0</v>
      </c>
      <c r="AD981" s="23" t="e">
        <f t="shared" si="159"/>
        <v>#DIV/0!</v>
      </c>
    </row>
    <row r="982" spans="1:30">
      <c r="A982" s="1" t="s">
        <v>682</v>
      </c>
      <c r="B982" s="1">
        <v>88</v>
      </c>
      <c r="D982" s="1">
        <v>0</v>
      </c>
      <c r="E982" s="1">
        <v>0</v>
      </c>
      <c r="F982" s="1" t="s">
        <v>683</v>
      </c>
      <c r="G982" s="1" t="s">
        <v>683</v>
      </c>
      <c r="H982" s="1">
        <v>457</v>
      </c>
      <c r="I982" s="1">
        <v>0</v>
      </c>
      <c r="J982" s="7">
        <v>0.25</v>
      </c>
      <c r="K982" s="7">
        <v>0</v>
      </c>
      <c r="L982" s="1">
        <v>0</v>
      </c>
      <c r="M982" s="9">
        <v>1</v>
      </c>
      <c r="N982" s="9">
        <v>1</v>
      </c>
      <c r="O982" s="1">
        <v>1</v>
      </c>
      <c r="P982" s="11">
        <v>1</v>
      </c>
      <c r="Q982" s="11">
        <v>1</v>
      </c>
      <c r="R982" s="1">
        <v>0</v>
      </c>
      <c r="S982" s="13">
        <v>0.25</v>
      </c>
      <c r="T982" s="13">
        <v>1</v>
      </c>
      <c r="U982" s="1">
        <f t="shared" si="150"/>
        <v>0.125</v>
      </c>
      <c r="V982" s="15">
        <f t="shared" si="151"/>
        <v>1</v>
      </c>
      <c r="W982" s="1">
        <f t="shared" si="152"/>
        <v>1</v>
      </c>
      <c r="X982" s="1">
        <f t="shared" si="153"/>
        <v>0.625</v>
      </c>
      <c r="Y982" s="16">
        <f t="shared" si="154"/>
        <v>1</v>
      </c>
      <c r="Z982" s="1">
        <f t="shared" si="155"/>
        <v>0.625</v>
      </c>
      <c r="AA982" s="16">
        <f t="shared" si="156"/>
        <v>8</v>
      </c>
      <c r="AB982" s="16" t="e">
        <f t="shared" si="157"/>
        <v>#DIV/0!</v>
      </c>
      <c r="AC982" s="23">
        <f t="shared" si="158"/>
        <v>0</v>
      </c>
      <c r="AD982" s="23" t="e">
        <f t="shared" si="159"/>
        <v>#DIV/0!</v>
      </c>
    </row>
    <row r="983" spans="1:30">
      <c r="A983" s="1" t="s">
        <v>684</v>
      </c>
      <c r="B983" s="1">
        <v>88</v>
      </c>
      <c r="D983" s="1">
        <v>0</v>
      </c>
      <c r="E983" s="1">
        <v>0</v>
      </c>
      <c r="F983" s="1" t="s">
        <v>685</v>
      </c>
      <c r="G983" s="1" t="s">
        <v>685</v>
      </c>
      <c r="H983" s="1">
        <v>445</v>
      </c>
      <c r="I983" s="1">
        <v>0</v>
      </c>
      <c r="J983" s="7">
        <v>0.25</v>
      </c>
      <c r="K983" s="7">
        <v>0</v>
      </c>
      <c r="L983" s="1">
        <v>0</v>
      </c>
      <c r="M983" s="9">
        <v>1</v>
      </c>
      <c r="N983" s="9">
        <v>1</v>
      </c>
      <c r="O983" s="1">
        <v>1</v>
      </c>
      <c r="P983" s="11">
        <v>1</v>
      </c>
      <c r="Q983" s="11">
        <v>1</v>
      </c>
      <c r="R983" s="1">
        <v>0</v>
      </c>
      <c r="S983" s="13">
        <v>0.25</v>
      </c>
      <c r="T983" s="13">
        <v>1</v>
      </c>
      <c r="U983" s="1">
        <f t="shared" si="150"/>
        <v>0.125</v>
      </c>
      <c r="V983" s="15">
        <f t="shared" si="151"/>
        <v>1</v>
      </c>
      <c r="W983" s="1">
        <f t="shared" si="152"/>
        <v>1</v>
      </c>
      <c r="X983" s="1">
        <f t="shared" si="153"/>
        <v>0.625</v>
      </c>
      <c r="Y983" s="16">
        <f t="shared" si="154"/>
        <v>1</v>
      </c>
      <c r="Z983" s="1">
        <f t="shared" si="155"/>
        <v>0.625</v>
      </c>
      <c r="AA983" s="16">
        <f t="shared" si="156"/>
        <v>8</v>
      </c>
      <c r="AB983" s="16" t="e">
        <f t="shared" si="157"/>
        <v>#DIV/0!</v>
      </c>
      <c r="AC983" s="23">
        <f t="shared" si="158"/>
        <v>0</v>
      </c>
      <c r="AD983" s="23" t="e">
        <f t="shared" si="159"/>
        <v>#DIV/0!</v>
      </c>
    </row>
    <row r="984" spans="1:30">
      <c r="A984" s="1" t="s">
        <v>724</v>
      </c>
      <c r="B984" s="1">
        <v>98</v>
      </c>
      <c r="D984" s="1">
        <v>0</v>
      </c>
      <c r="E984" s="1">
        <v>0</v>
      </c>
      <c r="F984" s="1" t="s">
        <v>725</v>
      </c>
      <c r="G984" s="1" t="s">
        <v>725</v>
      </c>
      <c r="H984" s="1">
        <v>167</v>
      </c>
      <c r="I984" s="1">
        <v>0</v>
      </c>
      <c r="J984" s="7">
        <v>1</v>
      </c>
      <c r="K984" s="7">
        <v>1</v>
      </c>
      <c r="L984" s="1">
        <v>0</v>
      </c>
      <c r="M984" s="9">
        <v>1</v>
      </c>
      <c r="N984" s="9">
        <v>1</v>
      </c>
      <c r="O984" s="1">
        <v>0</v>
      </c>
      <c r="P984" s="11">
        <v>1</v>
      </c>
      <c r="Q984" s="11">
        <v>1</v>
      </c>
      <c r="R984" s="1">
        <v>0</v>
      </c>
      <c r="S984" s="13">
        <v>1</v>
      </c>
      <c r="T984" s="13">
        <v>0</v>
      </c>
      <c r="U984" s="1">
        <f t="shared" si="150"/>
        <v>1</v>
      </c>
      <c r="V984" s="15">
        <f t="shared" si="151"/>
        <v>1</v>
      </c>
      <c r="W984" s="1">
        <f t="shared" si="152"/>
        <v>1</v>
      </c>
      <c r="X984" s="1">
        <f t="shared" si="153"/>
        <v>0.5</v>
      </c>
      <c r="Y984" s="16">
        <f t="shared" si="154"/>
        <v>1</v>
      </c>
      <c r="Z984" s="1">
        <f t="shared" si="155"/>
        <v>0.5</v>
      </c>
      <c r="AA984" s="16">
        <f t="shared" si="156"/>
        <v>1</v>
      </c>
      <c r="AB984" s="16" t="e">
        <f t="shared" si="157"/>
        <v>#DIV/0!</v>
      </c>
      <c r="AC984" s="23">
        <f t="shared" si="158"/>
        <v>0</v>
      </c>
      <c r="AD984" s="23" t="e">
        <f t="shared" si="159"/>
        <v>#DIV/0!</v>
      </c>
    </row>
    <row r="985" spans="1:30">
      <c r="A985" s="1" t="s">
        <v>726</v>
      </c>
      <c r="B985" s="1">
        <v>98</v>
      </c>
      <c r="D985" s="1">
        <v>0</v>
      </c>
      <c r="E985" s="1">
        <v>0</v>
      </c>
      <c r="F985" s="1" t="s">
        <v>727</v>
      </c>
      <c r="G985" s="1" t="s">
        <v>727</v>
      </c>
      <c r="H985" s="1">
        <v>142</v>
      </c>
      <c r="I985" s="1">
        <v>0</v>
      </c>
      <c r="J985" s="7">
        <v>1</v>
      </c>
      <c r="K985" s="7">
        <v>1</v>
      </c>
      <c r="L985" s="1">
        <v>0</v>
      </c>
      <c r="M985" s="9">
        <v>1</v>
      </c>
      <c r="N985" s="9">
        <v>1</v>
      </c>
      <c r="O985" s="1">
        <v>0</v>
      </c>
      <c r="P985" s="11">
        <v>1</v>
      </c>
      <c r="Q985" s="11">
        <v>1</v>
      </c>
      <c r="R985" s="1">
        <v>0</v>
      </c>
      <c r="S985" s="13">
        <v>1</v>
      </c>
      <c r="T985" s="13">
        <v>0</v>
      </c>
      <c r="U985" s="1">
        <f t="shared" si="150"/>
        <v>1</v>
      </c>
      <c r="V985" s="15">
        <f t="shared" si="151"/>
        <v>1</v>
      </c>
      <c r="W985" s="1">
        <f t="shared" si="152"/>
        <v>1</v>
      </c>
      <c r="X985" s="1">
        <f t="shared" si="153"/>
        <v>0.5</v>
      </c>
      <c r="Y985" s="16">
        <f t="shared" si="154"/>
        <v>1</v>
      </c>
      <c r="Z985" s="1">
        <f t="shared" si="155"/>
        <v>0.5</v>
      </c>
      <c r="AA985" s="16">
        <f t="shared" si="156"/>
        <v>1</v>
      </c>
      <c r="AB985" s="16" t="e">
        <f t="shared" si="157"/>
        <v>#DIV/0!</v>
      </c>
      <c r="AC985" s="23">
        <f t="shared" si="158"/>
        <v>0</v>
      </c>
      <c r="AD985" s="23" t="e">
        <f t="shared" si="159"/>
        <v>#DIV/0!</v>
      </c>
    </row>
    <row r="986" spans="1:30">
      <c r="A986" s="1" t="s">
        <v>728</v>
      </c>
      <c r="B986" s="1">
        <v>98</v>
      </c>
      <c r="D986" s="1">
        <v>0</v>
      </c>
      <c r="E986" s="1">
        <v>0</v>
      </c>
      <c r="F986" s="1" t="s">
        <v>729</v>
      </c>
      <c r="G986" s="1" t="s">
        <v>729</v>
      </c>
      <c r="H986" s="1">
        <v>142</v>
      </c>
      <c r="I986" s="1">
        <v>0</v>
      </c>
      <c r="J986" s="7">
        <v>1</v>
      </c>
      <c r="K986" s="7">
        <v>1</v>
      </c>
      <c r="L986" s="1">
        <v>0</v>
      </c>
      <c r="M986" s="9">
        <v>1</v>
      </c>
      <c r="N986" s="9">
        <v>1</v>
      </c>
      <c r="O986" s="1">
        <v>0</v>
      </c>
      <c r="P986" s="11">
        <v>1</v>
      </c>
      <c r="Q986" s="11">
        <v>1</v>
      </c>
      <c r="R986" s="1">
        <v>0</v>
      </c>
      <c r="S986" s="13">
        <v>1</v>
      </c>
      <c r="T986" s="13">
        <v>0</v>
      </c>
      <c r="U986" s="1">
        <f t="shared" si="150"/>
        <v>1</v>
      </c>
      <c r="V986" s="15">
        <f t="shared" si="151"/>
        <v>1</v>
      </c>
      <c r="W986" s="1">
        <f t="shared" si="152"/>
        <v>1</v>
      </c>
      <c r="X986" s="1">
        <f t="shared" si="153"/>
        <v>0.5</v>
      </c>
      <c r="Y986" s="16">
        <f t="shared" si="154"/>
        <v>1</v>
      </c>
      <c r="Z986" s="1">
        <f t="shared" si="155"/>
        <v>0.5</v>
      </c>
      <c r="AA986" s="16">
        <f t="shared" si="156"/>
        <v>1</v>
      </c>
      <c r="AB986" s="16" t="e">
        <f t="shared" si="157"/>
        <v>#DIV/0!</v>
      </c>
      <c r="AC986" s="23">
        <f t="shared" si="158"/>
        <v>0</v>
      </c>
      <c r="AD986" s="23" t="e">
        <f t="shared" si="159"/>
        <v>#DIV/0!</v>
      </c>
    </row>
    <row r="987" spans="1:30">
      <c r="A987" s="1" t="s">
        <v>902</v>
      </c>
      <c r="B987" s="1">
        <v>125</v>
      </c>
      <c r="C987" s="1" t="s">
        <v>20</v>
      </c>
      <c r="D987" s="1">
        <v>2</v>
      </c>
      <c r="E987" s="1">
        <v>15</v>
      </c>
      <c r="F987" s="1" t="s">
        <v>903</v>
      </c>
      <c r="G987" s="1" t="s">
        <v>903</v>
      </c>
      <c r="H987" s="1">
        <v>511</v>
      </c>
      <c r="I987" s="1">
        <v>0</v>
      </c>
      <c r="J987" s="7">
        <v>3</v>
      </c>
      <c r="K987" s="7">
        <v>3</v>
      </c>
      <c r="L987" s="1">
        <v>1</v>
      </c>
      <c r="M987" s="9">
        <v>2</v>
      </c>
      <c r="N987" s="9">
        <v>2</v>
      </c>
      <c r="O987" s="1">
        <v>0</v>
      </c>
      <c r="P987" s="11">
        <v>2</v>
      </c>
      <c r="Q987" s="11">
        <v>2</v>
      </c>
      <c r="R987" s="1">
        <v>0</v>
      </c>
      <c r="S987" s="13">
        <v>2</v>
      </c>
      <c r="T987" s="13">
        <v>0</v>
      </c>
      <c r="U987" s="1">
        <f t="shared" si="150"/>
        <v>3</v>
      </c>
      <c r="V987" s="15">
        <f t="shared" si="151"/>
        <v>2</v>
      </c>
      <c r="W987" s="1">
        <f t="shared" si="152"/>
        <v>2</v>
      </c>
      <c r="X987" s="1">
        <f t="shared" si="153"/>
        <v>1</v>
      </c>
      <c r="Y987" s="16">
        <f t="shared" si="154"/>
        <v>1</v>
      </c>
      <c r="Z987" s="1">
        <f t="shared" si="155"/>
        <v>0.5</v>
      </c>
      <c r="AA987" s="16">
        <f t="shared" si="156"/>
        <v>0.66666666666666663</v>
      </c>
      <c r="AB987" s="16" t="e">
        <f t="shared" si="157"/>
        <v>#DIV/0!</v>
      </c>
      <c r="AC987" s="23">
        <f t="shared" si="158"/>
        <v>0</v>
      </c>
      <c r="AD987" s="23" t="e">
        <f t="shared" si="159"/>
        <v>#DIV/0!</v>
      </c>
    </row>
    <row r="988" spans="1:30">
      <c r="A988" s="1" t="s">
        <v>904</v>
      </c>
      <c r="B988" s="1">
        <v>125</v>
      </c>
      <c r="D988" s="1">
        <v>0</v>
      </c>
      <c r="E988" s="1">
        <v>0</v>
      </c>
      <c r="F988" s="1" t="s">
        <v>905</v>
      </c>
      <c r="G988" s="1" t="s">
        <v>905</v>
      </c>
      <c r="H988" s="1">
        <v>514</v>
      </c>
      <c r="I988" s="1">
        <v>0</v>
      </c>
      <c r="J988" s="7">
        <v>2</v>
      </c>
      <c r="K988" s="7">
        <v>2</v>
      </c>
      <c r="L988" s="1">
        <v>1</v>
      </c>
      <c r="M988" s="9">
        <v>2</v>
      </c>
      <c r="N988" s="9">
        <v>2</v>
      </c>
      <c r="O988" s="1">
        <v>0</v>
      </c>
      <c r="P988" s="11">
        <v>2</v>
      </c>
      <c r="Q988" s="11">
        <v>2</v>
      </c>
      <c r="R988" s="1">
        <v>0</v>
      </c>
      <c r="S988" s="13">
        <v>2</v>
      </c>
      <c r="T988" s="13">
        <v>0</v>
      </c>
      <c r="U988" s="1">
        <f t="shared" si="150"/>
        <v>2</v>
      </c>
      <c r="V988" s="15">
        <f t="shared" si="151"/>
        <v>2</v>
      </c>
      <c r="W988" s="1">
        <f t="shared" si="152"/>
        <v>2</v>
      </c>
      <c r="X988" s="1">
        <f t="shared" si="153"/>
        <v>1</v>
      </c>
      <c r="Y988" s="16">
        <f t="shared" si="154"/>
        <v>1</v>
      </c>
      <c r="Z988" s="1">
        <f t="shared" si="155"/>
        <v>0.5</v>
      </c>
      <c r="AA988" s="16">
        <f t="shared" si="156"/>
        <v>1</v>
      </c>
      <c r="AB988" s="16" t="e">
        <f t="shared" si="157"/>
        <v>#DIV/0!</v>
      </c>
      <c r="AC988" s="23">
        <f t="shared" si="158"/>
        <v>0</v>
      </c>
      <c r="AD988" s="23" t="e">
        <f t="shared" si="159"/>
        <v>#DIV/0!</v>
      </c>
    </row>
    <row r="989" spans="1:30">
      <c r="A989" s="1" t="s">
        <v>906</v>
      </c>
      <c r="B989" s="1">
        <v>125</v>
      </c>
      <c r="C989" s="1" t="s">
        <v>20</v>
      </c>
      <c r="D989" s="1">
        <v>1</v>
      </c>
      <c r="E989" s="1">
        <v>0</v>
      </c>
      <c r="F989" s="1" t="s">
        <v>907</v>
      </c>
      <c r="G989" s="1" t="s">
        <v>907</v>
      </c>
      <c r="H989" s="1">
        <v>483</v>
      </c>
      <c r="I989" s="1">
        <v>0</v>
      </c>
      <c r="J989" s="7">
        <v>1</v>
      </c>
      <c r="K989" s="7">
        <v>2</v>
      </c>
      <c r="L989" s="1">
        <v>1</v>
      </c>
      <c r="M989" s="9">
        <v>1</v>
      </c>
      <c r="N989" s="9">
        <v>1</v>
      </c>
      <c r="O989" s="1">
        <v>0</v>
      </c>
      <c r="P989" s="11">
        <v>1</v>
      </c>
      <c r="Q989" s="11">
        <v>1</v>
      </c>
      <c r="R989" s="1">
        <v>0</v>
      </c>
      <c r="S989" s="13">
        <v>1</v>
      </c>
      <c r="T989" s="13">
        <v>0</v>
      </c>
      <c r="U989" s="1">
        <f t="shared" si="150"/>
        <v>1.5</v>
      </c>
      <c r="V989" s="15">
        <f t="shared" si="151"/>
        <v>1</v>
      </c>
      <c r="W989" s="1">
        <f t="shared" si="152"/>
        <v>1</v>
      </c>
      <c r="X989" s="1">
        <f t="shared" si="153"/>
        <v>0.5</v>
      </c>
      <c r="Y989" s="16">
        <f t="shared" si="154"/>
        <v>1</v>
      </c>
      <c r="Z989" s="1">
        <f t="shared" si="155"/>
        <v>0.5</v>
      </c>
      <c r="AA989" s="16">
        <f t="shared" si="156"/>
        <v>0.66666666666666663</v>
      </c>
      <c r="AB989" s="16" t="e">
        <f t="shared" si="157"/>
        <v>#DIV/0!</v>
      </c>
      <c r="AC989" s="23">
        <f t="shared" si="158"/>
        <v>0</v>
      </c>
      <c r="AD989" s="23" t="e">
        <f t="shared" si="159"/>
        <v>#DIV/0!</v>
      </c>
    </row>
    <row r="990" spans="1:30">
      <c r="A990" s="1" t="s">
        <v>908</v>
      </c>
      <c r="B990" s="1">
        <v>125</v>
      </c>
      <c r="D990" s="1">
        <v>0</v>
      </c>
      <c r="E990" s="1">
        <v>0</v>
      </c>
      <c r="F990" s="1" t="s">
        <v>909</v>
      </c>
      <c r="G990" s="1" t="s">
        <v>909</v>
      </c>
      <c r="H990" s="1">
        <v>461</v>
      </c>
      <c r="I990" s="1">
        <v>0</v>
      </c>
      <c r="J990" s="7">
        <v>1</v>
      </c>
      <c r="K990" s="7">
        <v>1</v>
      </c>
      <c r="L990" s="1">
        <v>1</v>
      </c>
      <c r="M990" s="9">
        <v>1</v>
      </c>
      <c r="N990" s="9">
        <v>1</v>
      </c>
      <c r="O990" s="1">
        <v>0</v>
      </c>
      <c r="P990" s="11">
        <v>1</v>
      </c>
      <c r="Q990" s="11">
        <v>1</v>
      </c>
      <c r="R990" s="1">
        <v>0</v>
      </c>
      <c r="S990" s="13">
        <v>1</v>
      </c>
      <c r="T990" s="13">
        <v>0</v>
      </c>
      <c r="U990" s="1">
        <f t="shared" si="150"/>
        <v>1</v>
      </c>
      <c r="V990" s="15">
        <f t="shared" si="151"/>
        <v>1</v>
      </c>
      <c r="W990" s="1">
        <f t="shared" si="152"/>
        <v>1</v>
      </c>
      <c r="X990" s="1">
        <f t="shared" si="153"/>
        <v>0.5</v>
      </c>
      <c r="Y990" s="16">
        <f t="shared" si="154"/>
        <v>1</v>
      </c>
      <c r="Z990" s="1">
        <f t="shared" si="155"/>
        <v>0.5</v>
      </c>
      <c r="AA990" s="16">
        <f t="shared" si="156"/>
        <v>1</v>
      </c>
      <c r="AB990" s="16" t="e">
        <f t="shared" si="157"/>
        <v>#DIV/0!</v>
      </c>
      <c r="AC990" s="23">
        <f t="shared" si="158"/>
        <v>0</v>
      </c>
      <c r="AD990" s="23" t="e">
        <f t="shared" si="159"/>
        <v>#DIV/0!</v>
      </c>
    </row>
    <row r="991" spans="1:30">
      <c r="A991" s="1" t="s">
        <v>918</v>
      </c>
      <c r="B991" s="1">
        <v>127</v>
      </c>
      <c r="D991" s="1">
        <v>0</v>
      </c>
      <c r="E991" s="1">
        <v>0</v>
      </c>
      <c r="F991" s="1" t="s">
        <v>919</v>
      </c>
      <c r="G991" s="1" t="s">
        <v>919</v>
      </c>
      <c r="H991" s="1">
        <v>780</v>
      </c>
      <c r="I991" s="1">
        <v>0</v>
      </c>
      <c r="J991" s="7">
        <v>1</v>
      </c>
      <c r="K991" s="7">
        <v>2</v>
      </c>
      <c r="L991" s="1">
        <v>0</v>
      </c>
      <c r="M991" s="9">
        <v>1</v>
      </c>
      <c r="N991" s="9">
        <v>1</v>
      </c>
      <c r="O991" s="1">
        <v>0</v>
      </c>
      <c r="P991" s="11">
        <v>1</v>
      </c>
      <c r="Q991" s="11">
        <v>1</v>
      </c>
      <c r="R991" s="1">
        <v>0</v>
      </c>
      <c r="S991" s="13">
        <v>1</v>
      </c>
      <c r="T991" s="13">
        <v>1</v>
      </c>
      <c r="U991" s="1">
        <f t="shared" si="150"/>
        <v>1.5</v>
      </c>
      <c r="V991" s="15">
        <f t="shared" si="151"/>
        <v>1</v>
      </c>
      <c r="W991" s="1">
        <f t="shared" si="152"/>
        <v>1</v>
      </c>
      <c r="X991" s="1">
        <f t="shared" si="153"/>
        <v>1</v>
      </c>
      <c r="Y991" s="16">
        <f t="shared" si="154"/>
        <v>1</v>
      </c>
      <c r="Z991" s="1">
        <f t="shared" si="155"/>
        <v>1</v>
      </c>
      <c r="AA991" s="16">
        <f t="shared" si="156"/>
        <v>0.66666666666666663</v>
      </c>
      <c r="AB991" s="16" t="e">
        <f t="shared" si="157"/>
        <v>#DIV/0!</v>
      </c>
      <c r="AC991" s="23">
        <f t="shared" si="158"/>
        <v>0</v>
      </c>
      <c r="AD991" s="23" t="e">
        <f t="shared" si="159"/>
        <v>#DIV/0!</v>
      </c>
    </row>
    <row r="992" spans="1:30">
      <c r="A992" s="1" t="s">
        <v>1072</v>
      </c>
      <c r="B992" s="1">
        <v>174</v>
      </c>
      <c r="D992" s="1">
        <v>0</v>
      </c>
      <c r="E992" s="1">
        <v>0</v>
      </c>
      <c r="F992" s="1" t="s">
        <v>1073</v>
      </c>
      <c r="G992" s="1" t="s">
        <v>1073</v>
      </c>
      <c r="H992" s="1">
        <v>128</v>
      </c>
      <c r="I992" s="1">
        <v>0</v>
      </c>
      <c r="J992" s="7">
        <v>2</v>
      </c>
      <c r="K992" s="7">
        <v>3</v>
      </c>
      <c r="L992" s="1">
        <v>1</v>
      </c>
      <c r="M992" s="9">
        <v>2</v>
      </c>
      <c r="N992" s="9">
        <v>2</v>
      </c>
      <c r="O992" s="1">
        <v>1</v>
      </c>
      <c r="P992" s="11">
        <v>2</v>
      </c>
      <c r="Q992" s="11">
        <v>2</v>
      </c>
      <c r="R992" s="1">
        <v>0</v>
      </c>
      <c r="S992" s="13">
        <v>2</v>
      </c>
      <c r="T992" s="13">
        <v>1</v>
      </c>
      <c r="U992" s="1">
        <f t="shared" si="150"/>
        <v>2.5</v>
      </c>
      <c r="V992" s="15">
        <f t="shared" si="151"/>
        <v>2</v>
      </c>
      <c r="W992" s="1">
        <f t="shared" si="152"/>
        <v>2</v>
      </c>
      <c r="X992" s="1">
        <f t="shared" si="153"/>
        <v>1.5</v>
      </c>
      <c r="Y992" s="16">
        <f t="shared" si="154"/>
        <v>1</v>
      </c>
      <c r="Z992" s="1">
        <f t="shared" si="155"/>
        <v>0.75</v>
      </c>
      <c r="AA992" s="16">
        <f t="shared" si="156"/>
        <v>0.8</v>
      </c>
      <c r="AB992" s="16" t="e">
        <f t="shared" si="157"/>
        <v>#DIV/0!</v>
      </c>
      <c r="AC992" s="23">
        <f t="shared" si="158"/>
        <v>0</v>
      </c>
      <c r="AD992" s="23" t="e">
        <f t="shared" si="159"/>
        <v>#DIV/0!</v>
      </c>
    </row>
    <row r="993" spans="1:30">
      <c r="A993" s="1" t="s">
        <v>1082</v>
      </c>
      <c r="B993" s="1">
        <v>177</v>
      </c>
      <c r="D993" s="1">
        <v>0</v>
      </c>
      <c r="E993" s="1">
        <v>0</v>
      </c>
      <c r="F993" s="1" t="s">
        <v>1083</v>
      </c>
      <c r="G993" s="1" t="s">
        <v>1083</v>
      </c>
      <c r="H993" s="1">
        <v>434</v>
      </c>
      <c r="I993" s="1">
        <v>0</v>
      </c>
      <c r="J993" s="7">
        <v>1</v>
      </c>
      <c r="K993" s="7">
        <v>1</v>
      </c>
      <c r="L993" s="1">
        <v>0</v>
      </c>
      <c r="M993" s="9">
        <v>1</v>
      </c>
      <c r="N993" s="9">
        <v>1</v>
      </c>
      <c r="O993" s="1">
        <v>0</v>
      </c>
      <c r="P993" s="11">
        <v>1</v>
      </c>
      <c r="Q993" s="11">
        <v>1</v>
      </c>
      <c r="R993" s="1">
        <v>0</v>
      </c>
      <c r="S993" s="13">
        <v>2</v>
      </c>
      <c r="T993" s="13">
        <v>1</v>
      </c>
      <c r="U993" s="1">
        <f t="shared" si="150"/>
        <v>1</v>
      </c>
      <c r="V993" s="15">
        <f t="shared" si="151"/>
        <v>1</v>
      </c>
      <c r="W993" s="1">
        <f t="shared" si="152"/>
        <v>1</v>
      </c>
      <c r="X993" s="1">
        <f t="shared" si="153"/>
        <v>1.5</v>
      </c>
      <c r="Y993" s="16">
        <f t="shared" si="154"/>
        <v>1</v>
      </c>
      <c r="Z993" s="1">
        <f t="shared" si="155"/>
        <v>1.5</v>
      </c>
      <c r="AA993" s="16">
        <f t="shared" si="156"/>
        <v>1</v>
      </c>
      <c r="AB993" s="16" t="e">
        <f t="shared" si="157"/>
        <v>#DIV/0!</v>
      </c>
      <c r="AC993" s="23">
        <f t="shared" si="158"/>
        <v>0</v>
      </c>
      <c r="AD993" s="23" t="e">
        <f t="shared" si="159"/>
        <v>#DIV/0!</v>
      </c>
    </row>
    <row r="994" spans="1:30">
      <c r="A994" s="1" t="s">
        <v>1128</v>
      </c>
      <c r="B994" s="1">
        <v>186</v>
      </c>
      <c r="C994" s="1" t="s">
        <v>20</v>
      </c>
      <c r="D994" s="1">
        <v>6</v>
      </c>
      <c r="E994" s="1">
        <v>0</v>
      </c>
      <c r="F994" s="1" t="s">
        <v>1129</v>
      </c>
      <c r="G994" s="1" t="s">
        <v>1129</v>
      </c>
      <c r="H994" s="1">
        <v>205</v>
      </c>
      <c r="I994" s="1">
        <v>0</v>
      </c>
      <c r="J994" s="7">
        <v>1</v>
      </c>
      <c r="K994" s="7">
        <v>1</v>
      </c>
      <c r="L994" s="1">
        <v>0</v>
      </c>
      <c r="M994" s="9">
        <v>1</v>
      </c>
      <c r="N994" s="9">
        <v>1</v>
      </c>
      <c r="O994" s="1">
        <v>0</v>
      </c>
      <c r="P994" s="11">
        <v>1</v>
      </c>
      <c r="Q994" s="11">
        <v>1</v>
      </c>
      <c r="R994" s="1">
        <v>0</v>
      </c>
      <c r="S994" s="13">
        <v>0.25</v>
      </c>
      <c r="T994" s="13">
        <v>0</v>
      </c>
      <c r="U994" s="1">
        <f t="shared" si="150"/>
        <v>1</v>
      </c>
      <c r="V994" s="15">
        <f t="shared" si="151"/>
        <v>1</v>
      </c>
      <c r="W994" s="1">
        <f t="shared" si="152"/>
        <v>1</v>
      </c>
      <c r="X994" s="1">
        <f t="shared" si="153"/>
        <v>0.125</v>
      </c>
      <c r="Y994" s="16">
        <f t="shared" si="154"/>
        <v>1</v>
      </c>
      <c r="Z994" s="1">
        <f t="shared" si="155"/>
        <v>0.125</v>
      </c>
      <c r="AA994" s="16">
        <f t="shared" si="156"/>
        <v>1</v>
      </c>
      <c r="AB994" s="16" t="e">
        <f t="shared" si="157"/>
        <v>#DIV/0!</v>
      </c>
      <c r="AC994" s="23">
        <f t="shared" si="158"/>
        <v>0</v>
      </c>
      <c r="AD994" s="23" t="e">
        <f t="shared" si="159"/>
        <v>#DIV/0!</v>
      </c>
    </row>
    <row r="995" spans="1:30">
      <c r="A995" s="1" t="s">
        <v>1168</v>
      </c>
      <c r="B995" s="1">
        <v>197</v>
      </c>
      <c r="D995" s="1">
        <v>0</v>
      </c>
      <c r="E995" s="1">
        <v>0</v>
      </c>
      <c r="F995" s="1" t="s">
        <v>1169</v>
      </c>
      <c r="G995" s="1" t="s">
        <v>1169</v>
      </c>
      <c r="H995" s="1">
        <v>299</v>
      </c>
      <c r="I995" s="1">
        <v>0</v>
      </c>
      <c r="J995" s="7">
        <v>2</v>
      </c>
      <c r="K995" s="7">
        <v>2</v>
      </c>
      <c r="L995" s="1">
        <v>0</v>
      </c>
      <c r="M995" s="9">
        <v>2</v>
      </c>
      <c r="N995" s="9">
        <v>2</v>
      </c>
      <c r="O995" s="1">
        <v>0</v>
      </c>
      <c r="P995" s="11">
        <v>2</v>
      </c>
      <c r="Q995" s="11">
        <v>2</v>
      </c>
      <c r="R995" s="1">
        <v>0</v>
      </c>
      <c r="S995" s="13">
        <v>2</v>
      </c>
      <c r="T995" s="13">
        <v>2</v>
      </c>
      <c r="U995" s="1">
        <f t="shared" si="150"/>
        <v>2</v>
      </c>
      <c r="V995" s="15">
        <f t="shared" si="151"/>
        <v>2</v>
      </c>
      <c r="W995" s="1">
        <f t="shared" si="152"/>
        <v>2</v>
      </c>
      <c r="X995" s="1">
        <f t="shared" si="153"/>
        <v>2</v>
      </c>
      <c r="Y995" s="16">
        <f t="shared" si="154"/>
        <v>1</v>
      </c>
      <c r="Z995" s="1">
        <f t="shared" si="155"/>
        <v>1</v>
      </c>
      <c r="AA995" s="16">
        <f t="shared" si="156"/>
        <v>1</v>
      </c>
      <c r="AB995" s="16" t="e">
        <f t="shared" si="157"/>
        <v>#DIV/0!</v>
      </c>
      <c r="AC995" s="23">
        <f t="shared" si="158"/>
        <v>0</v>
      </c>
      <c r="AD995" s="23" t="e">
        <f t="shared" si="159"/>
        <v>#DIV/0!</v>
      </c>
    </row>
    <row r="996" spans="1:30">
      <c r="A996" s="1" t="s">
        <v>1170</v>
      </c>
      <c r="B996" s="1">
        <v>197</v>
      </c>
      <c r="D996" s="1">
        <v>0</v>
      </c>
      <c r="E996" s="1">
        <v>0</v>
      </c>
      <c r="F996" s="1" t="s">
        <v>1171</v>
      </c>
      <c r="G996" s="1" t="s">
        <v>1171</v>
      </c>
      <c r="H996" s="1">
        <v>276</v>
      </c>
      <c r="I996" s="1">
        <v>0</v>
      </c>
      <c r="J996" s="7">
        <v>2</v>
      </c>
      <c r="K996" s="7">
        <v>2</v>
      </c>
      <c r="L996" s="1">
        <v>0</v>
      </c>
      <c r="M996" s="9">
        <v>2</v>
      </c>
      <c r="N996" s="9">
        <v>2</v>
      </c>
      <c r="O996" s="1">
        <v>0</v>
      </c>
      <c r="P996" s="11">
        <v>2</v>
      </c>
      <c r="Q996" s="11">
        <v>2</v>
      </c>
      <c r="R996" s="1">
        <v>0</v>
      </c>
      <c r="S996" s="13">
        <v>2</v>
      </c>
      <c r="T996" s="13">
        <v>2</v>
      </c>
      <c r="U996" s="1">
        <f t="shared" si="150"/>
        <v>2</v>
      </c>
      <c r="V996" s="15">
        <f t="shared" si="151"/>
        <v>2</v>
      </c>
      <c r="W996" s="1">
        <f t="shared" si="152"/>
        <v>2</v>
      </c>
      <c r="X996" s="1">
        <f t="shared" si="153"/>
        <v>2</v>
      </c>
      <c r="Y996" s="16">
        <f t="shared" si="154"/>
        <v>1</v>
      </c>
      <c r="Z996" s="1">
        <f t="shared" si="155"/>
        <v>1</v>
      </c>
      <c r="AA996" s="16">
        <f t="shared" si="156"/>
        <v>1</v>
      </c>
      <c r="AB996" s="16" t="e">
        <f t="shared" si="157"/>
        <v>#DIV/0!</v>
      </c>
      <c r="AC996" s="23">
        <f t="shared" si="158"/>
        <v>0</v>
      </c>
      <c r="AD996" s="23" t="e">
        <f t="shared" si="159"/>
        <v>#DIV/0!</v>
      </c>
    </row>
    <row r="997" spans="1:30">
      <c r="A997" s="1" t="s">
        <v>1202</v>
      </c>
      <c r="B997" s="1">
        <v>203</v>
      </c>
      <c r="D997" s="1">
        <v>0</v>
      </c>
      <c r="E997" s="1">
        <v>0</v>
      </c>
      <c r="F997" s="1" t="s">
        <v>1203</v>
      </c>
      <c r="G997" s="1" t="s">
        <v>1203</v>
      </c>
      <c r="H997" s="1">
        <v>405</v>
      </c>
      <c r="I997" s="1">
        <v>0</v>
      </c>
      <c r="J997" s="7">
        <v>1</v>
      </c>
      <c r="K997" s="7">
        <v>1</v>
      </c>
      <c r="L997" s="1">
        <v>0</v>
      </c>
      <c r="M997" s="9">
        <v>1</v>
      </c>
      <c r="N997" s="9">
        <v>1</v>
      </c>
      <c r="O997" s="1">
        <v>0</v>
      </c>
      <c r="P997" s="11">
        <v>1</v>
      </c>
      <c r="Q997" s="11">
        <v>1</v>
      </c>
      <c r="R997" s="1">
        <v>0</v>
      </c>
      <c r="S997" s="13">
        <v>1</v>
      </c>
      <c r="T997" s="13">
        <v>1</v>
      </c>
      <c r="U997" s="1">
        <f t="shared" si="150"/>
        <v>1</v>
      </c>
      <c r="V997" s="15">
        <f t="shared" si="151"/>
        <v>1</v>
      </c>
      <c r="W997" s="1">
        <f t="shared" si="152"/>
        <v>1</v>
      </c>
      <c r="X997" s="1">
        <f t="shared" si="153"/>
        <v>1</v>
      </c>
      <c r="Y997" s="16">
        <f t="shared" si="154"/>
        <v>1</v>
      </c>
      <c r="Z997" s="1">
        <f t="shared" si="155"/>
        <v>1</v>
      </c>
      <c r="AA997" s="16">
        <f t="shared" si="156"/>
        <v>1</v>
      </c>
      <c r="AB997" s="16" t="e">
        <f t="shared" si="157"/>
        <v>#DIV/0!</v>
      </c>
      <c r="AC997" s="23">
        <f t="shared" si="158"/>
        <v>0</v>
      </c>
      <c r="AD997" s="23" t="e">
        <f t="shared" si="159"/>
        <v>#DIV/0!</v>
      </c>
    </row>
    <row r="998" spans="1:30">
      <c r="A998" s="1" t="s">
        <v>1212</v>
      </c>
      <c r="B998" s="1">
        <v>207</v>
      </c>
      <c r="C998" s="1" t="s">
        <v>20</v>
      </c>
      <c r="D998" s="1">
        <v>0</v>
      </c>
      <c r="E998" s="1">
        <v>9</v>
      </c>
      <c r="F998" s="1" t="s">
        <v>1213</v>
      </c>
      <c r="G998" s="1" t="s">
        <v>1213</v>
      </c>
      <c r="H998" s="1">
        <v>149</v>
      </c>
      <c r="I998" s="1">
        <v>0</v>
      </c>
      <c r="J998" s="7">
        <v>1</v>
      </c>
      <c r="K998" s="7">
        <v>2</v>
      </c>
      <c r="L998" s="1">
        <v>0</v>
      </c>
      <c r="M998" s="9">
        <v>1</v>
      </c>
      <c r="N998" s="9">
        <v>1</v>
      </c>
      <c r="O998" s="1">
        <v>0</v>
      </c>
      <c r="P998" s="11">
        <v>1</v>
      </c>
      <c r="Q998" s="11">
        <v>1</v>
      </c>
      <c r="R998" s="1">
        <v>0</v>
      </c>
      <c r="S998" s="13">
        <v>1</v>
      </c>
      <c r="T998" s="13">
        <v>1</v>
      </c>
      <c r="U998" s="1">
        <f t="shared" si="150"/>
        <v>1.5</v>
      </c>
      <c r="V998" s="15">
        <f t="shared" si="151"/>
        <v>1</v>
      </c>
      <c r="W998" s="1">
        <f t="shared" si="152"/>
        <v>1</v>
      </c>
      <c r="X998" s="1">
        <f t="shared" si="153"/>
        <v>1</v>
      </c>
      <c r="Y998" s="16">
        <f t="shared" si="154"/>
        <v>1</v>
      </c>
      <c r="Z998" s="1">
        <f t="shared" si="155"/>
        <v>1</v>
      </c>
      <c r="AA998" s="16">
        <f t="shared" si="156"/>
        <v>0.66666666666666663</v>
      </c>
      <c r="AB998" s="16" t="e">
        <f t="shared" si="157"/>
        <v>#DIV/0!</v>
      </c>
      <c r="AC998" s="23">
        <f t="shared" si="158"/>
        <v>0</v>
      </c>
      <c r="AD998" s="23" t="e">
        <f t="shared" si="159"/>
        <v>#DIV/0!</v>
      </c>
    </row>
    <row r="999" spans="1:30">
      <c r="A999" s="1" t="s">
        <v>1214</v>
      </c>
      <c r="B999" s="1">
        <v>207</v>
      </c>
      <c r="D999" s="1">
        <v>0</v>
      </c>
      <c r="E999" s="1">
        <v>0</v>
      </c>
      <c r="F999" s="1" t="s">
        <v>1215</v>
      </c>
      <c r="G999" s="1" t="s">
        <v>1215</v>
      </c>
      <c r="H999" s="1">
        <v>149</v>
      </c>
      <c r="I999" s="1">
        <v>0</v>
      </c>
      <c r="J999" s="7">
        <v>1</v>
      </c>
      <c r="K999" s="7">
        <v>2</v>
      </c>
      <c r="L999" s="1">
        <v>0</v>
      </c>
      <c r="M999" s="9">
        <v>1</v>
      </c>
      <c r="N999" s="9">
        <v>1</v>
      </c>
      <c r="O999" s="1">
        <v>0</v>
      </c>
      <c r="P999" s="11">
        <v>1</v>
      </c>
      <c r="Q999" s="11">
        <v>1</v>
      </c>
      <c r="R999" s="1">
        <v>0</v>
      </c>
      <c r="S999" s="13">
        <v>1</v>
      </c>
      <c r="T999" s="13">
        <v>1</v>
      </c>
      <c r="U999" s="1">
        <f t="shared" si="150"/>
        <v>1.5</v>
      </c>
      <c r="V999" s="15">
        <f t="shared" si="151"/>
        <v>1</v>
      </c>
      <c r="W999" s="1">
        <f t="shared" si="152"/>
        <v>1</v>
      </c>
      <c r="X999" s="1">
        <f t="shared" si="153"/>
        <v>1</v>
      </c>
      <c r="Y999" s="16">
        <f t="shared" si="154"/>
        <v>1</v>
      </c>
      <c r="Z999" s="1">
        <f t="shared" si="155"/>
        <v>1</v>
      </c>
      <c r="AA999" s="16">
        <f t="shared" si="156"/>
        <v>0.66666666666666663</v>
      </c>
      <c r="AB999" s="16" t="e">
        <f t="shared" si="157"/>
        <v>#DIV/0!</v>
      </c>
      <c r="AC999" s="23">
        <f t="shared" si="158"/>
        <v>0</v>
      </c>
      <c r="AD999" s="23" t="e">
        <f t="shared" si="159"/>
        <v>#DIV/0!</v>
      </c>
    </row>
    <row r="1000" spans="1:30">
      <c r="A1000" s="1" t="s">
        <v>1216</v>
      </c>
      <c r="B1000" s="1">
        <v>207</v>
      </c>
      <c r="D1000" s="1">
        <v>0</v>
      </c>
      <c r="E1000" s="1">
        <v>0</v>
      </c>
      <c r="F1000" s="1" t="s">
        <v>1217</v>
      </c>
      <c r="G1000" s="1" t="s">
        <v>1217</v>
      </c>
      <c r="H1000" s="1">
        <v>149</v>
      </c>
      <c r="I1000" s="1">
        <v>0</v>
      </c>
      <c r="J1000" s="7">
        <v>1</v>
      </c>
      <c r="K1000" s="7">
        <v>2</v>
      </c>
      <c r="L1000" s="1">
        <v>0</v>
      </c>
      <c r="M1000" s="9">
        <v>1</v>
      </c>
      <c r="N1000" s="9">
        <v>1</v>
      </c>
      <c r="O1000" s="1">
        <v>0</v>
      </c>
      <c r="P1000" s="11">
        <v>1</v>
      </c>
      <c r="Q1000" s="11">
        <v>1</v>
      </c>
      <c r="R1000" s="1">
        <v>0</v>
      </c>
      <c r="S1000" s="13">
        <v>1</v>
      </c>
      <c r="T1000" s="13">
        <v>1</v>
      </c>
      <c r="U1000" s="1">
        <f t="shared" ref="U1000:U1063" si="160">(J1000+K1000)/2</f>
        <v>1.5</v>
      </c>
      <c r="V1000" s="15">
        <f t="shared" ref="V1000:V1063" si="161">(M1000+N1000)/2</f>
        <v>1</v>
      </c>
      <c r="W1000" s="1">
        <f t="shared" ref="W1000:W1063" si="162">(P1000+Q1000)/2</f>
        <v>1</v>
      </c>
      <c r="X1000" s="1">
        <f t="shared" ref="X1000:X1063" si="163">(S1000+T1000)/2</f>
        <v>1</v>
      </c>
      <c r="Y1000" s="16">
        <f t="shared" ref="Y1000:Y1063" si="164">W1000/V1000</f>
        <v>1</v>
      </c>
      <c r="Z1000" s="1">
        <f t="shared" ref="Z1000:Z1063" si="165">X1000/V1000</f>
        <v>1</v>
      </c>
      <c r="AA1000" s="16">
        <f t="shared" ref="AA1000:AA1063" si="166">W1000/U1000</f>
        <v>0.66666666666666663</v>
      </c>
      <c r="AB1000" s="16" t="e">
        <f t="shared" ref="AB1000:AB1063" si="167">TTEST((P1000:Q1000),(M1000:N1000),2,3)</f>
        <v>#DIV/0!</v>
      </c>
      <c r="AC1000" s="23">
        <f t="shared" ref="AC1000:AC1063" si="168">LOG(Y1000,2)</f>
        <v>0</v>
      </c>
      <c r="AD1000" s="23" t="e">
        <f t="shared" ref="AD1000:AD1063" si="169">-LOG(AB1000,10)</f>
        <v>#DIV/0!</v>
      </c>
    </row>
    <row r="1001" spans="1:30">
      <c r="A1001" s="1" t="s">
        <v>1218</v>
      </c>
      <c r="B1001" s="1">
        <v>207</v>
      </c>
      <c r="D1001" s="1">
        <v>0</v>
      </c>
      <c r="E1001" s="1">
        <v>0</v>
      </c>
      <c r="F1001" s="1" t="s">
        <v>1219</v>
      </c>
      <c r="G1001" s="1" t="s">
        <v>1219</v>
      </c>
      <c r="H1001" s="1">
        <v>149</v>
      </c>
      <c r="I1001" s="1">
        <v>0</v>
      </c>
      <c r="J1001" s="7">
        <v>1</v>
      </c>
      <c r="K1001" s="7">
        <v>2</v>
      </c>
      <c r="L1001" s="1">
        <v>0</v>
      </c>
      <c r="M1001" s="9">
        <v>1</v>
      </c>
      <c r="N1001" s="9">
        <v>1</v>
      </c>
      <c r="O1001" s="1">
        <v>0</v>
      </c>
      <c r="P1001" s="11">
        <v>1</v>
      </c>
      <c r="Q1001" s="11">
        <v>1</v>
      </c>
      <c r="R1001" s="1">
        <v>0</v>
      </c>
      <c r="S1001" s="13">
        <v>1</v>
      </c>
      <c r="T1001" s="13">
        <v>1</v>
      </c>
      <c r="U1001" s="1">
        <f t="shared" si="160"/>
        <v>1.5</v>
      </c>
      <c r="V1001" s="15">
        <f t="shared" si="161"/>
        <v>1</v>
      </c>
      <c r="W1001" s="1">
        <f t="shared" si="162"/>
        <v>1</v>
      </c>
      <c r="X1001" s="1">
        <f t="shared" si="163"/>
        <v>1</v>
      </c>
      <c r="Y1001" s="16">
        <f t="shared" si="164"/>
        <v>1</v>
      </c>
      <c r="Z1001" s="1">
        <f t="shared" si="165"/>
        <v>1</v>
      </c>
      <c r="AA1001" s="16">
        <f t="shared" si="166"/>
        <v>0.66666666666666663</v>
      </c>
      <c r="AB1001" s="16" t="e">
        <f t="shared" si="167"/>
        <v>#DIV/0!</v>
      </c>
      <c r="AC1001" s="23">
        <f t="shared" si="168"/>
        <v>0</v>
      </c>
      <c r="AD1001" s="23" t="e">
        <f t="shared" si="169"/>
        <v>#DIV/0!</v>
      </c>
    </row>
    <row r="1002" spans="1:30">
      <c r="A1002" s="1" t="s">
        <v>1246</v>
      </c>
      <c r="B1002" s="1">
        <v>216</v>
      </c>
      <c r="C1002" s="1" t="s">
        <v>20</v>
      </c>
      <c r="D1002" s="1">
        <v>29</v>
      </c>
      <c r="E1002" s="1">
        <v>0</v>
      </c>
      <c r="F1002" s="1" t="s">
        <v>1247</v>
      </c>
      <c r="G1002" s="1" t="s">
        <v>1247</v>
      </c>
      <c r="H1002" s="1">
        <v>361</v>
      </c>
      <c r="I1002" s="1">
        <v>0</v>
      </c>
      <c r="J1002" s="7">
        <v>3</v>
      </c>
      <c r="K1002" s="7">
        <v>4</v>
      </c>
      <c r="L1002" s="1">
        <v>0</v>
      </c>
      <c r="M1002" s="9">
        <v>4</v>
      </c>
      <c r="N1002" s="9">
        <v>4</v>
      </c>
      <c r="O1002" s="1">
        <v>0</v>
      </c>
      <c r="P1002" s="11">
        <v>4</v>
      </c>
      <c r="Q1002" s="11">
        <v>4</v>
      </c>
      <c r="R1002" s="1">
        <v>0</v>
      </c>
      <c r="S1002" s="13">
        <v>3</v>
      </c>
      <c r="T1002" s="13">
        <v>3</v>
      </c>
      <c r="U1002" s="1">
        <f t="shared" si="160"/>
        <v>3.5</v>
      </c>
      <c r="V1002" s="15">
        <f t="shared" si="161"/>
        <v>4</v>
      </c>
      <c r="W1002" s="1">
        <f t="shared" si="162"/>
        <v>4</v>
      </c>
      <c r="X1002" s="1">
        <f t="shared" si="163"/>
        <v>3</v>
      </c>
      <c r="Y1002" s="16">
        <f t="shared" si="164"/>
        <v>1</v>
      </c>
      <c r="Z1002" s="1">
        <f t="shared" si="165"/>
        <v>0.75</v>
      </c>
      <c r="AA1002" s="16">
        <f t="shared" si="166"/>
        <v>1.1428571428571428</v>
      </c>
      <c r="AB1002" s="16" t="e">
        <f t="shared" si="167"/>
        <v>#DIV/0!</v>
      </c>
      <c r="AC1002" s="23">
        <f t="shared" si="168"/>
        <v>0</v>
      </c>
      <c r="AD1002" s="23" t="e">
        <f t="shared" si="169"/>
        <v>#DIV/0!</v>
      </c>
    </row>
    <row r="1003" spans="1:30">
      <c r="A1003" s="1" t="s">
        <v>1308</v>
      </c>
      <c r="B1003" s="1">
        <v>232</v>
      </c>
      <c r="D1003" s="1">
        <v>0</v>
      </c>
      <c r="E1003" s="1">
        <v>0</v>
      </c>
      <c r="F1003" s="1" t="s">
        <v>1309</v>
      </c>
      <c r="G1003" s="1" t="s">
        <v>1309</v>
      </c>
      <c r="H1003" s="1">
        <v>218</v>
      </c>
      <c r="I1003" s="1">
        <v>0</v>
      </c>
      <c r="J1003" s="7">
        <v>1</v>
      </c>
      <c r="K1003" s="7">
        <v>1</v>
      </c>
      <c r="L1003" s="1">
        <v>0</v>
      </c>
      <c r="M1003" s="9">
        <v>1</v>
      </c>
      <c r="N1003" s="9">
        <v>1</v>
      </c>
      <c r="O1003" s="1">
        <v>0</v>
      </c>
      <c r="P1003" s="11">
        <v>1</v>
      </c>
      <c r="Q1003" s="11">
        <v>1</v>
      </c>
      <c r="R1003" s="1">
        <v>0</v>
      </c>
      <c r="S1003" s="13">
        <v>1</v>
      </c>
      <c r="T1003" s="13">
        <v>1</v>
      </c>
      <c r="U1003" s="1">
        <f t="shared" si="160"/>
        <v>1</v>
      </c>
      <c r="V1003" s="15">
        <f t="shared" si="161"/>
        <v>1</v>
      </c>
      <c r="W1003" s="1">
        <f t="shared" si="162"/>
        <v>1</v>
      </c>
      <c r="X1003" s="1">
        <f t="shared" si="163"/>
        <v>1</v>
      </c>
      <c r="Y1003" s="16">
        <f t="shared" si="164"/>
        <v>1</v>
      </c>
      <c r="Z1003" s="1">
        <f t="shared" si="165"/>
        <v>1</v>
      </c>
      <c r="AA1003" s="16">
        <f t="shared" si="166"/>
        <v>1</v>
      </c>
      <c r="AB1003" s="16" t="e">
        <f t="shared" si="167"/>
        <v>#DIV/0!</v>
      </c>
      <c r="AC1003" s="23">
        <f t="shared" si="168"/>
        <v>0</v>
      </c>
      <c r="AD1003" s="23" t="e">
        <f t="shared" si="169"/>
        <v>#DIV/0!</v>
      </c>
    </row>
    <row r="1004" spans="1:30">
      <c r="A1004" s="1" t="s">
        <v>1320</v>
      </c>
      <c r="B1004" s="1">
        <v>236</v>
      </c>
      <c r="C1004" s="1" t="s">
        <v>20</v>
      </c>
      <c r="D1004" s="1">
        <v>1</v>
      </c>
      <c r="E1004" s="1">
        <v>13</v>
      </c>
      <c r="F1004" s="1" t="s">
        <v>1321</v>
      </c>
      <c r="G1004" s="1" t="s">
        <v>1321</v>
      </c>
      <c r="H1004" s="1">
        <v>481</v>
      </c>
      <c r="I1004" s="1">
        <v>0</v>
      </c>
      <c r="J1004" s="7">
        <v>4</v>
      </c>
      <c r="K1004" s="7">
        <v>5</v>
      </c>
      <c r="L1004" s="1">
        <v>0</v>
      </c>
      <c r="M1004" s="9">
        <v>5</v>
      </c>
      <c r="N1004" s="9">
        <v>5</v>
      </c>
      <c r="O1004" s="1">
        <v>0</v>
      </c>
      <c r="P1004" s="11">
        <v>5</v>
      </c>
      <c r="Q1004" s="11">
        <v>5</v>
      </c>
      <c r="R1004" s="1">
        <v>0</v>
      </c>
      <c r="S1004" s="13">
        <v>2</v>
      </c>
      <c r="T1004" s="13">
        <v>3</v>
      </c>
      <c r="U1004" s="1">
        <f t="shared" si="160"/>
        <v>4.5</v>
      </c>
      <c r="V1004" s="15">
        <f t="shared" si="161"/>
        <v>5</v>
      </c>
      <c r="W1004" s="1">
        <f t="shared" si="162"/>
        <v>5</v>
      </c>
      <c r="X1004" s="1">
        <f t="shared" si="163"/>
        <v>2.5</v>
      </c>
      <c r="Y1004" s="16">
        <f t="shared" si="164"/>
        <v>1</v>
      </c>
      <c r="Z1004" s="1">
        <f t="shared" si="165"/>
        <v>0.5</v>
      </c>
      <c r="AA1004" s="16">
        <f t="shared" si="166"/>
        <v>1.1111111111111112</v>
      </c>
      <c r="AB1004" s="16" t="e">
        <f t="shared" si="167"/>
        <v>#DIV/0!</v>
      </c>
      <c r="AC1004" s="23">
        <f t="shared" si="168"/>
        <v>0</v>
      </c>
      <c r="AD1004" s="23" t="e">
        <f t="shared" si="169"/>
        <v>#DIV/0!</v>
      </c>
    </row>
    <row r="1005" spans="1:30">
      <c r="A1005" s="1" t="s">
        <v>1334</v>
      </c>
      <c r="B1005" s="1">
        <v>241</v>
      </c>
      <c r="D1005" s="1">
        <v>0</v>
      </c>
      <c r="E1005" s="1">
        <v>0</v>
      </c>
      <c r="F1005" s="1" t="s">
        <v>1335</v>
      </c>
      <c r="G1005" s="1" t="s">
        <v>1335</v>
      </c>
      <c r="H1005" s="1">
        <v>407</v>
      </c>
      <c r="I1005" s="1">
        <v>0</v>
      </c>
      <c r="J1005" s="7">
        <v>0.25</v>
      </c>
      <c r="K1005" s="7">
        <v>1</v>
      </c>
      <c r="L1005" s="1">
        <v>0</v>
      </c>
      <c r="M1005" s="9">
        <v>1</v>
      </c>
      <c r="N1005" s="9">
        <v>1</v>
      </c>
      <c r="O1005" s="1">
        <v>0</v>
      </c>
      <c r="P1005" s="11">
        <v>1</v>
      </c>
      <c r="Q1005" s="11">
        <v>1</v>
      </c>
      <c r="R1005" s="1">
        <v>0</v>
      </c>
      <c r="S1005" s="13">
        <v>0.25</v>
      </c>
      <c r="T1005" s="13">
        <v>1</v>
      </c>
      <c r="U1005" s="1">
        <f t="shared" si="160"/>
        <v>0.625</v>
      </c>
      <c r="V1005" s="15">
        <f t="shared" si="161"/>
        <v>1</v>
      </c>
      <c r="W1005" s="1">
        <f t="shared" si="162"/>
        <v>1</v>
      </c>
      <c r="X1005" s="1">
        <f t="shared" si="163"/>
        <v>0.625</v>
      </c>
      <c r="Y1005" s="16">
        <f t="shared" si="164"/>
        <v>1</v>
      </c>
      <c r="Z1005" s="1">
        <f t="shared" si="165"/>
        <v>0.625</v>
      </c>
      <c r="AA1005" s="16">
        <f t="shared" si="166"/>
        <v>1.6</v>
      </c>
      <c r="AB1005" s="16" t="e">
        <f t="shared" si="167"/>
        <v>#DIV/0!</v>
      </c>
      <c r="AC1005" s="23">
        <f t="shared" si="168"/>
        <v>0</v>
      </c>
      <c r="AD1005" s="23" t="e">
        <f t="shared" si="169"/>
        <v>#DIV/0!</v>
      </c>
    </row>
    <row r="1006" spans="1:30">
      <c r="A1006" s="1" t="s">
        <v>1392</v>
      </c>
      <c r="B1006" s="1">
        <v>260</v>
      </c>
      <c r="D1006" s="1">
        <v>0</v>
      </c>
      <c r="E1006" s="1">
        <v>0</v>
      </c>
      <c r="F1006" s="1" t="s">
        <v>1393</v>
      </c>
      <c r="G1006" s="1" t="s">
        <v>1393</v>
      </c>
      <c r="H1006" s="1">
        <v>542</v>
      </c>
      <c r="I1006" s="1">
        <v>1</v>
      </c>
      <c r="J1006" s="7">
        <v>1</v>
      </c>
      <c r="K1006" s="7">
        <v>1</v>
      </c>
      <c r="L1006" s="1">
        <v>0</v>
      </c>
      <c r="M1006" s="9">
        <v>1</v>
      </c>
      <c r="N1006" s="9">
        <v>1</v>
      </c>
      <c r="O1006" s="1">
        <v>0</v>
      </c>
      <c r="P1006" s="11">
        <v>1</v>
      </c>
      <c r="Q1006" s="11">
        <v>1</v>
      </c>
      <c r="R1006" s="1">
        <v>0</v>
      </c>
      <c r="S1006" s="13">
        <v>1</v>
      </c>
      <c r="T1006" s="13">
        <v>1</v>
      </c>
      <c r="U1006" s="1">
        <f t="shared" si="160"/>
        <v>1</v>
      </c>
      <c r="V1006" s="15">
        <f t="shared" si="161"/>
        <v>1</v>
      </c>
      <c r="W1006" s="1">
        <f t="shared" si="162"/>
        <v>1</v>
      </c>
      <c r="X1006" s="1">
        <f t="shared" si="163"/>
        <v>1</v>
      </c>
      <c r="Y1006" s="16">
        <f t="shared" si="164"/>
        <v>1</v>
      </c>
      <c r="Z1006" s="1">
        <f t="shared" si="165"/>
        <v>1</v>
      </c>
      <c r="AA1006" s="16">
        <f t="shared" si="166"/>
        <v>1</v>
      </c>
      <c r="AB1006" s="16" t="e">
        <f t="shared" si="167"/>
        <v>#DIV/0!</v>
      </c>
      <c r="AC1006" s="23">
        <f t="shared" si="168"/>
        <v>0</v>
      </c>
      <c r="AD1006" s="23" t="e">
        <f t="shared" si="169"/>
        <v>#DIV/0!</v>
      </c>
    </row>
    <row r="1007" spans="1:30">
      <c r="A1007" s="1" t="s">
        <v>1412</v>
      </c>
      <c r="B1007" s="1">
        <v>262</v>
      </c>
      <c r="D1007" s="1">
        <v>0</v>
      </c>
      <c r="E1007" s="1">
        <v>0</v>
      </c>
      <c r="F1007" s="1" t="s">
        <v>1413</v>
      </c>
      <c r="G1007" s="1" t="s">
        <v>1413</v>
      </c>
      <c r="H1007" s="1">
        <v>434</v>
      </c>
      <c r="I1007" s="1">
        <v>0</v>
      </c>
      <c r="J1007" s="7">
        <v>1</v>
      </c>
      <c r="K1007" s="7">
        <v>0</v>
      </c>
      <c r="L1007" s="1">
        <v>0</v>
      </c>
      <c r="M1007" s="9">
        <v>1</v>
      </c>
      <c r="N1007" s="9">
        <v>1</v>
      </c>
      <c r="O1007" s="1">
        <v>0</v>
      </c>
      <c r="P1007" s="11">
        <v>1</v>
      </c>
      <c r="Q1007" s="11">
        <v>1</v>
      </c>
      <c r="R1007" s="1">
        <v>0</v>
      </c>
      <c r="S1007" s="13">
        <v>1</v>
      </c>
      <c r="T1007" s="13">
        <v>1</v>
      </c>
      <c r="U1007" s="1">
        <f t="shared" si="160"/>
        <v>0.5</v>
      </c>
      <c r="V1007" s="15">
        <f t="shared" si="161"/>
        <v>1</v>
      </c>
      <c r="W1007" s="1">
        <f t="shared" si="162"/>
        <v>1</v>
      </c>
      <c r="X1007" s="1">
        <f t="shared" si="163"/>
        <v>1</v>
      </c>
      <c r="Y1007" s="16">
        <f t="shared" si="164"/>
        <v>1</v>
      </c>
      <c r="Z1007" s="1">
        <f t="shared" si="165"/>
        <v>1</v>
      </c>
      <c r="AA1007" s="16">
        <f t="shared" si="166"/>
        <v>2</v>
      </c>
      <c r="AB1007" s="16" t="e">
        <f t="shared" si="167"/>
        <v>#DIV/0!</v>
      </c>
      <c r="AC1007" s="23">
        <f t="shared" si="168"/>
        <v>0</v>
      </c>
      <c r="AD1007" s="23" t="e">
        <f t="shared" si="169"/>
        <v>#DIV/0!</v>
      </c>
    </row>
    <row r="1008" spans="1:30">
      <c r="A1008" s="1" t="s">
        <v>1468</v>
      </c>
      <c r="B1008" s="1">
        <v>270</v>
      </c>
      <c r="D1008" s="1">
        <v>0</v>
      </c>
      <c r="E1008" s="1">
        <v>0</v>
      </c>
      <c r="F1008" s="1" t="s">
        <v>1469</v>
      </c>
      <c r="G1008" s="1" t="s">
        <v>1469</v>
      </c>
      <c r="H1008" s="1">
        <v>247</v>
      </c>
      <c r="I1008" s="1">
        <v>0</v>
      </c>
      <c r="J1008" s="7">
        <v>1</v>
      </c>
      <c r="K1008" s="7">
        <v>1</v>
      </c>
      <c r="L1008" s="1">
        <v>1</v>
      </c>
      <c r="M1008" s="9">
        <v>1</v>
      </c>
      <c r="N1008" s="9">
        <v>1</v>
      </c>
      <c r="O1008" s="1">
        <v>0</v>
      </c>
      <c r="P1008" s="11">
        <v>1</v>
      </c>
      <c r="Q1008" s="11">
        <v>1</v>
      </c>
      <c r="R1008" s="1">
        <v>0</v>
      </c>
      <c r="S1008" s="13">
        <v>1</v>
      </c>
      <c r="T1008" s="13">
        <v>1</v>
      </c>
      <c r="U1008" s="1">
        <f t="shared" si="160"/>
        <v>1</v>
      </c>
      <c r="V1008" s="15">
        <f t="shared" si="161"/>
        <v>1</v>
      </c>
      <c r="W1008" s="1">
        <f t="shared" si="162"/>
        <v>1</v>
      </c>
      <c r="X1008" s="1">
        <f t="shared" si="163"/>
        <v>1</v>
      </c>
      <c r="Y1008" s="16">
        <f t="shared" si="164"/>
        <v>1</v>
      </c>
      <c r="Z1008" s="1">
        <f t="shared" si="165"/>
        <v>1</v>
      </c>
      <c r="AA1008" s="16">
        <f t="shared" si="166"/>
        <v>1</v>
      </c>
      <c r="AB1008" s="16" t="e">
        <f t="shared" si="167"/>
        <v>#DIV/0!</v>
      </c>
      <c r="AC1008" s="23">
        <f t="shared" si="168"/>
        <v>0</v>
      </c>
      <c r="AD1008" s="23" t="e">
        <f t="shared" si="169"/>
        <v>#DIV/0!</v>
      </c>
    </row>
    <row r="1009" spans="1:30">
      <c r="A1009" s="1" t="s">
        <v>1470</v>
      </c>
      <c r="B1009" s="1">
        <v>270</v>
      </c>
      <c r="D1009" s="1">
        <v>0</v>
      </c>
      <c r="E1009" s="1">
        <v>0</v>
      </c>
      <c r="F1009" s="1" t="s">
        <v>1471</v>
      </c>
      <c r="G1009" s="1" t="s">
        <v>1471</v>
      </c>
      <c r="H1009" s="1">
        <v>247</v>
      </c>
      <c r="I1009" s="1">
        <v>0</v>
      </c>
      <c r="J1009" s="7">
        <v>1</v>
      </c>
      <c r="K1009" s="7">
        <v>1</v>
      </c>
      <c r="L1009" s="1">
        <v>1</v>
      </c>
      <c r="M1009" s="9">
        <v>1</v>
      </c>
      <c r="N1009" s="9">
        <v>1</v>
      </c>
      <c r="O1009" s="1">
        <v>0</v>
      </c>
      <c r="P1009" s="11">
        <v>1</v>
      </c>
      <c r="Q1009" s="11">
        <v>1</v>
      </c>
      <c r="R1009" s="1">
        <v>0</v>
      </c>
      <c r="S1009" s="13">
        <v>1</v>
      </c>
      <c r="T1009" s="13">
        <v>1</v>
      </c>
      <c r="U1009" s="1">
        <f t="shared" si="160"/>
        <v>1</v>
      </c>
      <c r="V1009" s="15">
        <f t="shared" si="161"/>
        <v>1</v>
      </c>
      <c r="W1009" s="1">
        <f t="shared" si="162"/>
        <v>1</v>
      </c>
      <c r="X1009" s="1">
        <f t="shared" si="163"/>
        <v>1</v>
      </c>
      <c r="Y1009" s="16">
        <f t="shared" si="164"/>
        <v>1</v>
      </c>
      <c r="Z1009" s="1">
        <f t="shared" si="165"/>
        <v>1</v>
      </c>
      <c r="AA1009" s="16">
        <f t="shared" si="166"/>
        <v>1</v>
      </c>
      <c r="AB1009" s="16" t="e">
        <f t="shared" si="167"/>
        <v>#DIV/0!</v>
      </c>
      <c r="AC1009" s="23">
        <f t="shared" si="168"/>
        <v>0</v>
      </c>
      <c r="AD1009" s="23" t="e">
        <f t="shared" si="169"/>
        <v>#DIV/0!</v>
      </c>
    </row>
    <row r="1010" spans="1:30">
      <c r="A1010" s="1" t="s">
        <v>1472</v>
      </c>
      <c r="B1010" s="1">
        <v>270</v>
      </c>
      <c r="D1010" s="1">
        <v>0</v>
      </c>
      <c r="E1010" s="1">
        <v>0</v>
      </c>
      <c r="F1010" s="1" t="s">
        <v>1473</v>
      </c>
      <c r="G1010" s="1" t="s">
        <v>1473</v>
      </c>
      <c r="H1010" s="1">
        <v>247</v>
      </c>
      <c r="I1010" s="1">
        <v>0</v>
      </c>
      <c r="J1010" s="7">
        <v>1</v>
      </c>
      <c r="K1010" s="7">
        <v>1</v>
      </c>
      <c r="L1010" s="1">
        <v>1</v>
      </c>
      <c r="M1010" s="9">
        <v>1</v>
      </c>
      <c r="N1010" s="9">
        <v>1</v>
      </c>
      <c r="O1010" s="1">
        <v>0</v>
      </c>
      <c r="P1010" s="11">
        <v>1</v>
      </c>
      <c r="Q1010" s="11">
        <v>1</v>
      </c>
      <c r="R1010" s="1">
        <v>0</v>
      </c>
      <c r="S1010" s="13">
        <v>1</v>
      </c>
      <c r="T1010" s="13">
        <v>1</v>
      </c>
      <c r="U1010" s="1">
        <f t="shared" si="160"/>
        <v>1</v>
      </c>
      <c r="V1010" s="15">
        <f t="shared" si="161"/>
        <v>1</v>
      </c>
      <c r="W1010" s="1">
        <f t="shared" si="162"/>
        <v>1</v>
      </c>
      <c r="X1010" s="1">
        <f t="shared" si="163"/>
        <v>1</v>
      </c>
      <c r="Y1010" s="16">
        <f t="shared" si="164"/>
        <v>1</v>
      </c>
      <c r="Z1010" s="1">
        <f t="shared" si="165"/>
        <v>1</v>
      </c>
      <c r="AA1010" s="16">
        <f t="shared" si="166"/>
        <v>1</v>
      </c>
      <c r="AB1010" s="16" t="e">
        <f t="shared" si="167"/>
        <v>#DIV/0!</v>
      </c>
      <c r="AC1010" s="23">
        <f t="shared" si="168"/>
        <v>0</v>
      </c>
      <c r="AD1010" s="23" t="e">
        <f t="shared" si="169"/>
        <v>#DIV/0!</v>
      </c>
    </row>
    <row r="1011" spans="1:30">
      <c r="A1011" s="1" t="s">
        <v>1474</v>
      </c>
      <c r="B1011" s="1">
        <v>270</v>
      </c>
      <c r="D1011" s="1">
        <v>0</v>
      </c>
      <c r="E1011" s="1">
        <v>0</v>
      </c>
      <c r="F1011" s="1" t="s">
        <v>1475</v>
      </c>
      <c r="G1011" s="1" t="s">
        <v>1475</v>
      </c>
      <c r="H1011" s="1">
        <v>247</v>
      </c>
      <c r="I1011" s="1">
        <v>0</v>
      </c>
      <c r="J1011" s="7">
        <v>1</v>
      </c>
      <c r="K1011" s="7">
        <v>1</v>
      </c>
      <c r="L1011" s="1">
        <v>1</v>
      </c>
      <c r="M1011" s="9">
        <v>1</v>
      </c>
      <c r="N1011" s="9">
        <v>1</v>
      </c>
      <c r="O1011" s="1">
        <v>0</v>
      </c>
      <c r="P1011" s="11">
        <v>1</v>
      </c>
      <c r="Q1011" s="11">
        <v>1</v>
      </c>
      <c r="R1011" s="1">
        <v>0</v>
      </c>
      <c r="S1011" s="13">
        <v>1</v>
      </c>
      <c r="T1011" s="13">
        <v>1</v>
      </c>
      <c r="U1011" s="1">
        <f t="shared" si="160"/>
        <v>1</v>
      </c>
      <c r="V1011" s="15">
        <f t="shared" si="161"/>
        <v>1</v>
      </c>
      <c r="W1011" s="1">
        <f t="shared" si="162"/>
        <v>1</v>
      </c>
      <c r="X1011" s="1">
        <f t="shared" si="163"/>
        <v>1</v>
      </c>
      <c r="Y1011" s="16">
        <f t="shared" si="164"/>
        <v>1</v>
      </c>
      <c r="Z1011" s="1">
        <f t="shared" si="165"/>
        <v>1</v>
      </c>
      <c r="AA1011" s="16">
        <f t="shared" si="166"/>
        <v>1</v>
      </c>
      <c r="AB1011" s="16" t="e">
        <f t="shared" si="167"/>
        <v>#DIV/0!</v>
      </c>
      <c r="AC1011" s="23">
        <f t="shared" si="168"/>
        <v>0</v>
      </c>
      <c r="AD1011" s="23" t="e">
        <f t="shared" si="169"/>
        <v>#DIV/0!</v>
      </c>
    </row>
    <row r="1012" spans="1:30">
      <c r="A1012" s="1" t="s">
        <v>1476</v>
      </c>
      <c r="B1012" s="1">
        <v>270</v>
      </c>
      <c r="D1012" s="1">
        <v>0</v>
      </c>
      <c r="E1012" s="1">
        <v>0</v>
      </c>
      <c r="F1012" s="1" t="s">
        <v>1477</v>
      </c>
      <c r="G1012" s="1" t="s">
        <v>1477</v>
      </c>
      <c r="H1012" s="1">
        <v>246</v>
      </c>
      <c r="I1012" s="1">
        <v>0</v>
      </c>
      <c r="J1012" s="7">
        <v>1</v>
      </c>
      <c r="K1012" s="7">
        <v>1</v>
      </c>
      <c r="L1012" s="1">
        <v>1</v>
      </c>
      <c r="M1012" s="9">
        <v>1</v>
      </c>
      <c r="N1012" s="9">
        <v>1</v>
      </c>
      <c r="O1012" s="1">
        <v>0</v>
      </c>
      <c r="P1012" s="11">
        <v>1</v>
      </c>
      <c r="Q1012" s="11">
        <v>1</v>
      </c>
      <c r="R1012" s="1">
        <v>0</v>
      </c>
      <c r="S1012" s="13">
        <v>1</v>
      </c>
      <c r="T1012" s="13">
        <v>1</v>
      </c>
      <c r="U1012" s="1">
        <f t="shared" si="160"/>
        <v>1</v>
      </c>
      <c r="V1012" s="15">
        <f t="shared" si="161"/>
        <v>1</v>
      </c>
      <c r="W1012" s="1">
        <f t="shared" si="162"/>
        <v>1</v>
      </c>
      <c r="X1012" s="1">
        <f t="shared" si="163"/>
        <v>1</v>
      </c>
      <c r="Y1012" s="16">
        <f t="shared" si="164"/>
        <v>1</v>
      </c>
      <c r="Z1012" s="1">
        <f t="shared" si="165"/>
        <v>1</v>
      </c>
      <c r="AA1012" s="16">
        <f t="shared" si="166"/>
        <v>1</v>
      </c>
      <c r="AB1012" s="16" t="e">
        <f t="shared" si="167"/>
        <v>#DIV/0!</v>
      </c>
      <c r="AC1012" s="23">
        <f t="shared" si="168"/>
        <v>0</v>
      </c>
      <c r="AD1012" s="23" t="e">
        <f t="shared" si="169"/>
        <v>#DIV/0!</v>
      </c>
    </row>
    <row r="1013" spans="1:30">
      <c r="A1013" s="1" t="s">
        <v>1478</v>
      </c>
      <c r="B1013" s="1">
        <v>270</v>
      </c>
      <c r="D1013" s="1">
        <v>0</v>
      </c>
      <c r="E1013" s="1">
        <v>0</v>
      </c>
      <c r="F1013" s="1" t="s">
        <v>1479</v>
      </c>
      <c r="G1013" s="1" t="s">
        <v>1479</v>
      </c>
      <c r="H1013" s="1">
        <v>246</v>
      </c>
      <c r="I1013" s="1">
        <v>0</v>
      </c>
      <c r="J1013" s="7">
        <v>1</v>
      </c>
      <c r="K1013" s="7">
        <v>1</v>
      </c>
      <c r="L1013" s="1">
        <v>1</v>
      </c>
      <c r="M1013" s="9">
        <v>1</v>
      </c>
      <c r="N1013" s="9">
        <v>1</v>
      </c>
      <c r="O1013" s="1">
        <v>0</v>
      </c>
      <c r="P1013" s="11">
        <v>1</v>
      </c>
      <c r="Q1013" s="11">
        <v>1</v>
      </c>
      <c r="R1013" s="1">
        <v>0</v>
      </c>
      <c r="S1013" s="13">
        <v>1</v>
      </c>
      <c r="T1013" s="13">
        <v>1</v>
      </c>
      <c r="U1013" s="1">
        <f t="shared" si="160"/>
        <v>1</v>
      </c>
      <c r="V1013" s="15">
        <f t="shared" si="161"/>
        <v>1</v>
      </c>
      <c r="W1013" s="1">
        <f t="shared" si="162"/>
        <v>1</v>
      </c>
      <c r="X1013" s="1">
        <f t="shared" si="163"/>
        <v>1</v>
      </c>
      <c r="Y1013" s="16">
        <f t="shared" si="164"/>
        <v>1</v>
      </c>
      <c r="Z1013" s="1">
        <f t="shared" si="165"/>
        <v>1</v>
      </c>
      <c r="AA1013" s="16">
        <f t="shared" si="166"/>
        <v>1</v>
      </c>
      <c r="AB1013" s="16" t="e">
        <f t="shared" si="167"/>
        <v>#DIV/0!</v>
      </c>
      <c r="AC1013" s="23">
        <f t="shared" si="168"/>
        <v>0</v>
      </c>
      <c r="AD1013" s="23" t="e">
        <f t="shared" si="169"/>
        <v>#DIV/0!</v>
      </c>
    </row>
    <row r="1014" spans="1:30">
      <c r="A1014" s="1" t="s">
        <v>1480</v>
      </c>
      <c r="B1014" s="1">
        <v>270</v>
      </c>
      <c r="D1014" s="1">
        <v>0</v>
      </c>
      <c r="E1014" s="1">
        <v>0</v>
      </c>
      <c r="F1014" s="1" t="s">
        <v>1481</v>
      </c>
      <c r="G1014" s="1" t="s">
        <v>1481</v>
      </c>
      <c r="H1014" s="1">
        <v>245</v>
      </c>
      <c r="I1014" s="1">
        <v>0</v>
      </c>
      <c r="J1014" s="7">
        <v>1</v>
      </c>
      <c r="K1014" s="7">
        <v>1</v>
      </c>
      <c r="L1014" s="1">
        <v>1</v>
      </c>
      <c r="M1014" s="9">
        <v>1</v>
      </c>
      <c r="N1014" s="9">
        <v>1</v>
      </c>
      <c r="O1014" s="1">
        <v>0</v>
      </c>
      <c r="P1014" s="11">
        <v>1</v>
      </c>
      <c r="Q1014" s="11">
        <v>1</v>
      </c>
      <c r="R1014" s="1">
        <v>0</v>
      </c>
      <c r="S1014" s="13">
        <v>1</v>
      </c>
      <c r="T1014" s="13">
        <v>1</v>
      </c>
      <c r="U1014" s="1">
        <f t="shared" si="160"/>
        <v>1</v>
      </c>
      <c r="V1014" s="15">
        <f t="shared" si="161"/>
        <v>1</v>
      </c>
      <c r="W1014" s="1">
        <f t="shared" si="162"/>
        <v>1</v>
      </c>
      <c r="X1014" s="1">
        <f t="shared" si="163"/>
        <v>1</v>
      </c>
      <c r="Y1014" s="16">
        <f t="shared" si="164"/>
        <v>1</v>
      </c>
      <c r="Z1014" s="1">
        <f t="shared" si="165"/>
        <v>1</v>
      </c>
      <c r="AA1014" s="16">
        <f t="shared" si="166"/>
        <v>1</v>
      </c>
      <c r="AB1014" s="16" t="e">
        <f t="shared" si="167"/>
        <v>#DIV/0!</v>
      </c>
      <c r="AC1014" s="23">
        <f t="shared" si="168"/>
        <v>0</v>
      </c>
      <c r="AD1014" s="23" t="e">
        <f t="shared" si="169"/>
        <v>#DIV/0!</v>
      </c>
    </row>
    <row r="1015" spans="1:30">
      <c r="A1015" s="1" t="s">
        <v>1482</v>
      </c>
      <c r="B1015" s="1">
        <v>270</v>
      </c>
      <c r="D1015" s="1">
        <v>0</v>
      </c>
      <c r="E1015" s="1">
        <v>0</v>
      </c>
      <c r="F1015" s="1" t="s">
        <v>1483</v>
      </c>
      <c r="G1015" s="1" t="s">
        <v>1483</v>
      </c>
      <c r="H1015" s="1">
        <v>245</v>
      </c>
      <c r="I1015" s="1">
        <v>0</v>
      </c>
      <c r="J1015" s="7">
        <v>1</v>
      </c>
      <c r="K1015" s="7">
        <v>1</v>
      </c>
      <c r="L1015" s="1">
        <v>1</v>
      </c>
      <c r="M1015" s="9">
        <v>1</v>
      </c>
      <c r="N1015" s="9">
        <v>1</v>
      </c>
      <c r="O1015" s="1">
        <v>0</v>
      </c>
      <c r="P1015" s="11">
        <v>1</v>
      </c>
      <c r="Q1015" s="11">
        <v>1</v>
      </c>
      <c r="R1015" s="1">
        <v>0</v>
      </c>
      <c r="S1015" s="13">
        <v>1</v>
      </c>
      <c r="T1015" s="13">
        <v>1</v>
      </c>
      <c r="U1015" s="1">
        <f t="shared" si="160"/>
        <v>1</v>
      </c>
      <c r="V1015" s="15">
        <f t="shared" si="161"/>
        <v>1</v>
      </c>
      <c r="W1015" s="1">
        <f t="shared" si="162"/>
        <v>1</v>
      </c>
      <c r="X1015" s="1">
        <f t="shared" si="163"/>
        <v>1</v>
      </c>
      <c r="Y1015" s="16">
        <f t="shared" si="164"/>
        <v>1</v>
      </c>
      <c r="Z1015" s="1">
        <f t="shared" si="165"/>
        <v>1</v>
      </c>
      <c r="AA1015" s="16">
        <f t="shared" si="166"/>
        <v>1</v>
      </c>
      <c r="AB1015" s="16" t="e">
        <f t="shared" si="167"/>
        <v>#DIV/0!</v>
      </c>
      <c r="AC1015" s="23">
        <f t="shared" si="168"/>
        <v>0</v>
      </c>
      <c r="AD1015" s="23" t="e">
        <f t="shared" si="169"/>
        <v>#DIV/0!</v>
      </c>
    </row>
    <row r="1016" spans="1:30">
      <c r="A1016" s="1" t="s">
        <v>1484</v>
      </c>
      <c r="B1016" s="1">
        <v>270</v>
      </c>
      <c r="D1016" s="1">
        <v>0</v>
      </c>
      <c r="E1016" s="1">
        <v>0</v>
      </c>
      <c r="F1016" s="1" t="s">
        <v>1485</v>
      </c>
      <c r="G1016" s="1" t="s">
        <v>1485</v>
      </c>
      <c r="H1016" s="1">
        <v>244</v>
      </c>
      <c r="I1016" s="1">
        <v>0</v>
      </c>
      <c r="J1016" s="7">
        <v>1</v>
      </c>
      <c r="K1016" s="7">
        <v>1</v>
      </c>
      <c r="L1016" s="1">
        <v>1</v>
      </c>
      <c r="M1016" s="9">
        <v>1</v>
      </c>
      <c r="N1016" s="9">
        <v>1</v>
      </c>
      <c r="O1016" s="1">
        <v>0</v>
      </c>
      <c r="P1016" s="11">
        <v>1</v>
      </c>
      <c r="Q1016" s="11">
        <v>1</v>
      </c>
      <c r="R1016" s="1">
        <v>0</v>
      </c>
      <c r="S1016" s="13">
        <v>1</v>
      </c>
      <c r="T1016" s="13">
        <v>1</v>
      </c>
      <c r="U1016" s="1">
        <f t="shared" si="160"/>
        <v>1</v>
      </c>
      <c r="V1016" s="15">
        <f t="shared" si="161"/>
        <v>1</v>
      </c>
      <c r="W1016" s="1">
        <f t="shared" si="162"/>
        <v>1</v>
      </c>
      <c r="X1016" s="1">
        <f t="shared" si="163"/>
        <v>1</v>
      </c>
      <c r="Y1016" s="16">
        <f t="shared" si="164"/>
        <v>1</v>
      </c>
      <c r="Z1016" s="1">
        <f t="shared" si="165"/>
        <v>1</v>
      </c>
      <c r="AA1016" s="16">
        <f t="shared" si="166"/>
        <v>1</v>
      </c>
      <c r="AB1016" s="16" t="e">
        <f t="shared" si="167"/>
        <v>#DIV/0!</v>
      </c>
      <c r="AC1016" s="23">
        <f t="shared" si="168"/>
        <v>0</v>
      </c>
      <c r="AD1016" s="23" t="e">
        <f t="shared" si="169"/>
        <v>#DIV/0!</v>
      </c>
    </row>
    <row r="1017" spans="1:30">
      <c r="A1017" s="1" t="s">
        <v>1486</v>
      </c>
      <c r="B1017" s="1">
        <v>270</v>
      </c>
      <c r="D1017" s="1">
        <v>0</v>
      </c>
      <c r="E1017" s="1">
        <v>0</v>
      </c>
      <c r="F1017" s="1" t="s">
        <v>1487</v>
      </c>
      <c r="G1017" s="1" t="s">
        <v>1487</v>
      </c>
      <c r="H1017" s="1">
        <v>244</v>
      </c>
      <c r="I1017" s="1">
        <v>0</v>
      </c>
      <c r="J1017" s="7">
        <v>1</v>
      </c>
      <c r="K1017" s="7">
        <v>1</v>
      </c>
      <c r="L1017" s="1">
        <v>1</v>
      </c>
      <c r="M1017" s="9">
        <v>1</v>
      </c>
      <c r="N1017" s="9">
        <v>1</v>
      </c>
      <c r="O1017" s="1">
        <v>0</v>
      </c>
      <c r="P1017" s="11">
        <v>1</v>
      </c>
      <c r="Q1017" s="11">
        <v>1</v>
      </c>
      <c r="R1017" s="1">
        <v>0</v>
      </c>
      <c r="S1017" s="13">
        <v>1</v>
      </c>
      <c r="T1017" s="13">
        <v>1</v>
      </c>
      <c r="U1017" s="1">
        <f t="shared" si="160"/>
        <v>1</v>
      </c>
      <c r="V1017" s="15">
        <f t="shared" si="161"/>
        <v>1</v>
      </c>
      <c r="W1017" s="1">
        <f t="shared" si="162"/>
        <v>1</v>
      </c>
      <c r="X1017" s="1">
        <f t="shared" si="163"/>
        <v>1</v>
      </c>
      <c r="Y1017" s="16">
        <f t="shared" si="164"/>
        <v>1</v>
      </c>
      <c r="Z1017" s="1">
        <f t="shared" si="165"/>
        <v>1</v>
      </c>
      <c r="AA1017" s="16">
        <f t="shared" si="166"/>
        <v>1</v>
      </c>
      <c r="AB1017" s="16" t="e">
        <f t="shared" si="167"/>
        <v>#DIV/0!</v>
      </c>
      <c r="AC1017" s="23">
        <f t="shared" si="168"/>
        <v>0</v>
      </c>
      <c r="AD1017" s="23" t="e">
        <f t="shared" si="169"/>
        <v>#DIV/0!</v>
      </c>
    </row>
    <row r="1018" spans="1:30">
      <c r="A1018" s="1" t="s">
        <v>1504</v>
      </c>
      <c r="B1018" s="1">
        <v>276</v>
      </c>
      <c r="C1018" s="1" t="s">
        <v>20</v>
      </c>
      <c r="D1018" s="1">
        <v>0</v>
      </c>
      <c r="E1018" s="1">
        <v>9</v>
      </c>
      <c r="F1018" s="1" t="s">
        <v>1505</v>
      </c>
      <c r="G1018" s="1" t="s">
        <v>1505</v>
      </c>
      <c r="H1018" s="1">
        <v>158</v>
      </c>
      <c r="I1018" s="1">
        <v>0</v>
      </c>
      <c r="J1018" s="7">
        <v>2</v>
      </c>
      <c r="K1018" s="7">
        <v>1</v>
      </c>
      <c r="L1018" s="1">
        <v>0</v>
      </c>
      <c r="M1018" s="9">
        <v>1</v>
      </c>
      <c r="N1018" s="9">
        <v>1</v>
      </c>
      <c r="O1018" s="1">
        <v>0</v>
      </c>
      <c r="P1018" s="11">
        <v>1</v>
      </c>
      <c r="Q1018" s="11">
        <v>1</v>
      </c>
      <c r="R1018" s="1">
        <v>0</v>
      </c>
      <c r="S1018" s="13">
        <v>1</v>
      </c>
      <c r="T1018" s="13">
        <v>1</v>
      </c>
      <c r="U1018" s="1">
        <f t="shared" si="160"/>
        <v>1.5</v>
      </c>
      <c r="V1018" s="15">
        <f t="shared" si="161"/>
        <v>1</v>
      </c>
      <c r="W1018" s="1">
        <f t="shared" si="162"/>
        <v>1</v>
      </c>
      <c r="X1018" s="1">
        <f t="shared" si="163"/>
        <v>1</v>
      </c>
      <c r="Y1018" s="16">
        <f t="shared" si="164"/>
        <v>1</v>
      </c>
      <c r="Z1018" s="1">
        <f t="shared" si="165"/>
        <v>1</v>
      </c>
      <c r="AA1018" s="16">
        <f t="shared" si="166"/>
        <v>0.66666666666666663</v>
      </c>
      <c r="AB1018" s="16" t="e">
        <f t="shared" si="167"/>
        <v>#DIV/0!</v>
      </c>
      <c r="AC1018" s="23">
        <f t="shared" si="168"/>
        <v>0</v>
      </c>
      <c r="AD1018" s="23" t="e">
        <f t="shared" si="169"/>
        <v>#DIV/0!</v>
      </c>
    </row>
    <row r="1019" spans="1:30">
      <c r="A1019" s="1" t="s">
        <v>1506</v>
      </c>
      <c r="B1019" s="1">
        <v>276</v>
      </c>
      <c r="D1019" s="1">
        <v>0</v>
      </c>
      <c r="E1019" s="1">
        <v>0</v>
      </c>
      <c r="F1019" s="1" t="s">
        <v>1507</v>
      </c>
      <c r="G1019" s="1" t="s">
        <v>1507</v>
      </c>
      <c r="H1019" s="1">
        <v>155</v>
      </c>
      <c r="I1019" s="1">
        <v>0</v>
      </c>
      <c r="J1019" s="7">
        <v>2</v>
      </c>
      <c r="K1019" s="7">
        <v>1</v>
      </c>
      <c r="L1019" s="1">
        <v>0</v>
      </c>
      <c r="M1019" s="9">
        <v>1</v>
      </c>
      <c r="N1019" s="9">
        <v>1</v>
      </c>
      <c r="O1019" s="1">
        <v>0</v>
      </c>
      <c r="P1019" s="11">
        <v>1</v>
      </c>
      <c r="Q1019" s="11">
        <v>1</v>
      </c>
      <c r="R1019" s="1">
        <v>0</v>
      </c>
      <c r="S1019" s="13">
        <v>1</v>
      </c>
      <c r="T1019" s="13">
        <v>1</v>
      </c>
      <c r="U1019" s="1">
        <f t="shared" si="160"/>
        <v>1.5</v>
      </c>
      <c r="V1019" s="15">
        <f t="shared" si="161"/>
        <v>1</v>
      </c>
      <c r="W1019" s="1">
        <f t="shared" si="162"/>
        <v>1</v>
      </c>
      <c r="X1019" s="1">
        <f t="shared" si="163"/>
        <v>1</v>
      </c>
      <c r="Y1019" s="16">
        <f t="shared" si="164"/>
        <v>1</v>
      </c>
      <c r="Z1019" s="1">
        <f t="shared" si="165"/>
        <v>1</v>
      </c>
      <c r="AA1019" s="16">
        <f t="shared" si="166"/>
        <v>0.66666666666666663</v>
      </c>
      <c r="AB1019" s="16" t="e">
        <f t="shared" si="167"/>
        <v>#DIV/0!</v>
      </c>
      <c r="AC1019" s="23">
        <f t="shared" si="168"/>
        <v>0</v>
      </c>
      <c r="AD1019" s="23" t="e">
        <f t="shared" si="169"/>
        <v>#DIV/0!</v>
      </c>
    </row>
    <row r="1020" spans="1:30">
      <c r="A1020" s="1" t="s">
        <v>1530</v>
      </c>
      <c r="B1020" s="1">
        <v>284</v>
      </c>
      <c r="C1020" s="1" t="s">
        <v>20</v>
      </c>
      <c r="D1020" s="1">
        <v>0</v>
      </c>
      <c r="E1020" s="1">
        <v>32</v>
      </c>
      <c r="F1020" s="1" t="s">
        <v>1531</v>
      </c>
      <c r="G1020" s="1" t="s">
        <v>1531</v>
      </c>
      <c r="H1020" s="1">
        <v>530</v>
      </c>
      <c r="I1020" s="1">
        <v>0</v>
      </c>
      <c r="J1020" s="7">
        <v>4</v>
      </c>
      <c r="K1020" s="7">
        <v>5</v>
      </c>
      <c r="L1020" s="1">
        <v>0</v>
      </c>
      <c r="M1020" s="9">
        <v>4</v>
      </c>
      <c r="N1020" s="9">
        <v>4</v>
      </c>
      <c r="O1020" s="1">
        <v>0</v>
      </c>
      <c r="P1020" s="11">
        <v>4</v>
      </c>
      <c r="Q1020" s="11">
        <v>4</v>
      </c>
      <c r="R1020" s="1">
        <v>0</v>
      </c>
      <c r="S1020" s="13">
        <v>4</v>
      </c>
      <c r="T1020" s="13">
        <v>3</v>
      </c>
      <c r="U1020" s="1">
        <f t="shared" si="160"/>
        <v>4.5</v>
      </c>
      <c r="V1020" s="15">
        <f t="shared" si="161"/>
        <v>4</v>
      </c>
      <c r="W1020" s="1">
        <f t="shared" si="162"/>
        <v>4</v>
      </c>
      <c r="X1020" s="1">
        <f t="shared" si="163"/>
        <v>3.5</v>
      </c>
      <c r="Y1020" s="16">
        <f t="shared" si="164"/>
        <v>1</v>
      </c>
      <c r="Z1020" s="1">
        <f t="shared" si="165"/>
        <v>0.875</v>
      </c>
      <c r="AA1020" s="16">
        <f t="shared" si="166"/>
        <v>0.88888888888888884</v>
      </c>
      <c r="AB1020" s="16" t="e">
        <f t="shared" si="167"/>
        <v>#DIV/0!</v>
      </c>
      <c r="AC1020" s="23">
        <f t="shared" si="168"/>
        <v>0</v>
      </c>
      <c r="AD1020" s="23" t="e">
        <f t="shared" si="169"/>
        <v>#DIV/0!</v>
      </c>
    </row>
    <row r="1021" spans="1:30">
      <c r="A1021" s="1" t="s">
        <v>1532</v>
      </c>
      <c r="B1021" s="1">
        <v>284</v>
      </c>
      <c r="D1021" s="1">
        <v>0</v>
      </c>
      <c r="E1021" s="1">
        <v>0</v>
      </c>
      <c r="F1021" s="1" t="s">
        <v>1533</v>
      </c>
      <c r="G1021" s="1" t="s">
        <v>1533</v>
      </c>
      <c r="H1021" s="1">
        <v>518</v>
      </c>
      <c r="I1021" s="1">
        <v>0</v>
      </c>
      <c r="J1021" s="7">
        <v>4</v>
      </c>
      <c r="K1021" s="7">
        <v>5</v>
      </c>
      <c r="L1021" s="1">
        <v>0</v>
      </c>
      <c r="M1021" s="9">
        <v>4</v>
      </c>
      <c r="N1021" s="9">
        <v>4</v>
      </c>
      <c r="O1021" s="1">
        <v>0</v>
      </c>
      <c r="P1021" s="11">
        <v>4</v>
      </c>
      <c r="Q1021" s="11">
        <v>4</v>
      </c>
      <c r="R1021" s="1">
        <v>0</v>
      </c>
      <c r="S1021" s="13">
        <v>4</v>
      </c>
      <c r="T1021" s="13">
        <v>3</v>
      </c>
      <c r="U1021" s="1">
        <f t="shared" si="160"/>
        <v>4.5</v>
      </c>
      <c r="V1021" s="15">
        <f t="shared" si="161"/>
        <v>4</v>
      </c>
      <c r="W1021" s="1">
        <f t="shared" si="162"/>
        <v>4</v>
      </c>
      <c r="X1021" s="1">
        <f t="shared" si="163"/>
        <v>3.5</v>
      </c>
      <c r="Y1021" s="16">
        <f t="shared" si="164"/>
        <v>1</v>
      </c>
      <c r="Z1021" s="1">
        <f t="shared" si="165"/>
        <v>0.875</v>
      </c>
      <c r="AA1021" s="16">
        <f t="shared" si="166"/>
        <v>0.88888888888888884</v>
      </c>
      <c r="AB1021" s="16" t="e">
        <f t="shared" si="167"/>
        <v>#DIV/0!</v>
      </c>
      <c r="AC1021" s="23">
        <f t="shared" si="168"/>
        <v>0</v>
      </c>
      <c r="AD1021" s="23" t="e">
        <f t="shared" si="169"/>
        <v>#DIV/0!</v>
      </c>
    </row>
    <row r="1022" spans="1:30">
      <c r="A1022" s="1" t="s">
        <v>1536</v>
      </c>
      <c r="B1022" s="1">
        <v>284</v>
      </c>
      <c r="D1022" s="1">
        <v>0</v>
      </c>
      <c r="E1022" s="1">
        <v>0</v>
      </c>
      <c r="F1022" s="1" t="s">
        <v>1537</v>
      </c>
      <c r="G1022" s="1" t="s">
        <v>1537</v>
      </c>
      <c r="H1022" s="1">
        <v>507</v>
      </c>
      <c r="I1022" s="1">
        <v>0</v>
      </c>
      <c r="J1022" s="7">
        <v>2</v>
      </c>
      <c r="K1022" s="7">
        <v>3</v>
      </c>
      <c r="L1022" s="1">
        <v>0</v>
      </c>
      <c r="M1022" s="9">
        <v>2</v>
      </c>
      <c r="N1022" s="9">
        <v>2</v>
      </c>
      <c r="O1022" s="1">
        <v>0</v>
      </c>
      <c r="P1022" s="11">
        <v>2</v>
      </c>
      <c r="Q1022" s="11">
        <v>2</v>
      </c>
      <c r="R1022" s="1">
        <v>0</v>
      </c>
      <c r="S1022" s="13">
        <v>2</v>
      </c>
      <c r="T1022" s="13">
        <v>2</v>
      </c>
      <c r="U1022" s="1">
        <f t="shared" si="160"/>
        <v>2.5</v>
      </c>
      <c r="V1022" s="15">
        <f t="shared" si="161"/>
        <v>2</v>
      </c>
      <c r="W1022" s="1">
        <f t="shared" si="162"/>
        <v>2</v>
      </c>
      <c r="X1022" s="1">
        <f t="shared" si="163"/>
        <v>2</v>
      </c>
      <c r="Y1022" s="16">
        <f t="shared" si="164"/>
        <v>1</v>
      </c>
      <c r="Z1022" s="1">
        <f t="shared" si="165"/>
        <v>1</v>
      </c>
      <c r="AA1022" s="16">
        <f t="shared" si="166"/>
        <v>0.8</v>
      </c>
      <c r="AB1022" s="16" t="e">
        <f t="shared" si="167"/>
        <v>#DIV/0!</v>
      </c>
      <c r="AC1022" s="23">
        <f t="shared" si="168"/>
        <v>0</v>
      </c>
      <c r="AD1022" s="23" t="e">
        <f t="shared" si="169"/>
        <v>#DIV/0!</v>
      </c>
    </row>
    <row r="1023" spans="1:30">
      <c r="A1023" s="1" t="s">
        <v>1540</v>
      </c>
      <c r="B1023" s="1">
        <v>284</v>
      </c>
      <c r="D1023" s="1">
        <v>0</v>
      </c>
      <c r="E1023" s="1">
        <v>0</v>
      </c>
      <c r="F1023" s="1" t="s">
        <v>1541</v>
      </c>
      <c r="G1023" s="1" t="s">
        <v>1541</v>
      </c>
      <c r="H1023" s="1">
        <v>489</v>
      </c>
      <c r="I1023" s="1">
        <v>0</v>
      </c>
      <c r="J1023" s="7">
        <v>1</v>
      </c>
      <c r="K1023" s="7">
        <v>3</v>
      </c>
      <c r="L1023" s="1">
        <v>0</v>
      </c>
      <c r="M1023" s="9">
        <v>1</v>
      </c>
      <c r="N1023" s="9">
        <v>1</v>
      </c>
      <c r="O1023" s="1">
        <v>0</v>
      </c>
      <c r="P1023" s="11">
        <v>1</v>
      </c>
      <c r="Q1023" s="11">
        <v>1</v>
      </c>
      <c r="R1023" s="1">
        <v>0</v>
      </c>
      <c r="S1023" s="13">
        <v>1</v>
      </c>
      <c r="T1023" s="13">
        <v>1</v>
      </c>
      <c r="U1023" s="1">
        <f t="shared" si="160"/>
        <v>2</v>
      </c>
      <c r="V1023" s="15">
        <f t="shared" si="161"/>
        <v>1</v>
      </c>
      <c r="W1023" s="1">
        <f t="shared" si="162"/>
        <v>1</v>
      </c>
      <c r="X1023" s="1">
        <f t="shared" si="163"/>
        <v>1</v>
      </c>
      <c r="Y1023" s="16">
        <f t="shared" si="164"/>
        <v>1</v>
      </c>
      <c r="Z1023" s="1">
        <f t="shared" si="165"/>
        <v>1</v>
      </c>
      <c r="AA1023" s="16">
        <f t="shared" si="166"/>
        <v>0.5</v>
      </c>
      <c r="AB1023" s="16" t="e">
        <f t="shared" si="167"/>
        <v>#DIV/0!</v>
      </c>
      <c r="AC1023" s="23">
        <f t="shared" si="168"/>
        <v>0</v>
      </c>
      <c r="AD1023" s="23" t="e">
        <f t="shared" si="169"/>
        <v>#DIV/0!</v>
      </c>
    </row>
    <row r="1024" spans="1:30">
      <c r="A1024" s="1" t="s">
        <v>1544</v>
      </c>
      <c r="B1024" s="1">
        <v>286</v>
      </c>
      <c r="C1024" s="1" t="s">
        <v>20</v>
      </c>
      <c r="D1024" s="1">
        <v>0</v>
      </c>
      <c r="E1024" s="1">
        <v>6</v>
      </c>
      <c r="F1024" s="1" t="s">
        <v>1545</v>
      </c>
      <c r="G1024" s="1" t="s">
        <v>1545</v>
      </c>
      <c r="H1024" s="1">
        <v>491</v>
      </c>
      <c r="I1024" s="1">
        <v>0</v>
      </c>
      <c r="J1024" s="7">
        <v>1</v>
      </c>
      <c r="K1024" s="7">
        <v>1</v>
      </c>
      <c r="L1024" s="1">
        <v>0</v>
      </c>
      <c r="M1024" s="9">
        <v>1</v>
      </c>
      <c r="N1024" s="9">
        <v>1</v>
      </c>
      <c r="O1024" s="1">
        <v>0</v>
      </c>
      <c r="P1024" s="11">
        <v>1</v>
      </c>
      <c r="Q1024" s="11">
        <v>1</v>
      </c>
      <c r="R1024" s="1">
        <v>0</v>
      </c>
      <c r="S1024" s="13">
        <v>0.25</v>
      </c>
      <c r="T1024" s="13">
        <v>0</v>
      </c>
      <c r="U1024" s="1">
        <f t="shared" si="160"/>
        <v>1</v>
      </c>
      <c r="V1024" s="15">
        <f t="shared" si="161"/>
        <v>1</v>
      </c>
      <c r="W1024" s="1">
        <f t="shared" si="162"/>
        <v>1</v>
      </c>
      <c r="X1024" s="1">
        <f t="shared" si="163"/>
        <v>0.125</v>
      </c>
      <c r="Y1024" s="16">
        <f t="shared" si="164"/>
        <v>1</v>
      </c>
      <c r="Z1024" s="1">
        <f t="shared" si="165"/>
        <v>0.125</v>
      </c>
      <c r="AA1024" s="16">
        <f t="shared" si="166"/>
        <v>1</v>
      </c>
      <c r="AB1024" s="16" t="e">
        <f t="shared" si="167"/>
        <v>#DIV/0!</v>
      </c>
      <c r="AC1024" s="23">
        <f t="shared" si="168"/>
        <v>0</v>
      </c>
      <c r="AD1024" s="23" t="e">
        <f t="shared" si="169"/>
        <v>#DIV/0!</v>
      </c>
    </row>
    <row r="1025" spans="1:30">
      <c r="A1025" s="1" t="s">
        <v>1546</v>
      </c>
      <c r="B1025" s="1">
        <v>286</v>
      </c>
      <c r="D1025" s="1">
        <v>0</v>
      </c>
      <c r="E1025" s="1">
        <v>0</v>
      </c>
      <c r="F1025" s="1" t="s">
        <v>1547</v>
      </c>
      <c r="G1025" s="1" t="s">
        <v>1547</v>
      </c>
      <c r="H1025" s="1">
        <v>488</v>
      </c>
      <c r="I1025" s="1">
        <v>0</v>
      </c>
      <c r="J1025" s="7">
        <v>1</v>
      </c>
      <c r="K1025" s="7">
        <v>1</v>
      </c>
      <c r="L1025" s="1">
        <v>0</v>
      </c>
      <c r="M1025" s="9">
        <v>1</v>
      </c>
      <c r="N1025" s="9">
        <v>1</v>
      </c>
      <c r="O1025" s="1">
        <v>0</v>
      </c>
      <c r="P1025" s="11">
        <v>1</v>
      </c>
      <c r="Q1025" s="11">
        <v>1</v>
      </c>
      <c r="R1025" s="1">
        <v>0</v>
      </c>
      <c r="S1025" s="13">
        <v>0.25</v>
      </c>
      <c r="T1025" s="13">
        <v>0</v>
      </c>
      <c r="U1025" s="1">
        <f t="shared" si="160"/>
        <v>1</v>
      </c>
      <c r="V1025" s="15">
        <f t="shared" si="161"/>
        <v>1</v>
      </c>
      <c r="W1025" s="1">
        <f t="shared" si="162"/>
        <v>1</v>
      </c>
      <c r="X1025" s="1">
        <f t="shared" si="163"/>
        <v>0.125</v>
      </c>
      <c r="Y1025" s="16">
        <f t="shared" si="164"/>
        <v>1</v>
      </c>
      <c r="Z1025" s="1">
        <f t="shared" si="165"/>
        <v>0.125</v>
      </c>
      <c r="AA1025" s="16">
        <f t="shared" si="166"/>
        <v>1</v>
      </c>
      <c r="AB1025" s="16" t="e">
        <f t="shared" si="167"/>
        <v>#DIV/0!</v>
      </c>
      <c r="AC1025" s="23">
        <f t="shared" si="168"/>
        <v>0</v>
      </c>
      <c r="AD1025" s="23" t="e">
        <f t="shared" si="169"/>
        <v>#DIV/0!</v>
      </c>
    </row>
    <row r="1026" spans="1:30">
      <c r="A1026" s="1" t="s">
        <v>1566</v>
      </c>
      <c r="B1026" s="1">
        <v>289</v>
      </c>
      <c r="C1026" s="1" t="s">
        <v>20</v>
      </c>
      <c r="D1026" s="1">
        <v>33</v>
      </c>
      <c r="E1026" s="1">
        <v>0</v>
      </c>
      <c r="F1026" s="1" t="s">
        <v>1567</v>
      </c>
      <c r="G1026" s="1" t="s">
        <v>1567</v>
      </c>
      <c r="H1026" s="1">
        <v>278</v>
      </c>
      <c r="I1026" s="1">
        <v>0</v>
      </c>
      <c r="J1026" s="7">
        <v>4</v>
      </c>
      <c r="K1026" s="7">
        <v>4</v>
      </c>
      <c r="L1026" s="1">
        <v>0</v>
      </c>
      <c r="M1026" s="9">
        <v>4</v>
      </c>
      <c r="N1026" s="9">
        <v>4</v>
      </c>
      <c r="O1026" s="1">
        <v>0</v>
      </c>
      <c r="P1026" s="11">
        <v>4</v>
      </c>
      <c r="Q1026" s="11">
        <v>4</v>
      </c>
      <c r="R1026" s="1">
        <v>0</v>
      </c>
      <c r="S1026" s="13">
        <v>5</v>
      </c>
      <c r="T1026" s="13">
        <v>4</v>
      </c>
      <c r="U1026" s="1">
        <f t="shared" si="160"/>
        <v>4</v>
      </c>
      <c r="V1026" s="15">
        <f t="shared" si="161"/>
        <v>4</v>
      </c>
      <c r="W1026" s="1">
        <f t="shared" si="162"/>
        <v>4</v>
      </c>
      <c r="X1026" s="1">
        <f t="shared" si="163"/>
        <v>4.5</v>
      </c>
      <c r="Y1026" s="16">
        <f t="shared" si="164"/>
        <v>1</v>
      </c>
      <c r="Z1026" s="1">
        <f t="shared" si="165"/>
        <v>1.125</v>
      </c>
      <c r="AA1026" s="16">
        <f t="shared" si="166"/>
        <v>1</v>
      </c>
      <c r="AB1026" s="16" t="e">
        <f t="shared" si="167"/>
        <v>#DIV/0!</v>
      </c>
      <c r="AC1026" s="23">
        <f t="shared" si="168"/>
        <v>0</v>
      </c>
      <c r="AD1026" s="23" t="e">
        <f t="shared" si="169"/>
        <v>#DIV/0!</v>
      </c>
    </row>
    <row r="1027" spans="1:30">
      <c r="A1027" s="1" t="s">
        <v>1650</v>
      </c>
      <c r="B1027" s="1">
        <v>298</v>
      </c>
      <c r="D1027" s="1">
        <v>0</v>
      </c>
      <c r="E1027" s="1">
        <v>0</v>
      </c>
      <c r="F1027" s="1" t="s">
        <v>1651</v>
      </c>
      <c r="G1027" s="1" t="s">
        <v>1651</v>
      </c>
      <c r="H1027" s="1">
        <v>150</v>
      </c>
      <c r="I1027" s="1">
        <v>0</v>
      </c>
      <c r="J1027" s="7">
        <v>1</v>
      </c>
      <c r="K1027" s="7">
        <v>1</v>
      </c>
      <c r="L1027" s="1">
        <v>0</v>
      </c>
      <c r="M1027" s="9">
        <v>1</v>
      </c>
      <c r="N1027" s="9">
        <v>1</v>
      </c>
      <c r="O1027" s="1">
        <v>0</v>
      </c>
      <c r="P1027" s="11">
        <v>1</v>
      </c>
      <c r="Q1027" s="11">
        <v>1</v>
      </c>
      <c r="R1027" s="1">
        <v>0</v>
      </c>
      <c r="S1027" s="13">
        <v>1</v>
      </c>
      <c r="T1027" s="13">
        <v>1</v>
      </c>
      <c r="U1027" s="1">
        <f t="shared" si="160"/>
        <v>1</v>
      </c>
      <c r="V1027" s="15">
        <f t="shared" si="161"/>
        <v>1</v>
      </c>
      <c r="W1027" s="1">
        <f t="shared" si="162"/>
        <v>1</v>
      </c>
      <c r="X1027" s="1">
        <f t="shared" si="163"/>
        <v>1</v>
      </c>
      <c r="Y1027" s="16">
        <f t="shared" si="164"/>
        <v>1</v>
      </c>
      <c r="Z1027" s="1">
        <f t="shared" si="165"/>
        <v>1</v>
      </c>
      <c r="AA1027" s="16">
        <f t="shared" si="166"/>
        <v>1</v>
      </c>
      <c r="AB1027" s="16" t="e">
        <f t="shared" si="167"/>
        <v>#DIV/0!</v>
      </c>
      <c r="AC1027" s="23">
        <f t="shared" si="168"/>
        <v>0</v>
      </c>
      <c r="AD1027" s="23" t="e">
        <f t="shared" si="169"/>
        <v>#DIV/0!</v>
      </c>
    </row>
    <row r="1028" spans="1:30">
      <c r="A1028" s="1" t="s">
        <v>1924</v>
      </c>
      <c r="B1028" s="1">
        <v>385</v>
      </c>
      <c r="C1028" s="1" t="s">
        <v>20</v>
      </c>
      <c r="D1028" s="1">
        <v>7</v>
      </c>
      <c r="E1028" s="1">
        <v>0</v>
      </c>
      <c r="F1028" s="1" t="s">
        <v>1925</v>
      </c>
      <c r="G1028" s="1" t="s">
        <v>1925</v>
      </c>
      <c r="H1028" s="1">
        <v>574</v>
      </c>
      <c r="I1028" s="1">
        <v>0</v>
      </c>
      <c r="J1028" s="7">
        <v>1</v>
      </c>
      <c r="K1028" s="7">
        <v>1</v>
      </c>
      <c r="L1028" s="1">
        <v>0</v>
      </c>
      <c r="M1028" s="9">
        <v>1</v>
      </c>
      <c r="N1028" s="9">
        <v>1</v>
      </c>
      <c r="O1028" s="1">
        <v>0</v>
      </c>
      <c r="P1028" s="11">
        <v>1</v>
      </c>
      <c r="Q1028" s="11">
        <v>1</v>
      </c>
      <c r="R1028" s="1">
        <v>0</v>
      </c>
      <c r="S1028" s="13">
        <v>1</v>
      </c>
      <c r="T1028" s="13">
        <v>0</v>
      </c>
      <c r="U1028" s="1">
        <f t="shared" si="160"/>
        <v>1</v>
      </c>
      <c r="V1028" s="15">
        <f t="shared" si="161"/>
        <v>1</v>
      </c>
      <c r="W1028" s="1">
        <f t="shared" si="162"/>
        <v>1</v>
      </c>
      <c r="X1028" s="1">
        <f t="shared" si="163"/>
        <v>0.5</v>
      </c>
      <c r="Y1028" s="16">
        <f t="shared" si="164"/>
        <v>1</v>
      </c>
      <c r="Z1028" s="1">
        <f t="shared" si="165"/>
        <v>0.5</v>
      </c>
      <c r="AA1028" s="16">
        <f t="shared" si="166"/>
        <v>1</v>
      </c>
      <c r="AB1028" s="16" t="e">
        <f t="shared" si="167"/>
        <v>#DIV/0!</v>
      </c>
      <c r="AC1028" s="23">
        <f t="shared" si="168"/>
        <v>0</v>
      </c>
      <c r="AD1028" s="23" t="e">
        <f t="shared" si="169"/>
        <v>#DIV/0!</v>
      </c>
    </row>
    <row r="1029" spans="1:30">
      <c r="A1029" s="1" t="s">
        <v>1938</v>
      </c>
      <c r="B1029" s="1">
        <v>388</v>
      </c>
      <c r="D1029" s="1">
        <v>0</v>
      </c>
      <c r="E1029" s="1">
        <v>0</v>
      </c>
      <c r="F1029" s="1" t="s">
        <v>1939</v>
      </c>
      <c r="G1029" s="1" t="s">
        <v>1939</v>
      </c>
      <c r="H1029" s="1">
        <v>283</v>
      </c>
      <c r="I1029" s="1">
        <v>0</v>
      </c>
      <c r="J1029" s="7">
        <v>1</v>
      </c>
      <c r="K1029" s="7">
        <v>1</v>
      </c>
      <c r="L1029" s="1">
        <v>0</v>
      </c>
      <c r="M1029" s="9">
        <v>1</v>
      </c>
      <c r="N1029" s="9">
        <v>1</v>
      </c>
      <c r="O1029" s="1">
        <v>1</v>
      </c>
      <c r="P1029" s="11">
        <v>1</v>
      </c>
      <c r="Q1029" s="11">
        <v>1</v>
      </c>
      <c r="R1029" s="1">
        <v>1</v>
      </c>
      <c r="S1029" s="13">
        <v>0.25</v>
      </c>
      <c r="T1029" s="13">
        <v>1</v>
      </c>
      <c r="U1029" s="1">
        <f t="shared" si="160"/>
        <v>1</v>
      </c>
      <c r="V1029" s="15">
        <f t="shared" si="161"/>
        <v>1</v>
      </c>
      <c r="W1029" s="1">
        <f t="shared" si="162"/>
        <v>1</v>
      </c>
      <c r="X1029" s="1">
        <f t="shared" si="163"/>
        <v>0.625</v>
      </c>
      <c r="Y1029" s="16">
        <f t="shared" si="164"/>
        <v>1</v>
      </c>
      <c r="Z1029" s="1">
        <f t="shared" si="165"/>
        <v>0.625</v>
      </c>
      <c r="AA1029" s="16">
        <f t="shared" si="166"/>
        <v>1</v>
      </c>
      <c r="AB1029" s="16" t="e">
        <f t="shared" si="167"/>
        <v>#DIV/0!</v>
      </c>
      <c r="AC1029" s="23">
        <f t="shared" si="168"/>
        <v>0</v>
      </c>
      <c r="AD1029" s="23" t="e">
        <f t="shared" si="169"/>
        <v>#DIV/0!</v>
      </c>
    </row>
    <row r="1030" spans="1:30">
      <c r="A1030" s="1" t="s">
        <v>1966</v>
      </c>
      <c r="B1030" s="1">
        <v>393</v>
      </c>
      <c r="D1030" s="1">
        <v>0</v>
      </c>
      <c r="E1030" s="1">
        <v>0</v>
      </c>
      <c r="F1030" s="1" t="s">
        <v>1967</v>
      </c>
      <c r="G1030" s="1" t="s">
        <v>1967</v>
      </c>
      <c r="H1030" s="1">
        <v>463</v>
      </c>
      <c r="I1030" s="1">
        <v>1</v>
      </c>
      <c r="J1030" s="7">
        <v>1</v>
      </c>
      <c r="K1030" s="7">
        <v>1</v>
      </c>
      <c r="L1030" s="1">
        <v>1</v>
      </c>
      <c r="M1030" s="9">
        <v>1</v>
      </c>
      <c r="N1030" s="9">
        <v>1</v>
      </c>
      <c r="O1030" s="1">
        <v>1</v>
      </c>
      <c r="P1030" s="11">
        <v>1</v>
      </c>
      <c r="Q1030" s="11">
        <v>1</v>
      </c>
      <c r="R1030" s="1">
        <v>0</v>
      </c>
      <c r="S1030" s="13">
        <v>1</v>
      </c>
      <c r="T1030" s="13">
        <v>1</v>
      </c>
      <c r="U1030" s="1">
        <f t="shared" si="160"/>
        <v>1</v>
      </c>
      <c r="V1030" s="15">
        <f t="shared" si="161"/>
        <v>1</v>
      </c>
      <c r="W1030" s="1">
        <f t="shared" si="162"/>
        <v>1</v>
      </c>
      <c r="X1030" s="1">
        <f t="shared" si="163"/>
        <v>1</v>
      </c>
      <c r="Y1030" s="16">
        <f t="shared" si="164"/>
        <v>1</v>
      </c>
      <c r="Z1030" s="1">
        <f t="shared" si="165"/>
        <v>1</v>
      </c>
      <c r="AA1030" s="16">
        <f t="shared" si="166"/>
        <v>1</v>
      </c>
      <c r="AB1030" s="16" t="e">
        <f t="shared" si="167"/>
        <v>#DIV/0!</v>
      </c>
      <c r="AC1030" s="23">
        <f t="shared" si="168"/>
        <v>0</v>
      </c>
      <c r="AD1030" s="23" t="e">
        <f t="shared" si="169"/>
        <v>#DIV/0!</v>
      </c>
    </row>
    <row r="1031" spans="1:30">
      <c r="A1031" s="1" t="s">
        <v>2004</v>
      </c>
      <c r="B1031" s="1">
        <v>404</v>
      </c>
      <c r="C1031" s="1" t="s">
        <v>20</v>
      </c>
      <c r="D1031" s="1">
        <v>0</v>
      </c>
      <c r="E1031" s="1">
        <v>6</v>
      </c>
      <c r="F1031" s="1" t="s">
        <v>2005</v>
      </c>
      <c r="G1031" s="1" t="s">
        <v>2005</v>
      </c>
      <c r="H1031" s="1">
        <v>480</v>
      </c>
      <c r="I1031" s="1">
        <v>0</v>
      </c>
      <c r="J1031" s="7">
        <v>0.25</v>
      </c>
      <c r="K1031" s="7">
        <v>1</v>
      </c>
      <c r="L1031" s="1">
        <v>0</v>
      </c>
      <c r="M1031" s="9">
        <v>1</v>
      </c>
      <c r="N1031" s="9">
        <v>1</v>
      </c>
      <c r="O1031" s="1">
        <v>0</v>
      </c>
      <c r="P1031" s="11">
        <v>1</v>
      </c>
      <c r="Q1031" s="11">
        <v>1</v>
      </c>
      <c r="R1031" s="1">
        <v>0</v>
      </c>
      <c r="S1031" s="13">
        <v>0.25</v>
      </c>
      <c r="T1031" s="13">
        <v>1</v>
      </c>
      <c r="U1031" s="1">
        <f t="shared" si="160"/>
        <v>0.625</v>
      </c>
      <c r="V1031" s="15">
        <f t="shared" si="161"/>
        <v>1</v>
      </c>
      <c r="W1031" s="1">
        <f t="shared" si="162"/>
        <v>1</v>
      </c>
      <c r="X1031" s="1">
        <f t="shared" si="163"/>
        <v>0.625</v>
      </c>
      <c r="Y1031" s="16">
        <f t="shared" si="164"/>
        <v>1</v>
      </c>
      <c r="Z1031" s="1">
        <f t="shared" si="165"/>
        <v>0.625</v>
      </c>
      <c r="AA1031" s="16">
        <f t="shared" si="166"/>
        <v>1.6</v>
      </c>
      <c r="AB1031" s="16" t="e">
        <f t="shared" si="167"/>
        <v>#DIV/0!</v>
      </c>
      <c r="AC1031" s="23">
        <f t="shared" si="168"/>
        <v>0</v>
      </c>
      <c r="AD1031" s="23" t="e">
        <f t="shared" si="169"/>
        <v>#DIV/0!</v>
      </c>
    </row>
    <row r="1032" spans="1:30">
      <c r="A1032" s="1" t="s">
        <v>2006</v>
      </c>
      <c r="B1032" s="1">
        <v>404</v>
      </c>
      <c r="D1032" s="1">
        <v>0</v>
      </c>
      <c r="E1032" s="1">
        <v>0</v>
      </c>
      <c r="F1032" s="1" t="s">
        <v>2007</v>
      </c>
      <c r="G1032" s="1" t="s">
        <v>2007</v>
      </c>
      <c r="H1032" s="1">
        <v>441</v>
      </c>
      <c r="I1032" s="1">
        <v>0</v>
      </c>
      <c r="J1032" s="7">
        <v>0.25</v>
      </c>
      <c r="K1032" s="7">
        <v>1</v>
      </c>
      <c r="L1032" s="1">
        <v>0</v>
      </c>
      <c r="M1032" s="9">
        <v>1</v>
      </c>
      <c r="N1032" s="9">
        <v>1</v>
      </c>
      <c r="O1032" s="1">
        <v>0</v>
      </c>
      <c r="P1032" s="11">
        <v>1</v>
      </c>
      <c r="Q1032" s="11">
        <v>1</v>
      </c>
      <c r="R1032" s="1">
        <v>0</v>
      </c>
      <c r="S1032" s="13">
        <v>0.25</v>
      </c>
      <c r="T1032" s="13">
        <v>1</v>
      </c>
      <c r="U1032" s="1">
        <f t="shared" si="160"/>
        <v>0.625</v>
      </c>
      <c r="V1032" s="15">
        <f t="shared" si="161"/>
        <v>1</v>
      </c>
      <c r="W1032" s="1">
        <f t="shared" si="162"/>
        <v>1</v>
      </c>
      <c r="X1032" s="1">
        <f t="shared" si="163"/>
        <v>0.625</v>
      </c>
      <c r="Y1032" s="16">
        <f t="shared" si="164"/>
        <v>1</v>
      </c>
      <c r="Z1032" s="1">
        <f t="shared" si="165"/>
        <v>0.625</v>
      </c>
      <c r="AA1032" s="16">
        <f t="shared" si="166"/>
        <v>1.6</v>
      </c>
      <c r="AB1032" s="16" t="e">
        <f t="shared" si="167"/>
        <v>#DIV/0!</v>
      </c>
      <c r="AC1032" s="23">
        <f t="shared" si="168"/>
        <v>0</v>
      </c>
      <c r="AD1032" s="23" t="e">
        <f t="shared" si="169"/>
        <v>#DIV/0!</v>
      </c>
    </row>
    <row r="1033" spans="1:30">
      <c r="A1033" s="1" t="s">
        <v>2008</v>
      </c>
      <c r="B1033" s="1">
        <v>404</v>
      </c>
      <c r="D1033" s="1">
        <v>0</v>
      </c>
      <c r="E1033" s="1">
        <v>0</v>
      </c>
      <c r="F1033" s="1" t="s">
        <v>2009</v>
      </c>
      <c r="G1033" s="1" t="s">
        <v>2009</v>
      </c>
      <c r="H1033" s="1">
        <v>437</v>
      </c>
      <c r="I1033" s="1">
        <v>0</v>
      </c>
      <c r="J1033" s="7">
        <v>0.25</v>
      </c>
      <c r="K1033" s="7">
        <v>1</v>
      </c>
      <c r="L1033" s="1">
        <v>0</v>
      </c>
      <c r="M1033" s="9">
        <v>1</v>
      </c>
      <c r="N1033" s="9">
        <v>1</v>
      </c>
      <c r="O1033" s="1">
        <v>0</v>
      </c>
      <c r="P1033" s="11">
        <v>1</v>
      </c>
      <c r="Q1033" s="11">
        <v>1</v>
      </c>
      <c r="R1033" s="1">
        <v>0</v>
      </c>
      <c r="S1033" s="13">
        <v>0.25</v>
      </c>
      <c r="T1033" s="13">
        <v>1</v>
      </c>
      <c r="U1033" s="1">
        <f t="shared" si="160"/>
        <v>0.625</v>
      </c>
      <c r="V1033" s="15">
        <f t="shared" si="161"/>
        <v>1</v>
      </c>
      <c r="W1033" s="1">
        <f t="shared" si="162"/>
        <v>1</v>
      </c>
      <c r="X1033" s="1">
        <f t="shared" si="163"/>
        <v>0.625</v>
      </c>
      <c r="Y1033" s="16">
        <f t="shared" si="164"/>
        <v>1</v>
      </c>
      <c r="Z1033" s="1">
        <f t="shared" si="165"/>
        <v>0.625</v>
      </c>
      <c r="AA1033" s="16">
        <f t="shared" si="166"/>
        <v>1.6</v>
      </c>
      <c r="AB1033" s="16" t="e">
        <f t="shared" si="167"/>
        <v>#DIV/0!</v>
      </c>
      <c r="AC1033" s="23">
        <f t="shared" si="168"/>
        <v>0</v>
      </c>
      <c r="AD1033" s="23" t="e">
        <f t="shared" si="169"/>
        <v>#DIV/0!</v>
      </c>
    </row>
    <row r="1034" spans="1:30">
      <c r="A1034" s="1" t="s">
        <v>2010</v>
      </c>
      <c r="B1034" s="1">
        <v>404</v>
      </c>
      <c r="D1034" s="1">
        <v>0</v>
      </c>
      <c r="E1034" s="1">
        <v>0</v>
      </c>
      <c r="F1034" s="1" t="s">
        <v>2011</v>
      </c>
      <c r="G1034" s="1" t="s">
        <v>2011</v>
      </c>
      <c r="H1034" s="1">
        <v>430</v>
      </c>
      <c r="I1034" s="1">
        <v>0</v>
      </c>
      <c r="J1034" s="7">
        <v>0.25</v>
      </c>
      <c r="K1034" s="7">
        <v>1</v>
      </c>
      <c r="L1034" s="1">
        <v>0</v>
      </c>
      <c r="M1034" s="9">
        <v>1</v>
      </c>
      <c r="N1034" s="9">
        <v>1</v>
      </c>
      <c r="O1034" s="1">
        <v>0</v>
      </c>
      <c r="P1034" s="11">
        <v>1</v>
      </c>
      <c r="Q1034" s="11">
        <v>1</v>
      </c>
      <c r="R1034" s="1">
        <v>0</v>
      </c>
      <c r="S1034" s="13">
        <v>0.25</v>
      </c>
      <c r="T1034" s="13">
        <v>1</v>
      </c>
      <c r="U1034" s="1">
        <f t="shared" si="160"/>
        <v>0.625</v>
      </c>
      <c r="V1034" s="15">
        <f t="shared" si="161"/>
        <v>1</v>
      </c>
      <c r="W1034" s="1">
        <f t="shared" si="162"/>
        <v>1</v>
      </c>
      <c r="X1034" s="1">
        <f t="shared" si="163"/>
        <v>0.625</v>
      </c>
      <c r="Y1034" s="16">
        <f t="shared" si="164"/>
        <v>1</v>
      </c>
      <c r="Z1034" s="1">
        <f t="shared" si="165"/>
        <v>0.625</v>
      </c>
      <c r="AA1034" s="16">
        <f t="shared" si="166"/>
        <v>1.6</v>
      </c>
      <c r="AB1034" s="16" t="e">
        <f t="shared" si="167"/>
        <v>#DIV/0!</v>
      </c>
      <c r="AC1034" s="23">
        <f t="shared" si="168"/>
        <v>0</v>
      </c>
      <c r="AD1034" s="23" t="e">
        <f t="shared" si="169"/>
        <v>#DIV/0!</v>
      </c>
    </row>
    <row r="1035" spans="1:30">
      <c r="A1035" s="1" t="s">
        <v>2040</v>
      </c>
      <c r="B1035" s="1">
        <v>411</v>
      </c>
      <c r="C1035" s="1" t="s">
        <v>20</v>
      </c>
      <c r="D1035" s="1">
        <v>4</v>
      </c>
      <c r="E1035" s="1">
        <v>0</v>
      </c>
      <c r="F1035" s="1" t="s">
        <v>2041</v>
      </c>
      <c r="G1035" s="1" t="s">
        <v>2041</v>
      </c>
      <c r="H1035" s="1">
        <v>792</v>
      </c>
      <c r="I1035" s="1">
        <v>0</v>
      </c>
      <c r="J1035" s="7">
        <v>2</v>
      </c>
      <c r="K1035" s="7">
        <v>5</v>
      </c>
      <c r="L1035" s="1">
        <v>0</v>
      </c>
      <c r="M1035" s="9">
        <v>2</v>
      </c>
      <c r="N1035" s="9">
        <v>2</v>
      </c>
      <c r="O1035" s="1">
        <v>0</v>
      </c>
      <c r="P1035" s="11">
        <v>2</v>
      </c>
      <c r="Q1035" s="11">
        <v>2</v>
      </c>
      <c r="R1035" s="1">
        <v>0</v>
      </c>
      <c r="S1035" s="13">
        <v>3</v>
      </c>
      <c r="T1035" s="13">
        <v>1</v>
      </c>
      <c r="U1035" s="1">
        <f t="shared" si="160"/>
        <v>3.5</v>
      </c>
      <c r="V1035" s="15">
        <f t="shared" si="161"/>
        <v>2</v>
      </c>
      <c r="W1035" s="1">
        <f t="shared" si="162"/>
        <v>2</v>
      </c>
      <c r="X1035" s="1">
        <f t="shared" si="163"/>
        <v>2</v>
      </c>
      <c r="Y1035" s="16">
        <f t="shared" si="164"/>
        <v>1</v>
      </c>
      <c r="Z1035" s="1">
        <f t="shared" si="165"/>
        <v>1</v>
      </c>
      <c r="AA1035" s="16">
        <f t="shared" si="166"/>
        <v>0.5714285714285714</v>
      </c>
      <c r="AB1035" s="16" t="e">
        <f t="shared" si="167"/>
        <v>#DIV/0!</v>
      </c>
      <c r="AC1035" s="23">
        <f t="shared" si="168"/>
        <v>0</v>
      </c>
      <c r="AD1035" s="23" t="e">
        <f t="shared" si="169"/>
        <v>#DIV/0!</v>
      </c>
    </row>
    <row r="1036" spans="1:30">
      <c r="A1036" s="1" t="s">
        <v>2042</v>
      </c>
      <c r="B1036" s="1">
        <v>411</v>
      </c>
      <c r="C1036" s="1" t="s">
        <v>20</v>
      </c>
      <c r="D1036" s="1">
        <v>1</v>
      </c>
      <c r="E1036" s="1">
        <v>15</v>
      </c>
      <c r="F1036" s="1" t="s">
        <v>2043</v>
      </c>
      <c r="G1036" s="1" t="s">
        <v>2043</v>
      </c>
      <c r="H1036" s="1">
        <v>793</v>
      </c>
      <c r="I1036" s="1">
        <v>0</v>
      </c>
      <c r="J1036" s="7">
        <v>3</v>
      </c>
      <c r="K1036" s="7">
        <v>2</v>
      </c>
      <c r="L1036" s="1">
        <v>0</v>
      </c>
      <c r="M1036" s="9">
        <v>2</v>
      </c>
      <c r="N1036" s="9">
        <v>2</v>
      </c>
      <c r="O1036" s="1">
        <v>0</v>
      </c>
      <c r="P1036" s="11">
        <v>2</v>
      </c>
      <c r="Q1036" s="11">
        <v>2</v>
      </c>
      <c r="R1036" s="1">
        <v>0</v>
      </c>
      <c r="S1036" s="13">
        <v>2</v>
      </c>
      <c r="T1036" s="13">
        <v>1</v>
      </c>
      <c r="U1036" s="1">
        <f t="shared" si="160"/>
        <v>2.5</v>
      </c>
      <c r="V1036" s="15">
        <f t="shared" si="161"/>
        <v>2</v>
      </c>
      <c r="W1036" s="1">
        <f t="shared" si="162"/>
        <v>2</v>
      </c>
      <c r="X1036" s="1">
        <f t="shared" si="163"/>
        <v>1.5</v>
      </c>
      <c r="Y1036" s="16">
        <f t="shared" si="164"/>
        <v>1</v>
      </c>
      <c r="Z1036" s="1">
        <f t="shared" si="165"/>
        <v>0.75</v>
      </c>
      <c r="AA1036" s="16">
        <f t="shared" si="166"/>
        <v>0.8</v>
      </c>
      <c r="AB1036" s="16" t="e">
        <f t="shared" si="167"/>
        <v>#DIV/0!</v>
      </c>
      <c r="AC1036" s="23">
        <f t="shared" si="168"/>
        <v>0</v>
      </c>
      <c r="AD1036" s="23" t="e">
        <f t="shared" si="169"/>
        <v>#DIV/0!</v>
      </c>
    </row>
    <row r="1037" spans="1:30">
      <c r="A1037" s="1" t="s">
        <v>2052</v>
      </c>
      <c r="B1037" s="1">
        <v>415</v>
      </c>
      <c r="C1037" s="1" t="s">
        <v>20</v>
      </c>
      <c r="D1037" s="1">
        <v>8</v>
      </c>
      <c r="E1037" s="1">
        <v>0</v>
      </c>
      <c r="F1037" s="1" t="s">
        <v>2053</v>
      </c>
      <c r="G1037" s="1" t="s">
        <v>2053</v>
      </c>
      <c r="H1037" s="1">
        <v>502</v>
      </c>
      <c r="I1037" s="1">
        <v>0</v>
      </c>
      <c r="J1037" s="7">
        <v>2</v>
      </c>
      <c r="K1037" s="7">
        <v>2</v>
      </c>
      <c r="L1037" s="1">
        <v>0</v>
      </c>
      <c r="M1037" s="9">
        <v>1</v>
      </c>
      <c r="N1037" s="9">
        <v>1</v>
      </c>
      <c r="O1037" s="1">
        <v>0</v>
      </c>
      <c r="P1037" s="11">
        <v>1</v>
      </c>
      <c r="Q1037" s="11">
        <v>1</v>
      </c>
      <c r="R1037" s="1">
        <v>0</v>
      </c>
      <c r="S1037" s="13">
        <v>0.25</v>
      </c>
      <c r="T1037" s="13">
        <v>0</v>
      </c>
      <c r="U1037" s="1">
        <f t="shared" si="160"/>
        <v>2</v>
      </c>
      <c r="V1037" s="15">
        <f t="shared" si="161"/>
        <v>1</v>
      </c>
      <c r="W1037" s="1">
        <f t="shared" si="162"/>
        <v>1</v>
      </c>
      <c r="X1037" s="1">
        <f t="shared" si="163"/>
        <v>0.125</v>
      </c>
      <c r="Y1037" s="16">
        <f t="shared" si="164"/>
        <v>1</v>
      </c>
      <c r="Z1037" s="1">
        <f t="shared" si="165"/>
        <v>0.125</v>
      </c>
      <c r="AA1037" s="16">
        <f t="shared" si="166"/>
        <v>0.5</v>
      </c>
      <c r="AB1037" s="16" t="e">
        <f t="shared" si="167"/>
        <v>#DIV/0!</v>
      </c>
      <c r="AC1037" s="23">
        <f t="shared" si="168"/>
        <v>0</v>
      </c>
      <c r="AD1037" s="23" t="e">
        <f t="shared" si="169"/>
        <v>#DIV/0!</v>
      </c>
    </row>
    <row r="1038" spans="1:30">
      <c r="A1038" s="1" t="s">
        <v>2136</v>
      </c>
      <c r="B1038" s="1">
        <v>442</v>
      </c>
      <c r="C1038" s="1" t="s">
        <v>20</v>
      </c>
      <c r="D1038" s="1">
        <v>1</v>
      </c>
      <c r="E1038" s="1">
        <v>0</v>
      </c>
      <c r="F1038" s="1" t="s">
        <v>2137</v>
      </c>
      <c r="G1038" s="1" t="s">
        <v>2137</v>
      </c>
      <c r="H1038" s="1">
        <v>211</v>
      </c>
      <c r="I1038" s="1">
        <v>0</v>
      </c>
      <c r="J1038" s="7">
        <v>1</v>
      </c>
      <c r="K1038" s="7">
        <v>2</v>
      </c>
      <c r="L1038" s="1">
        <v>0</v>
      </c>
      <c r="M1038" s="9">
        <v>1</v>
      </c>
      <c r="N1038" s="9">
        <v>1</v>
      </c>
      <c r="O1038" s="1">
        <v>0</v>
      </c>
      <c r="P1038" s="11">
        <v>1</v>
      </c>
      <c r="Q1038" s="11">
        <v>1</v>
      </c>
      <c r="R1038" s="1">
        <v>0</v>
      </c>
      <c r="S1038" s="13">
        <v>1</v>
      </c>
      <c r="T1038" s="13">
        <v>1</v>
      </c>
      <c r="U1038" s="1">
        <f t="shared" si="160"/>
        <v>1.5</v>
      </c>
      <c r="V1038" s="15">
        <f t="shared" si="161"/>
        <v>1</v>
      </c>
      <c r="W1038" s="1">
        <f t="shared" si="162"/>
        <v>1</v>
      </c>
      <c r="X1038" s="1">
        <f t="shared" si="163"/>
        <v>1</v>
      </c>
      <c r="Y1038" s="16">
        <f t="shared" si="164"/>
        <v>1</v>
      </c>
      <c r="Z1038" s="1">
        <f t="shared" si="165"/>
        <v>1</v>
      </c>
      <c r="AA1038" s="16">
        <f t="shared" si="166"/>
        <v>0.66666666666666663</v>
      </c>
      <c r="AB1038" s="16" t="e">
        <f t="shared" si="167"/>
        <v>#DIV/0!</v>
      </c>
      <c r="AC1038" s="23">
        <f t="shared" si="168"/>
        <v>0</v>
      </c>
      <c r="AD1038" s="23" t="e">
        <f t="shared" si="169"/>
        <v>#DIV/0!</v>
      </c>
    </row>
    <row r="1039" spans="1:30">
      <c r="A1039" s="1" t="s">
        <v>2206</v>
      </c>
      <c r="B1039" s="1">
        <v>461</v>
      </c>
      <c r="C1039" s="1" t="s">
        <v>20</v>
      </c>
      <c r="D1039" s="1">
        <v>0</v>
      </c>
      <c r="E1039" s="1">
        <v>9</v>
      </c>
      <c r="F1039" s="1" t="s">
        <v>2207</v>
      </c>
      <c r="G1039" s="1" t="s">
        <v>2207</v>
      </c>
      <c r="H1039" s="1">
        <v>170</v>
      </c>
      <c r="I1039" s="1">
        <v>0</v>
      </c>
      <c r="J1039" s="7">
        <v>1</v>
      </c>
      <c r="K1039" s="7">
        <v>1</v>
      </c>
      <c r="L1039" s="1">
        <v>1</v>
      </c>
      <c r="M1039" s="9">
        <v>1</v>
      </c>
      <c r="N1039" s="9">
        <v>1</v>
      </c>
      <c r="O1039" s="1">
        <v>0</v>
      </c>
      <c r="P1039" s="11">
        <v>1</v>
      </c>
      <c r="Q1039" s="11">
        <v>1</v>
      </c>
      <c r="R1039" s="1">
        <v>0</v>
      </c>
      <c r="S1039" s="13">
        <v>1</v>
      </c>
      <c r="T1039" s="13">
        <v>1</v>
      </c>
      <c r="U1039" s="1">
        <f t="shared" si="160"/>
        <v>1</v>
      </c>
      <c r="V1039" s="15">
        <f t="shared" si="161"/>
        <v>1</v>
      </c>
      <c r="W1039" s="1">
        <f t="shared" si="162"/>
        <v>1</v>
      </c>
      <c r="X1039" s="1">
        <f t="shared" si="163"/>
        <v>1</v>
      </c>
      <c r="Y1039" s="16">
        <f t="shared" si="164"/>
        <v>1</v>
      </c>
      <c r="Z1039" s="1">
        <f t="shared" si="165"/>
        <v>1</v>
      </c>
      <c r="AA1039" s="16">
        <f t="shared" si="166"/>
        <v>1</v>
      </c>
      <c r="AB1039" s="16" t="e">
        <f t="shared" si="167"/>
        <v>#DIV/0!</v>
      </c>
      <c r="AC1039" s="23">
        <f t="shared" si="168"/>
        <v>0</v>
      </c>
      <c r="AD1039" s="23" t="e">
        <f t="shared" si="169"/>
        <v>#DIV/0!</v>
      </c>
    </row>
    <row r="1040" spans="1:30">
      <c r="A1040" s="1" t="s">
        <v>2208</v>
      </c>
      <c r="B1040" s="1">
        <v>461</v>
      </c>
      <c r="D1040" s="1">
        <v>0</v>
      </c>
      <c r="E1040" s="1">
        <v>0</v>
      </c>
      <c r="F1040" s="1" t="s">
        <v>2209</v>
      </c>
      <c r="G1040" s="1" t="s">
        <v>2209</v>
      </c>
      <c r="H1040" s="1">
        <v>165</v>
      </c>
      <c r="I1040" s="1">
        <v>0</v>
      </c>
      <c r="J1040" s="7">
        <v>1</v>
      </c>
      <c r="K1040" s="7">
        <v>1</v>
      </c>
      <c r="L1040" s="1">
        <v>1</v>
      </c>
      <c r="M1040" s="9">
        <v>1</v>
      </c>
      <c r="N1040" s="9">
        <v>1</v>
      </c>
      <c r="O1040" s="1">
        <v>0</v>
      </c>
      <c r="P1040" s="11">
        <v>1</v>
      </c>
      <c r="Q1040" s="11">
        <v>1</v>
      </c>
      <c r="R1040" s="1">
        <v>0</v>
      </c>
      <c r="S1040" s="13">
        <v>1</v>
      </c>
      <c r="T1040" s="13">
        <v>1</v>
      </c>
      <c r="U1040" s="1">
        <f t="shared" si="160"/>
        <v>1</v>
      </c>
      <c r="V1040" s="15">
        <f t="shared" si="161"/>
        <v>1</v>
      </c>
      <c r="W1040" s="1">
        <f t="shared" si="162"/>
        <v>1</v>
      </c>
      <c r="X1040" s="1">
        <f t="shared" si="163"/>
        <v>1</v>
      </c>
      <c r="Y1040" s="16">
        <f t="shared" si="164"/>
        <v>1</v>
      </c>
      <c r="Z1040" s="1">
        <f t="shared" si="165"/>
        <v>1</v>
      </c>
      <c r="AA1040" s="16">
        <f t="shared" si="166"/>
        <v>1</v>
      </c>
      <c r="AB1040" s="16" t="e">
        <f t="shared" si="167"/>
        <v>#DIV/0!</v>
      </c>
      <c r="AC1040" s="23">
        <f t="shared" si="168"/>
        <v>0</v>
      </c>
      <c r="AD1040" s="23" t="e">
        <f t="shared" si="169"/>
        <v>#DIV/0!</v>
      </c>
    </row>
    <row r="1041" spans="1:30">
      <c r="A1041" s="1" t="s">
        <v>2274</v>
      </c>
      <c r="B1041" s="1">
        <v>477</v>
      </c>
      <c r="C1041" s="1" t="s">
        <v>20</v>
      </c>
      <c r="D1041" s="1">
        <v>5</v>
      </c>
      <c r="E1041" s="1">
        <v>0</v>
      </c>
      <c r="F1041" s="1" t="s">
        <v>2275</v>
      </c>
      <c r="G1041" s="1" t="s">
        <v>2275</v>
      </c>
      <c r="H1041" s="1">
        <v>707</v>
      </c>
      <c r="I1041" s="1">
        <v>0</v>
      </c>
      <c r="J1041" s="7">
        <v>0.25</v>
      </c>
      <c r="K1041" s="7">
        <v>1</v>
      </c>
      <c r="L1041" s="1">
        <v>0</v>
      </c>
      <c r="M1041" s="9">
        <v>1</v>
      </c>
      <c r="N1041" s="9">
        <v>1</v>
      </c>
      <c r="O1041" s="1">
        <v>0</v>
      </c>
      <c r="P1041" s="11">
        <v>1</v>
      </c>
      <c r="Q1041" s="11">
        <v>1</v>
      </c>
      <c r="R1041" s="1">
        <v>0</v>
      </c>
      <c r="S1041" s="13">
        <v>0.25</v>
      </c>
      <c r="T1041" s="13">
        <v>0</v>
      </c>
      <c r="U1041" s="1">
        <f t="shared" si="160"/>
        <v>0.625</v>
      </c>
      <c r="V1041" s="15">
        <f t="shared" si="161"/>
        <v>1</v>
      </c>
      <c r="W1041" s="1">
        <f t="shared" si="162"/>
        <v>1</v>
      </c>
      <c r="X1041" s="1">
        <f t="shared" si="163"/>
        <v>0.125</v>
      </c>
      <c r="Y1041" s="16">
        <f t="shared" si="164"/>
        <v>1</v>
      </c>
      <c r="Z1041" s="1">
        <f t="shared" si="165"/>
        <v>0.125</v>
      </c>
      <c r="AA1041" s="16">
        <f t="shared" si="166"/>
        <v>1.6</v>
      </c>
      <c r="AB1041" s="16" t="e">
        <f t="shared" si="167"/>
        <v>#DIV/0!</v>
      </c>
      <c r="AC1041" s="23">
        <f t="shared" si="168"/>
        <v>0</v>
      </c>
      <c r="AD1041" s="23" t="e">
        <f t="shared" si="169"/>
        <v>#DIV/0!</v>
      </c>
    </row>
    <row r="1042" spans="1:30">
      <c r="A1042" s="1" t="s">
        <v>2278</v>
      </c>
      <c r="B1042" s="1">
        <v>479</v>
      </c>
      <c r="C1042" s="1" t="s">
        <v>20</v>
      </c>
      <c r="D1042" s="1">
        <v>0</v>
      </c>
      <c r="E1042" s="1">
        <v>7</v>
      </c>
      <c r="F1042" s="1" t="s">
        <v>2279</v>
      </c>
      <c r="G1042" s="1" t="s">
        <v>2279</v>
      </c>
      <c r="H1042" s="1">
        <v>649</v>
      </c>
      <c r="I1042" s="1">
        <v>0</v>
      </c>
      <c r="J1042" s="7">
        <v>1</v>
      </c>
      <c r="K1042" s="7">
        <v>1</v>
      </c>
      <c r="L1042" s="1">
        <v>0</v>
      </c>
      <c r="M1042" s="9">
        <v>1</v>
      </c>
      <c r="N1042" s="9">
        <v>1</v>
      </c>
      <c r="O1042" s="1">
        <v>0</v>
      </c>
      <c r="P1042" s="11">
        <v>1</v>
      </c>
      <c r="Q1042" s="11">
        <v>1</v>
      </c>
      <c r="R1042" s="1">
        <v>0</v>
      </c>
      <c r="S1042" s="13">
        <v>1</v>
      </c>
      <c r="T1042" s="13">
        <v>0</v>
      </c>
      <c r="U1042" s="1">
        <f t="shared" si="160"/>
        <v>1</v>
      </c>
      <c r="V1042" s="15">
        <f t="shared" si="161"/>
        <v>1</v>
      </c>
      <c r="W1042" s="1">
        <f t="shared" si="162"/>
        <v>1</v>
      </c>
      <c r="X1042" s="1">
        <f t="shared" si="163"/>
        <v>0.5</v>
      </c>
      <c r="Y1042" s="16">
        <f t="shared" si="164"/>
        <v>1</v>
      </c>
      <c r="Z1042" s="1">
        <f t="shared" si="165"/>
        <v>0.5</v>
      </c>
      <c r="AA1042" s="16">
        <f t="shared" si="166"/>
        <v>1</v>
      </c>
      <c r="AB1042" s="16" t="e">
        <f t="shared" si="167"/>
        <v>#DIV/0!</v>
      </c>
      <c r="AC1042" s="23">
        <f t="shared" si="168"/>
        <v>0</v>
      </c>
      <c r="AD1042" s="23" t="e">
        <f t="shared" si="169"/>
        <v>#DIV/0!</v>
      </c>
    </row>
    <row r="1043" spans="1:30">
      <c r="A1043" s="1" t="s">
        <v>2280</v>
      </c>
      <c r="B1043" s="1">
        <v>479</v>
      </c>
      <c r="D1043" s="1">
        <v>0</v>
      </c>
      <c r="E1043" s="1">
        <v>0</v>
      </c>
      <c r="F1043" s="1" t="s">
        <v>2281</v>
      </c>
      <c r="G1043" s="1" t="s">
        <v>2281</v>
      </c>
      <c r="H1043" s="1">
        <v>594</v>
      </c>
      <c r="I1043" s="1">
        <v>0</v>
      </c>
      <c r="J1043" s="7">
        <v>1</v>
      </c>
      <c r="K1043" s="7">
        <v>1</v>
      </c>
      <c r="L1043" s="1">
        <v>0</v>
      </c>
      <c r="M1043" s="9">
        <v>1</v>
      </c>
      <c r="N1043" s="9">
        <v>1</v>
      </c>
      <c r="O1043" s="1">
        <v>0</v>
      </c>
      <c r="P1043" s="11">
        <v>1</v>
      </c>
      <c r="Q1043" s="11">
        <v>1</v>
      </c>
      <c r="R1043" s="1">
        <v>0</v>
      </c>
      <c r="S1043" s="13">
        <v>1</v>
      </c>
      <c r="T1043" s="13">
        <v>0</v>
      </c>
      <c r="U1043" s="1">
        <f t="shared" si="160"/>
        <v>1</v>
      </c>
      <c r="V1043" s="15">
        <f t="shared" si="161"/>
        <v>1</v>
      </c>
      <c r="W1043" s="1">
        <f t="shared" si="162"/>
        <v>1</v>
      </c>
      <c r="X1043" s="1">
        <f t="shared" si="163"/>
        <v>0.5</v>
      </c>
      <c r="Y1043" s="16">
        <f t="shared" si="164"/>
        <v>1</v>
      </c>
      <c r="Z1043" s="1">
        <f t="shared" si="165"/>
        <v>0.5</v>
      </c>
      <c r="AA1043" s="16">
        <f t="shared" si="166"/>
        <v>1</v>
      </c>
      <c r="AB1043" s="16" t="e">
        <f t="shared" si="167"/>
        <v>#DIV/0!</v>
      </c>
      <c r="AC1043" s="23">
        <f t="shared" si="168"/>
        <v>0</v>
      </c>
      <c r="AD1043" s="23" t="e">
        <f t="shared" si="169"/>
        <v>#DIV/0!</v>
      </c>
    </row>
    <row r="1044" spans="1:30">
      <c r="A1044" s="1" t="s">
        <v>2282</v>
      </c>
      <c r="B1044" s="1">
        <v>479</v>
      </c>
      <c r="D1044" s="1">
        <v>0</v>
      </c>
      <c r="E1044" s="1">
        <v>0</v>
      </c>
      <c r="F1044" s="1" t="s">
        <v>2283</v>
      </c>
      <c r="G1044" s="1" t="s">
        <v>2283</v>
      </c>
      <c r="H1044" s="1">
        <v>484</v>
      </c>
      <c r="I1044" s="1">
        <v>0</v>
      </c>
      <c r="J1044" s="7">
        <v>1</v>
      </c>
      <c r="K1044" s="7">
        <v>1</v>
      </c>
      <c r="L1044" s="1">
        <v>0</v>
      </c>
      <c r="M1044" s="9">
        <v>1</v>
      </c>
      <c r="N1044" s="9">
        <v>1</v>
      </c>
      <c r="O1044" s="1">
        <v>0</v>
      </c>
      <c r="P1044" s="11">
        <v>1</v>
      </c>
      <c r="Q1044" s="11">
        <v>1</v>
      </c>
      <c r="R1044" s="1">
        <v>0</v>
      </c>
      <c r="S1044" s="13">
        <v>1</v>
      </c>
      <c r="T1044" s="13">
        <v>0</v>
      </c>
      <c r="U1044" s="1">
        <f t="shared" si="160"/>
        <v>1</v>
      </c>
      <c r="V1044" s="15">
        <f t="shared" si="161"/>
        <v>1</v>
      </c>
      <c r="W1044" s="1">
        <f t="shared" si="162"/>
        <v>1</v>
      </c>
      <c r="X1044" s="1">
        <f t="shared" si="163"/>
        <v>0.5</v>
      </c>
      <c r="Y1044" s="16">
        <f t="shared" si="164"/>
        <v>1</v>
      </c>
      <c r="Z1044" s="1">
        <f t="shared" si="165"/>
        <v>0.5</v>
      </c>
      <c r="AA1044" s="16">
        <f t="shared" si="166"/>
        <v>1</v>
      </c>
      <c r="AB1044" s="16" t="e">
        <f t="shared" si="167"/>
        <v>#DIV/0!</v>
      </c>
      <c r="AC1044" s="23">
        <f t="shared" si="168"/>
        <v>0</v>
      </c>
      <c r="AD1044" s="23" t="e">
        <f t="shared" si="169"/>
        <v>#DIV/0!</v>
      </c>
    </row>
    <row r="1045" spans="1:30">
      <c r="A1045" s="1" t="s">
        <v>2284</v>
      </c>
      <c r="B1045" s="1">
        <v>479</v>
      </c>
      <c r="D1045" s="1">
        <v>0</v>
      </c>
      <c r="E1045" s="1">
        <v>0</v>
      </c>
      <c r="F1045" s="1" t="s">
        <v>2285</v>
      </c>
      <c r="G1045" s="1" t="s">
        <v>2285</v>
      </c>
      <c r="H1045" s="1">
        <v>484</v>
      </c>
      <c r="I1045" s="1">
        <v>0</v>
      </c>
      <c r="J1045" s="7">
        <v>1</v>
      </c>
      <c r="K1045" s="7">
        <v>1</v>
      </c>
      <c r="L1045" s="1">
        <v>0</v>
      </c>
      <c r="M1045" s="9">
        <v>1</v>
      </c>
      <c r="N1045" s="9">
        <v>1</v>
      </c>
      <c r="O1045" s="1">
        <v>0</v>
      </c>
      <c r="P1045" s="11">
        <v>1</v>
      </c>
      <c r="Q1045" s="11">
        <v>1</v>
      </c>
      <c r="R1045" s="1">
        <v>0</v>
      </c>
      <c r="S1045" s="13">
        <v>1</v>
      </c>
      <c r="T1045" s="13">
        <v>0</v>
      </c>
      <c r="U1045" s="1">
        <f t="shared" si="160"/>
        <v>1</v>
      </c>
      <c r="V1045" s="15">
        <f t="shared" si="161"/>
        <v>1</v>
      </c>
      <c r="W1045" s="1">
        <f t="shared" si="162"/>
        <v>1</v>
      </c>
      <c r="X1045" s="1">
        <f t="shared" si="163"/>
        <v>0.5</v>
      </c>
      <c r="Y1045" s="16">
        <f t="shared" si="164"/>
        <v>1</v>
      </c>
      <c r="Z1045" s="1">
        <f t="shared" si="165"/>
        <v>0.5</v>
      </c>
      <c r="AA1045" s="16">
        <f t="shared" si="166"/>
        <v>1</v>
      </c>
      <c r="AB1045" s="16" t="e">
        <f t="shared" si="167"/>
        <v>#DIV/0!</v>
      </c>
      <c r="AC1045" s="23">
        <f t="shared" si="168"/>
        <v>0</v>
      </c>
      <c r="AD1045" s="23" t="e">
        <f t="shared" si="169"/>
        <v>#DIV/0!</v>
      </c>
    </row>
    <row r="1046" spans="1:30">
      <c r="A1046" s="1" t="s">
        <v>2360</v>
      </c>
      <c r="B1046" s="1">
        <v>500</v>
      </c>
      <c r="D1046" s="1">
        <v>0</v>
      </c>
      <c r="E1046" s="1">
        <v>0</v>
      </c>
      <c r="F1046" s="1" t="s">
        <v>2361</v>
      </c>
      <c r="G1046" s="1" t="s">
        <v>2361</v>
      </c>
      <c r="H1046" s="1">
        <v>739</v>
      </c>
      <c r="I1046" s="1">
        <v>0</v>
      </c>
      <c r="J1046" s="7">
        <v>1</v>
      </c>
      <c r="K1046" s="7">
        <v>1</v>
      </c>
      <c r="L1046" s="1">
        <v>0</v>
      </c>
      <c r="M1046" s="9">
        <v>1</v>
      </c>
      <c r="N1046" s="9">
        <v>1</v>
      </c>
      <c r="O1046" s="1">
        <v>0</v>
      </c>
      <c r="P1046" s="11">
        <v>1</v>
      </c>
      <c r="Q1046" s="11">
        <v>1</v>
      </c>
      <c r="R1046" s="1">
        <v>0</v>
      </c>
      <c r="S1046" s="13">
        <v>0.25</v>
      </c>
      <c r="T1046" s="13">
        <v>0</v>
      </c>
      <c r="U1046" s="1">
        <f t="shared" si="160"/>
        <v>1</v>
      </c>
      <c r="V1046" s="15">
        <f t="shared" si="161"/>
        <v>1</v>
      </c>
      <c r="W1046" s="1">
        <f t="shared" si="162"/>
        <v>1</v>
      </c>
      <c r="X1046" s="1">
        <f t="shared" si="163"/>
        <v>0.125</v>
      </c>
      <c r="Y1046" s="16">
        <f t="shared" si="164"/>
        <v>1</v>
      </c>
      <c r="Z1046" s="1">
        <f t="shared" si="165"/>
        <v>0.125</v>
      </c>
      <c r="AA1046" s="16">
        <f t="shared" si="166"/>
        <v>1</v>
      </c>
      <c r="AB1046" s="16" t="e">
        <f t="shared" si="167"/>
        <v>#DIV/0!</v>
      </c>
      <c r="AC1046" s="23">
        <f t="shared" si="168"/>
        <v>0</v>
      </c>
      <c r="AD1046" s="23" t="e">
        <f t="shared" si="169"/>
        <v>#DIV/0!</v>
      </c>
    </row>
    <row r="1047" spans="1:30">
      <c r="A1047" s="1" t="s">
        <v>2392</v>
      </c>
      <c r="B1047" s="1">
        <v>505</v>
      </c>
      <c r="D1047" s="1">
        <v>0</v>
      </c>
      <c r="E1047" s="1">
        <v>0</v>
      </c>
      <c r="F1047" s="1" t="s">
        <v>2393</v>
      </c>
      <c r="G1047" s="1" t="s">
        <v>2393</v>
      </c>
      <c r="H1047" s="1">
        <v>658</v>
      </c>
      <c r="I1047" s="1">
        <v>0</v>
      </c>
      <c r="J1047" s="7">
        <v>2</v>
      </c>
      <c r="K1047" s="7">
        <v>1</v>
      </c>
      <c r="L1047" s="1">
        <v>0</v>
      </c>
      <c r="M1047" s="9">
        <v>2</v>
      </c>
      <c r="N1047" s="9">
        <v>2</v>
      </c>
      <c r="O1047" s="1">
        <v>0</v>
      </c>
      <c r="P1047" s="11">
        <v>2</v>
      </c>
      <c r="Q1047" s="11">
        <v>2</v>
      </c>
      <c r="R1047" s="1">
        <v>0</v>
      </c>
      <c r="S1047" s="13">
        <v>2</v>
      </c>
      <c r="T1047" s="13">
        <v>0</v>
      </c>
      <c r="U1047" s="1">
        <f t="shared" si="160"/>
        <v>1.5</v>
      </c>
      <c r="V1047" s="15">
        <f t="shared" si="161"/>
        <v>2</v>
      </c>
      <c r="W1047" s="1">
        <f t="shared" si="162"/>
        <v>2</v>
      </c>
      <c r="X1047" s="1">
        <f t="shared" si="163"/>
        <v>1</v>
      </c>
      <c r="Y1047" s="16">
        <f t="shared" si="164"/>
        <v>1</v>
      </c>
      <c r="Z1047" s="1">
        <f t="shared" si="165"/>
        <v>0.5</v>
      </c>
      <c r="AA1047" s="16">
        <f t="shared" si="166"/>
        <v>1.3333333333333333</v>
      </c>
      <c r="AB1047" s="16" t="e">
        <f t="shared" si="167"/>
        <v>#DIV/0!</v>
      </c>
      <c r="AC1047" s="23">
        <f t="shared" si="168"/>
        <v>0</v>
      </c>
      <c r="AD1047" s="23" t="e">
        <f t="shared" si="169"/>
        <v>#DIV/0!</v>
      </c>
    </row>
    <row r="1048" spans="1:30">
      <c r="A1048" s="1" t="s">
        <v>2394</v>
      </c>
      <c r="B1048" s="1">
        <v>505</v>
      </c>
      <c r="D1048" s="1">
        <v>0</v>
      </c>
      <c r="E1048" s="1">
        <v>0</v>
      </c>
      <c r="F1048" s="1" t="s">
        <v>2395</v>
      </c>
      <c r="G1048" s="1" t="s">
        <v>2395</v>
      </c>
      <c r="H1048" s="1">
        <v>655</v>
      </c>
      <c r="I1048" s="1">
        <v>0</v>
      </c>
      <c r="J1048" s="7">
        <v>2</v>
      </c>
      <c r="K1048" s="7">
        <v>1</v>
      </c>
      <c r="L1048" s="1">
        <v>0</v>
      </c>
      <c r="M1048" s="9">
        <v>2</v>
      </c>
      <c r="N1048" s="9">
        <v>2</v>
      </c>
      <c r="O1048" s="1">
        <v>0</v>
      </c>
      <c r="P1048" s="11">
        <v>2</v>
      </c>
      <c r="Q1048" s="11">
        <v>2</v>
      </c>
      <c r="R1048" s="1">
        <v>0</v>
      </c>
      <c r="S1048" s="13">
        <v>2</v>
      </c>
      <c r="T1048" s="13">
        <v>0</v>
      </c>
      <c r="U1048" s="1">
        <f t="shared" si="160"/>
        <v>1.5</v>
      </c>
      <c r="V1048" s="15">
        <f t="shared" si="161"/>
        <v>2</v>
      </c>
      <c r="W1048" s="1">
        <f t="shared" si="162"/>
        <v>2</v>
      </c>
      <c r="X1048" s="1">
        <f t="shared" si="163"/>
        <v>1</v>
      </c>
      <c r="Y1048" s="16">
        <f t="shared" si="164"/>
        <v>1</v>
      </c>
      <c r="Z1048" s="1">
        <f t="shared" si="165"/>
        <v>0.5</v>
      </c>
      <c r="AA1048" s="16">
        <f t="shared" si="166"/>
        <v>1.3333333333333333</v>
      </c>
      <c r="AB1048" s="16" t="e">
        <f t="shared" si="167"/>
        <v>#DIV/0!</v>
      </c>
      <c r="AC1048" s="23">
        <f t="shared" si="168"/>
        <v>0</v>
      </c>
      <c r="AD1048" s="23" t="e">
        <f t="shared" si="169"/>
        <v>#DIV/0!</v>
      </c>
    </row>
    <row r="1049" spans="1:30">
      <c r="A1049" s="1" t="s">
        <v>2396</v>
      </c>
      <c r="B1049" s="1">
        <v>505</v>
      </c>
      <c r="D1049" s="1">
        <v>0</v>
      </c>
      <c r="E1049" s="1">
        <v>0</v>
      </c>
      <c r="F1049" s="1" t="s">
        <v>2397</v>
      </c>
      <c r="G1049" s="1" t="s">
        <v>2397</v>
      </c>
      <c r="H1049" s="1">
        <v>413</v>
      </c>
      <c r="I1049" s="1">
        <v>0</v>
      </c>
      <c r="J1049" s="7">
        <v>2</v>
      </c>
      <c r="K1049" s="7">
        <v>1</v>
      </c>
      <c r="L1049" s="1">
        <v>0</v>
      </c>
      <c r="M1049" s="9">
        <v>2</v>
      </c>
      <c r="N1049" s="9">
        <v>2</v>
      </c>
      <c r="O1049" s="1">
        <v>0</v>
      </c>
      <c r="P1049" s="11">
        <v>2</v>
      </c>
      <c r="Q1049" s="11">
        <v>2</v>
      </c>
      <c r="R1049" s="1">
        <v>0</v>
      </c>
      <c r="S1049" s="13">
        <v>2</v>
      </c>
      <c r="T1049" s="13">
        <v>0</v>
      </c>
      <c r="U1049" s="1">
        <f t="shared" si="160"/>
        <v>1.5</v>
      </c>
      <c r="V1049" s="15">
        <f t="shared" si="161"/>
        <v>2</v>
      </c>
      <c r="W1049" s="1">
        <f t="shared" si="162"/>
        <v>2</v>
      </c>
      <c r="X1049" s="1">
        <f t="shared" si="163"/>
        <v>1</v>
      </c>
      <c r="Y1049" s="16">
        <f t="shared" si="164"/>
        <v>1</v>
      </c>
      <c r="Z1049" s="1">
        <f t="shared" si="165"/>
        <v>0.5</v>
      </c>
      <c r="AA1049" s="16">
        <f t="shared" si="166"/>
        <v>1.3333333333333333</v>
      </c>
      <c r="AB1049" s="16" t="e">
        <f t="shared" si="167"/>
        <v>#DIV/0!</v>
      </c>
      <c r="AC1049" s="23">
        <f t="shared" si="168"/>
        <v>0</v>
      </c>
      <c r="AD1049" s="23" t="e">
        <f t="shared" si="169"/>
        <v>#DIV/0!</v>
      </c>
    </row>
    <row r="1050" spans="1:30">
      <c r="A1050" s="1" t="s">
        <v>2398</v>
      </c>
      <c r="B1050" s="1">
        <v>505</v>
      </c>
      <c r="D1050" s="1">
        <v>0</v>
      </c>
      <c r="E1050" s="1">
        <v>0</v>
      </c>
      <c r="F1050" s="1" t="s">
        <v>2399</v>
      </c>
      <c r="G1050" s="1" t="s">
        <v>2399</v>
      </c>
      <c r="H1050" s="1">
        <v>404</v>
      </c>
      <c r="I1050" s="1">
        <v>0</v>
      </c>
      <c r="J1050" s="7">
        <v>2</v>
      </c>
      <c r="K1050" s="7">
        <v>1</v>
      </c>
      <c r="L1050" s="1">
        <v>0</v>
      </c>
      <c r="M1050" s="9">
        <v>2</v>
      </c>
      <c r="N1050" s="9">
        <v>2</v>
      </c>
      <c r="O1050" s="1">
        <v>0</v>
      </c>
      <c r="P1050" s="11">
        <v>2</v>
      </c>
      <c r="Q1050" s="11">
        <v>2</v>
      </c>
      <c r="R1050" s="1">
        <v>0</v>
      </c>
      <c r="S1050" s="13">
        <v>2</v>
      </c>
      <c r="T1050" s="13">
        <v>0</v>
      </c>
      <c r="U1050" s="1">
        <f t="shared" si="160"/>
        <v>1.5</v>
      </c>
      <c r="V1050" s="15">
        <f t="shared" si="161"/>
        <v>2</v>
      </c>
      <c r="W1050" s="1">
        <f t="shared" si="162"/>
        <v>2</v>
      </c>
      <c r="X1050" s="1">
        <f t="shared" si="163"/>
        <v>1</v>
      </c>
      <c r="Y1050" s="16">
        <f t="shared" si="164"/>
        <v>1</v>
      </c>
      <c r="Z1050" s="1">
        <f t="shared" si="165"/>
        <v>0.5</v>
      </c>
      <c r="AA1050" s="16">
        <f t="shared" si="166"/>
        <v>1.3333333333333333</v>
      </c>
      <c r="AB1050" s="16" t="e">
        <f t="shared" si="167"/>
        <v>#DIV/0!</v>
      </c>
      <c r="AC1050" s="23">
        <f t="shared" si="168"/>
        <v>0</v>
      </c>
      <c r="AD1050" s="23" t="e">
        <f t="shared" si="169"/>
        <v>#DIV/0!</v>
      </c>
    </row>
    <row r="1051" spans="1:30">
      <c r="A1051" s="1" t="s">
        <v>2428</v>
      </c>
      <c r="B1051" s="1">
        <v>517</v>
      </c>
      <c r="C1051" s="1" t="s">
        <v>20</v>
      </c>
      <c r="D1051" s="1">
        <v>0</v>
      </c>
      <c r="E1051" s="1">
        <v>12</v>
      </c>
      <c r="F1051" s="1" t="s">
        <v>2429</v>
      </c>
      <c r="G1051" s="1" t="s">
        <v>2429</v>
      </c>
      <c r="H1051" s="1">
        <v>385</v>
      </c>
      <c r="I1051" s="1">
        <v>1</v>
      </c>
      <c r="J1051" s="7">
        <v>1</v>
      </c>
      <c r="K1051" s="7">
        <v>1</v>
      </c>
      <c r="L1051" s="1">
        <v>1</v>
      </c>
      <c r="M1051" s="9">
        <v>1</v>
      </c>
      <c r="N1051" s="9">
        <v>1</v>
      </c>
      <c r="O1051" s="1">
        <v>1</v>
      </c>
      <c r="P1051" s="11">
        <v>1</v>
      </c>
      <c r="Q1051" s="11">
        <v>1</v>
      </c>
      <c r="R1051" s="1">
        <v>1</v>
      </c>
      <c r="S1051" s="13">
        <v>1</v>
      </c>
      <c r="T1051" s="13">
        <v>1</v>
      </c>
      <c r="U1051" s="1">
        <f t="shared" si="160"/>
        <v>1</v>
      </c>
      <c r="V1051" s="15">
        <f t="shared" si="161"/>
        <v>1</v>
      </c>
      <c r="W1051" s="1">
        <f t="shared" si="162"/>
        <v>1</v>
      </c>
      <c r="X1051" s="1">
        <f t="shared" si="163"/>
        <v>1</v>
      </c>
      <c r="Y1051" s="16">
        <f t="shared" si="164"/>
        <v>1</v>
      </c>
      <c r="Z1051" s="1">
        <f t="shared" si="165"/>
        <v>1</v>
      </c>
      <c r="AA1051" s="16">
        <f t="shared" si="166"/>
        <v>1</v>
      </c>
      <c r="AB1051" s="16" t="e">
        <f t="shared" si="167"/>
        <v>#DIV/0!</v>
      </c>
      <c r="AC1051" s="23">
        <f t="shared" si="168"/>
        <v>0</v>
      </c>
      <c r="AD1051" s="23" t="e">
        <f t="shared" si="169"/>
        <v>#DIV/0!</v>
      </c>
    </row>
    <row r="1052" spans="1:30">
      <c r="A1052" s="1" t="s">
        <v>2430</v>
      </c>
      <c r="B1052" s="1">
        <v>517</v>
      </c>
      <c r="D1052" s="1">
        <v>0</v>
      </c>
      <c r="E1052" s="1">
        <v>0</v>
      </c>
      <c r="F1052" s="1" t="s">
        <v>2431</v>
      </c>
      <c r="G1052" s="1" t="s">
        <v>2431</v>
      </c>
      <c r="H1052" s="1">
        <v>378</v>
      </c>
      <c r="I1052" s="1">
        <v>1</v>
      </c>
      <c r="J1052" s="7">
        <v>1</v>
      </c>
      <c r="K1052" s="7">
        <v>1</v>
      </c>
      <c r="L1052" s="1">
        <v>1</v>
      </c>
      <c r="M1052" s="9">
        <v>1</v>
      </c>
      <c r="N1052" s="9">
        <v>1</v>
      </c>
      <c r="O1052" s="1">
        <v>1</v>
      </c>
      <c r="P1052" s="11">
        <v>1</v>
      </c>
      <c r="Q1052" s="11">
        <v>1</v>
      </c>
      <c r="R1052" s="1">
        <v>1</v>
      </c>
      <c r="S1052" s="13">
        <v>1</v>
      </c>
      <c r="T1052" s="13">
        <v>1</v>
      </c>
      <c r="U1052" s="1">
        <f t="shared" si="160"/>
        <v>1</v>
      </c>
      <c r="V1052" s="15">
        <f t="shared" si="161"/>
        <v>1</v>
      </c>
      <c r="W1052" s="1">
        <f t="shared" si="162"/>
        <v>1</v>
      </c>
      <c r="X1052" s="1">
        <f t="shared" si="163"/>
        <v>1</v>
      </c>
      <c r="Y1052" s="16">
        <f t="shared" si="164"/>
        <v>1</v>
      </c>
      <c r="Z1052" s="1">
        <f t="shared" si="165"/>
        <v>1</v>
      </c>
      <c r="AA1052" s="16">
        <f t="shared" si="166"/>
        <v>1</v>
      </c>
      <c r="AB1052" s="16" t="e">
        <f t="shared" si="167"/>
        <v>#DIV/0!</v>
      </c>
      <c r="AC1052" s="23">
        <f t="shared" si="168"/>
        <v>0</v>
      </c>
      <c r="AD1052" s="23" t="e">
        <f t="shared" si="169"/>
        <v>#DIV/0!</v>
      </c>
    </row>
    <row r="1053" spans="1:30">
      <c r="A1053" s="1" t="s">
        <v>2482</v>
      </c>
      <c r="B1053" s="1">
        <v>534</v>
      </c>
      <c r="D1053" s="1">
        <v>0</v>
      </c>
      <c r="E1053" s="1">
        <v>0</v>
      </c>
      <c r="F1053" s="1" t="s">
        <v>2483</v>
      </c>
      <c r="G1053" s="1" t="s">
        <v>2483</v>
      </c>
      <c r="H1053" s="1">
        <v>633</v>
      </c>
      <c r="I1053" s="1">
        <v>0</v>
      </c>
      <c r="J1053" s="7">
        <v>1</v>
      </c>
      <c r="K1053" s="7">
        <v>1</v>
      </c>
      <c r="L1053" s="1">
        <v>0</v>
      </c>
      <c r="M1053" s="9">
        <v>1</v>
      </c>
      <c r="N1053" s="9">
        <v>1</v>
      </c>
      <c r="O1053" s="1">
        <v>0</v>
      </c>
      <c r="P1053" s="11">
        <v>1</v>
      </c>
      <c r="Q1053" s="11">
        <v>1</v>
      </c>
      <c r="R1053" s="1">
        <v>0</v>
      </c>
      <c r="S1053" s="13">
        <v>1</v>
      </c>
      <c r="T1053" s="13">
        <v>0</v>
      </c>
      <c r="U1053" s="1">
        <f t="shared" si="160"/>
        <v>1</v>
      </c>
      <c r="V1053" s="15">
        <f t="shared" si="161"/>
        <v>1</v>
      </c>
      <c r="W1053" s="1">
        <f t="shared" si="162"/>
        <v>1</v>
      </c>
      <c r="X1053" s="1">
        <f t="shared" si="163"/>
        <v>0.5</v>
      </c>
      <c r="Y1053" s="16">
        <f t="shared" si="164"/>
        <v>1</v>
      </c>
      <c r="Z1053" s="1">
        <f t="shared" si="165"/>
        <v>0.5</v>
      </c>
      <c r="AA1053" s="16">
        <f t="shared" si="166"/>
        <v>1</v>
      </c>
      <c r="AB1053" s="16" t="e">
        <f t="shared" si="167"/>
        <v>#DIV/0!</v>
      </c>
      <c r="AC1053" s="23">
        <f t="shared" si="168"/>
        <v>0</v>
      </c>
      <c r="AD1053" s="23" t="e">
        <f t="shared" si="169"/>
        <v>#DIV/0!</v>
      </c>
    </row>
    <row r="1054" spans="1:30">
      <c r="A1054" s="1" t="s">
        <v>2484</v>
      </c>
      <c r="B1054" s="1">
        <v>534</v>
      </c>
      <c r="D1054" s="1">
        <v>0</v>
      </c>
      <c r="E1054" s="1">
        <v>0</v>
      </c>
      <c r="F1054" s="1" t="s">
        <v>2485</v>
      </c>
      <c r="G1054" s="1" t="s">
        <v>2485</v>
      </c>
      <c r="H1054" s="1">
        <v>616</v>
      </c>
      <c r="I1054" s="1">
        <v>0</v>
      </c>
      <c r="J1054" s="7">
        <v>1</v>
      </c>
      <c r="K1054" s="7">
        <v>1</v>
      </c>
      <c r="L1054" s="1">
        <v>0</v>
      </c>
      <c r="M1054" s="9">
        <v>1</v>
      </c>
      <c r="N1054" s="9">
        <v>1</v>
      </c>
      <c r="O1054" s="1">
        <v>0</v>
      </c>
      <c r="P1054" s="11">
        <v>1</v>
      </c>
      <c r="Q1054" s="11">
        <v>1</v>
      </c>
      <c r="R1054" s="1">
        <v>0</v>
      </c>
      <c r="S1054" s="13">
        <v>1</v>
      </c>
      <c r="T1054" s="13">
        <v>0</v>
      </c>
      <c r="U1054" s="1">
        <f t="shared" si="160"/>
        <v>1</v>
      </c>
      <c r="V1054" s="15">
        <f t="shared" si="161"/>
        <v>1</v>
      </c>
      <c r="W1054" s="1">
        <f t="shared" si="162"/>
        <v>1</v>
      </c>
      <c r="X1054" s="1">
        <f t="shared" si="163"/>
        <v>0.5</v>
      </c>
      <c r="Y1054" s="16">
        <f t="shared" si="164"/>
        <v>1</v>
      </c>
      <c r="Z1054" s="1">
        <f t="shared" si="165"/>
        <v>0.5</v>
      </c>
      <c r="AA1054" s="16">
        <f t="shared" si="166"/>
        <v>1</v>
      </c>
      <c r="AB1054" s="16" t="e">
        <f t="shared" si="167"/>
        <v>#DIV/0!</v>
      </c>
      <c r="AC1054" s="23">
        <f t="shared" si="168"/>
        <v>0</v>
      </c>
      <c r="AD1054" s="23" t="e">
        <f t="shared" si="169"/>
        <v>#DIV/0!</v>
      </c>
    </row>
    <row r="1055" spans="1:30">
      <c r="A1055" s="1" t="s">
        <v>2486</v>
      </c>
      <c r="B1055" s="1">
        <v>534</v>
      </c>
      <c r="D1055" s="1">
        <v>0</v>
      </c>
      <c r="E1055" s="1">
        <v>0</v>
      </c>
      <c r="F1055" s="1" t="s">
        <v>2487</v>
      </c>
      <c r="G1055" s="1" t="s">
        <v>2487</v>
      </c>
      <c r="H1055" s="1">
        <v>584</v>
      </c>
      <c r="I1055" s="1">
        <v>0</v>
      </c>
      <c r="J1055" s="7">
        <v>1</v>
      </c>
      <c r="K1055" s="7">
        <v>1</v>
      </c>
      <c r="L1055" s="1">
        <v>0</v>
      </c>
      <c r="M1055" s="9">
        <v>1</v>
      </c>
      <c r="N1055" s="9">
        <v>1</v>
      </c>
      <c r="O1055" s="1">
        <v>0</v>
      </c>
      <c r="P1055" s="11">
        <v>1</v>
      </c>
      <c r="Q1055" s="11">
        <v>1</v>
      </c>
      <c r="R1055" s="1">
        <v>0</v>
      </c>
      <c r="S1055" s="13">
        <v>1</v>
      </c>
      <c r="T1055" s="13">
        <v>0</v>
      </c>
      <c r="U1055" s="1">
        <f t="shared" si="160"/>
        <v>1</v>
      </c>
      <c r="V1055" s="15">
        <f t="shared" si="161"/>
        <v>1</v>
      </c>
      <c r="W1055" s="1">
        <f t="shared" si="162"/>
        <v>1</v>
      </c>
      <c r="X1055" s="1">
        <f t="shared" si="163"/>
        <v>0.5</v>
      </c>
      <c r="Y1055" s="16">
        <f t="shared" si="164"/>
        <v>1</v>
      </c>
      <c r="Z1055" s="1">
        <f t="shared" si="165"/>
        <v>0.5</v>
      </c>
      <c r="AA1055" s="16">
        <f t="shared" si="166"/>
        <v>1</v>
      </c>
      <c r="AB1055" s="16" t="e">
        <f t="shared" si="167"/>
        <v>#DIV/0!</v>
      </c>
      <c r="AC1055" s="23">
        <f t="shared" si="168"/>
        <v>0</v>
      </c>
      <c r="AD1055" s="23" t="e">
        <f t="shared" si="169"/>
        <v>#DIV/0!</v>
      </c>
    </row>
    <row r="1056" spans="1:30">
      <c r="A1056" s="1" t="s">
        <v>2488</v>
      </c>
      <c r="B1056" s="1">
        <v>534</v>
      </c>
      <c r="D1056" s="1">
        <v>0</v>
      </c>
      <c r="E1056" s="1">
        <v>0</v>
      </c>
      <c r="F1056" s="1" t="s">
        <v>2489</v>
      </c>
      <c r="G1056" s="1" t="s">
        <v>2489</v>
      </c>
      <c r="H1056" s="1">
        <v>556</v>
      </c>
      <c r="I1056" s="1">
        <v>0</v>
      </c>
      <c r="J1056" s="7">
        <v>1</v>
      </c>
      <c r="K1056" s="7">
        <v>1</v>
      </c>
      <c r="L1056" s="1">
        <v>0</v>
      </c>
      <c r="M1056" s="9">
        <v>1</v>
      </c>
      <c r="N1056" s="9">
        <v>1</v>
      </c>
      <c r="O1056" s="1">
        <v>0</v>
      </c>
      <c r="P1056" s="11">
        <v>1</v>
      </c>
      <c r="Q1056" s="11">
        <v>1</v>
      </c>
      <c r="R1056" s="1">
        <v>0</v>
      </c>
      <c r="S1056" s="13">
        <v>1</v>
      </c>
      <c r="T1056" s="13">
        <v>0</v>
      </c>
      <c r="U1056" s="1">
        <f t="shared" si="160"/>
        <v>1</v>
      </c>
      <c r="V1056" s="15">
        <f t="shared" si="161"/>
        <v>1</v>
      </c>
      <c r="W1056" s="1">
        <f t="shared" si="162"/>
        <v>1</v>
      </c>
      <c r="X1056" s="1">
        <f t="shared" si="163"/>
        <v>0.5</v>
      </c>
      <c r="Y1056" s="16">
        <f t="shared" si="164"/>
        <v>1</v>
      </c>
      <c r="Z1056" s="1">
        <f t="shared" si="165"/>
        <v>0.5</v>
      </c>
      <c r="AA1056" s="16">
        <f t="shared" si="166"/>
        <v>1</v>
      </c>
      <c r="AB1056" s="16" t="e">
        <f t="shared" si="167"/>
        <v>#DIV/0!</v>
      </c>
      <c r="AC1056" s="23">
        <f t="shared" si="168"/>
        <v>0</v>
      </c>
      <c r="AD1056" s="23" t="e">
        <f t="shared" si="169"/>
        <v>#DIV/0!</v>
      </c>
    </row>
    <row r="1057" spans="1:30">
      <c r="A1057" s="1" t="s">
        <v>2500</v>
      </c>
      <c r="B1057" s="1">
        <v>539</v>
      </c>
      <c r="C1057" s="1" t="s">
        <v>20</v>
      </c>
      <c r="D1057" s="1">
        <v>0</v>
      </c>
      <c r="E1057" s="1">
        <v>11</v>
      </c>
      <c r="F1057" s="1" t="s">
        <v>2501</v>
      </c>
      <c r="G1057" s="1" t="s">
        <v>2501</v>
      </c>
      <c r="H1057" s="1">
        <v>199</v>
      </c>
      <c r="I1057" s="1">
        <v>1</v>
      </c>
      <c r="J1057" s="7">
        <v>1</v>
      </c>
      <c r="K1057" s="7">
        <v>1</v>
      </c>
      <c r="L1057" s="1">
        <v>1</v>
      </c>
      <c r="M1057" s="9">
        <v>1</v>
      </c>
      <c r="N1057" s="9">
        <v>1</v>
      </c>
      <c r="O1057" s="1">
        <v>1</v>
      </c>
      <c r="P1057" s="11">
        <v>1</v>
      </c>
      <c r="Q1057" s="11">
        <v>1</v>
      </c>
      <c r="R1057" s="1">
        <v>0</v>
      </c>
      <c r="S1057" s="13">
        <v>1</v>
      </c>
      <c r="T1057" s="13">
        <v>1</v>
      </c>
      <c r="U1057" s="1">
        <f t="shared" si="160"/>
        <v>1</v>
      </c>
      <c r="V1057" s="15">
        <f t="shared" si="161"/>
        <v>1</v>
      </c>
      <c r="W1057" s="1">
        <f t="shared" si="162"/>
        <v>1</v>
      </c>
      <c r="X1057" s="1">
        <f t="shared" si="163"/>
        <v>1</v>
      </c>
      <c r="Y1057" s="16">
        <f t="shared" si="164"/>
        <v>1</v>
      </c>
      <c r="Z1057" s="1">
        <f t="shared" si="165"/>
        <v>1</v>
      </c>
      <c r="AA1057" s="16">
        <f t="shared" si="166"/>
        <v>1</v>
      </c>
      <c r="AB1057" s="16" t="e">
        <f t="shared" si="167"/>
        <v>#DIV/0!</v>
      </c>
      <c r="AC1057" s="23">
        <f t="shared" si="168"/>
        <v>0</v>
      </c>
      <c r="AD1057" s="23" t="e">
        <f t="shared" si="169"/>
        <v>#DIV/0!</v>
      </c>
    </row>
    <row r="1058" spans="1:30">
      <c r="A1058" s="1" t="s">
        <v>2502</v>
      </c>
      <c r="B1058" s="1">
        <v>539</v>
      </c>
      <c r="D1058" s="1">
        <v>0</v>
      </c>
      <c r="E1058" s="1">
        <v>0</v>
      </c>
      <c r="F1058" s="1" t="s">
        <v>2503</v>
      </c>
      <c r="G1058" s="1" t="s">
        <v>2503</v>
      </c>
      <c r="H1058" s="1">
        <v>199</v>
      </c>
      <c r="I1058" s="1">
        <v>1</v>
      </c>
      <c r="J1058" s="7">
        <v>1</v>
      </c>
      <c r="K1058" s="7">
        <v>1</v>
      </c>
      <c r="L1058" s="1">
        <v>1</v>
      </c>
      <c r="M1058" s="9">
        <v>1</v>
      </c>
      <c r="N1058" s="9">
        <v>1</v>
      </c>
      <c r="O1058" s="1">
        <v>1</v>
      </c>
      <c r="P1058" s="11">
        <v>1</v>
      </c>
      <c r="Q1058" s="11">
        <v>1</v>
      </c>
      <c r="R1058" s="1">
        <v>0</v>
      </c>
      <c r="S1058" s="13">
        <v>1</v>
      </c>
      <c r="T1058" s="13">
        <v>1</v>
      </c>
      <c r="U1058" s="1">
        <f t="shared" si="160"/>
        <v>1</v>
      </c>
      <c r="V1058" s="15">
        <f t="shared" si="161"/>
        <v>1</v>
      </c>
      <c r="W1058" s="1">
        <f t="shared" si="162"/>
        <v>1</v>
      </c>
      <c r="X1058" s="1">
        <f t="shared" si="163"/>
        <v>1</v>
      </c>
      <c r="Y1058" s="16">
        <f t="shared" si="164"/>
        <v>1</v>
      </c>
      <c r="Z1058" s="1">
        <f t="shared" si="165"/>
        <v>1</v>
      </c>
      <c r="AA1058" s="16">
        <f t="shared" si="166"/>
        <v>1</v>
      </c>
      <c r="AB1058" s="16" t="e">
        <f t="shared" si="167"/>
        <v>#DIV/0!</v>
      </c>
      <c r="AC1058" s="23">
        <f t="shared" si="168"/>
        <v>0</v>
      </c>
      <c r="AD1058" s="23" t="e">
        <f t="shared" si="169"/>
        <v>#DIV/0!</v>
      </c>
    </row>
    <row r="1059" spans="1:30">
      <c r="A1059" s="1" t="s">
        <v>2534</v>
      </c>
      <c r="B1059" s="1">
        <v>548</v>
      </c>
      <c r="D1059" s="1">
        <v>0</v>
      </c>
      <c r="E1059" s="1">
        <v>0</v>
      </c>
      <c r="F1059" s="1" t="s">
        <v>2535</v>
      </c>
      <c r="G1059" s="1" t="s">
        <v>2535</v>
      </c>
      <c r="H1059" s="1">
        <v>192</v>
      </c>
      <c r="I1059" s="1">
        <v>0</v>
      </c>
      <c r="J1059" s="7">
        <v>1</v>
      </c>
      <c r="K1059" s="7">
        <v>1</v>
      </c>
      <c r="L1059" s="1">
        <v>0</v>
      </c>
      <c r="M1059" s="9">
        <v>1</v>
      </c>
      <c r="N1059" s="9">
        <v>1</v>
      </c>
      <c r="O1059" s="1">
        <v>0</v>
      </c>
      <c r="P1059" s="11">
        <v>1</v>
      </c>
      <c r="Q1059" s="11">
        <v>1</v>
      </c>
      <c r="R1059" s="1">
        <v>0</v>
      </c>
      <c r="S1059" s="13">
        <v>1</v>
      </c>
      <c r="T1059" s="13">
        <v>0</v>
      </c>
      <c r="U1059" s="1">
        <f t="shared" si="160"/>
        <v>1</v>
      </c>
      <c r="V1059" s="15">
        <f t="shared" si="161"/>
        <v>1</v>
      </c>
      <c r="W1059" s="1">
        <f t="shared" si="162"/>
        <v>1</v>
      </c>
      <c r="X1059" s="1">
        <f t="shared" si="163"/>
        <v>0.5</v>
      </c>
      <c r="Y1059" s="16">
        <f t="shared" si="164"/>
        <v>1</v>
      </c>
      <c r="Z1059" s="1">
        <f t="shared" si="165"/>
        <v>0.5</v>
      </c>
      <c r="AA1059" s="16">
        <f t="shared" si="166"/>
        <v>1</v>
      </c>
      <c r="AB1059" s="16" t="e">
        <f t="shared" si="167"/>
        <v>#DIV/0!</v>
      </c>
      <c r="AC1059" s="23">
        <f t="shared" si="168"/>
        <v>0</v>
      </c>
      <c r="AD1059" s="23" t="e">
        <f t="shared" si="169"/>
        <v>#DIV/0!</v>
      </c>
    </row>
    <row r="1060" spans="1:30">
      <c r="A1060" s="1" t="s">
        <v>2558</v>
      </c>
      <c r="B1060" s="1">
        <v>556</v>
      </c>
      <c r="C1060" s="1" t="s">
        <v>20</v>
      </c>
      <c r="D1060" s="1">
        <v>7</v>
      </c>
      <c r="E1060" s="1">
        <v>1</v>
      </c>
      <c r="F1060" s="1" t="s">
        <v>2559</v>
      </c>
      <c r="G1060" s="1" t="s">
        <v>2559</v>
      </c>
      <c r="H1060" s="1">
        <v>355</v>
      </c>
      <c r="I1060" s="1">
        <v>0</v>
      </c>
      <c r="J1060" s="7">
        <v>1</v>
      </c>
      <c r="K1060" s="7">
        <v>2</v>
      </c>
      <c r="L1060" s="1">
        <v>0</v>
      </c>
      <c r="M1060" s="9">
        <v>1</v>
      </c>
      <c r="N1060" s="9">
        <v>1</v>
      </c>
      <c r="O1060" s="1">
        <v>0</v>
      </c>
      <c r="P1060" s="11">
        <v>1</v>
      </c>
      <c r="Q1060" s="11">
        <v>1</v>
      </c>
      <c r="R1060" s="1">
        <v>0</v>
      </c>
      <c r="S1060" s="13">
        <v>1</v>
      </c>
      <c r="T1060" s="13">
        <v>0</v>
      </c>
      <c r="U1060" s="1">
        <f t="shared" si="160"/>
        <v>1.5</v>
      </c>
      <c r="V1060" s="15">
        <f t="shared" si="161"/>
        <v>1</v>
      </c>
      <c r="W1060" s="1">
        <f t="shared" si="162"/>
        <v>1</v>
      </c>
      <c r="X1060" s="1">
        <f t="shared" si="163"/>
        <v>0.5</v>
      </c>
      <c r="Y1060" s="16">
        <f t="shared" si="164"/>
        <v>1</v>
      </c>
      <c r="Z1060" s="1">
        <f t="shared" si="165"/>
        <v>0.5</v>
      </c>
      <c r="AA1060" s="16">
        <f t="shared" si="166"/>
        <v>0.66666666666666663</v>
      </c>
      <c r="AB1060" s="16" t="e">
        <f t="shared" si="167"/>
        <v>#DIV/0!</v>
      </c>
      <c r="AC1060" s="23">
        <f t="shared" si="168"/>
        <v>0</v>
      </c>
      <c r="AD1060" s="23" t="e">
        <f t="shared" si="169"/>
        <v>#DIV/0!</v>
      </c>
    </row>
    <row r="1061" spans="1:30">
      <c r="A1061" s="1" t="s">
        <v>2668</v>
      </c>
      <c r="B1061" s="1">
        <v>585</v>
      </c>
      <c r="C1061" s="1" t="s">
        <v>20</v>
      </c>
      <c r="D1061" s="1">
        <v>7</v>
      </c>
      <c r="E1061" s="1">
        <v>0</v>
      </c>
      <c r="F1061" s="1" t="s">
        <v>2669</v>
      </c>
      <c r="G1061" s="1" t="s">
        <v>2669</v>
      </c>
      <c r="H1061" s="1">
        <v>135</v>
      </c>
      <c r="I1061" s="1">
        <v>0</v>
      </c>
      <c r="J1061" s="7">
        <v>0.25</v>
      </c>
      <c r="K1061" s="7">
        <v>1</v>
      </c>
      <c r="L1061" s="1">
        <v>0</v>
      </c>
      <c r="M1061" s="9">
        <v>1</v>
      </c>
      <c r="N1061" s="9">
        <v>1</v>
      </c>
      <c r="O1061" s="1">
        <v>0</v>
      </c>
      <c r="P1061" s="11">
        <v>1</v>
      </c>
      <c r="Q1061" s="11">
        <v>1</v>
      </c>
      <c r="R1061" s="1">
        <v>0</v>
      </c>
      <c r="S1061" s="13">
        <v>1</v>
      </c>
      <c r="T1061" s="13">
        <v>1</v>
      </c>
      <c r="U1061" s="1">
        <f t="shared" si="160"/>
        <v>0.625</v>
      </c>
      <c r="V1061" s="15">
        <f t="shared" si="161"/>
        <v>1</v>
      </c>
      <c r="W1061" s="1">
        <f t="shared" si="162"/>
        <v>1</v>
      </c>
      <c r="X1061" s="1">
        <f t="shared" si="163"/>
        <v>1</v>
      </c>
      <c r="Y1061" s="16">
        <f t="shared" si="164"/>
        <v>1</v>
      </c>
      <c r="Z1061" s="1">
        <f t="shared" si="165"/>
        <v>1</v>
      </c>
      <c r="AA1061" s="16">
        <f t="shared" si="166"/>
        <v>1.6</v>
      </c>
      <c r="AB1061" s="16" t="e">
        <f t="shared" si="167"/>
        <v>#DIV/0!</v>
      </c>
      <c r="AC1061" s="23">
        <f t="shared" si="168"/>
        <v>0</v>
      </c>
      <c r="AD1061" s="23" t="e">
        <f t="shared" si="169"/>
        <v>#DIV/0!</v>
      </c>
    </row>
    <row r="1062" spans="1:30">
      <c r="A1062" s="1" t="s">
        <v>2798</v>
      </c>
      <c r="B1062" s="1">
        <v>627</v>
      </c>
      <c r="C1062" s="1" t="s">
        <v>20</v>
      </c>
      <c r="D1062" s="1">
        <v>15</v>
      </c>
      <c r="E1062" s="1">
        <v>0</v>
      </c>
      <c r="F1062" s="1" t="s">
        <v>2799</v>
      </c>
      <c r="G1062" s="1" t="s">
        <v>2799</v>
      </c>
      <c r="H1062" s="1">
        <v>524</v>
      </c>
      <c r="I1062" s="1">
        <v>0</v>
      </c>
      <c r="J1062" s="7">
        <v>2</v>
      </c>
      <c r="K1062" s="7">
        <v>3</v>
      </c>
      <c r="L1062" s="1">
        <v>0</v>
      </c>
      <c r="M1062" s="9">
        <v>2</v>
      </c>
      <c r="N1062" s="9">
        <v>2</v>
      </c>
      <c r="O1062" s="1">
        <v>0</v>
      </c>
      <c r="P1062" s="11">
        <v>2</v>
      </c>
      <c r="Q1062" s="11">
        <v>2</v>
      </c>
      <c r="R1062" s="1">
        <v>0</v>
      </c>
      <c r="S1062" s="13">
        <v>1</v>
      </c>
      <c r="T1062" s="13">
        <v>1</v>
      </c>
      <c r="U1062" s="1">
        <f t="shared" si="160"/>
        <v>2.5</v>
      </c>
      <c r="V1062" s="15">
        <f t="shared" si="161"/>
        <v>2</v>
      </c>
      <c r="W1062" s="1">
        <f t="shared" si="162"/>
        <v>2</v>
      </c>
      <c r="X1062" s="1">
        <f t="shared" si="163"/>
        <v>1</v>
      </c>
      <c r="Y1062" s="16">
        <f t="shared" si="164"/>
        <v>1</v>
      </c>
      <c r="Z1062" s="1">
        <f t="shared" si="165"/>
        <v>0.5</v>
      </c>
      <c r="AA1062" s="16">
        <f t="shared" si="166"/>
        <v>0.8</v>
      </c>
      <c r="AB1062" s="16" t="e">
        <f t="shared" si="167"/>
        <v>#DIV/0!</v>
      </c>
      <c r="AC1062" s="23">
        <f t="shared" si="168"/>
        <v>0</v>
      </c>
      <c r="AD1062" s="23" t="e">
        <f t="shared" si="169"/>
        <v>#DIV/0!</v>
      </c>
    </row>
    <row r="1063" spans="1:30">
      <c r="A1063" s="1" t="s">
        <v>2818</v>
      </c>
      <c r="B1063" s="1">
        <v>634</v>
      </c>
      <c r="C1063" s="1" t="s">
        <v>20</v>
      </c>
      <c r="D1063" s="1">
        <v>0</v>
      </c>
      <c r="E1063" s="1">
        <v>10</v>
      </c>
      <c r="F1063" s="1" t="s">
        <v>2819</v>
      </c>
      <c r="G1063" s="1" t="s">
        <v>2819</v>
      </c>
      <c r="H1063" s="1">
        <v>243</v>
      </c>
      <c r="I1063" s="1">
        <v>0</v>
      </c>
      <c r="J1063" s="7">
        <v>1</v>
      </c>
      <c r="K1063" s="7">
        <v>1</v>
      </c>
      <c r="L1063" s="1">
        <v>1</v>
      </c>
      <c r="M1063" s="9">
        <v>1</v>
      </c>
      <c r="N1063" s="9">
        <v>1</v>
      </c>
      <c r="O1063" s="1">
        <v>1</v>
      </c>
      <c r="P1063" s="11">
        <v>1</v>
      </c>
      <c r="Q1063" s="11">
        <v>1</v>
      </c>
      <c r="R1063" s="1">
        <v>0</v>
      </c>
      <c r="S1063" s="13">
        <v>1</v>
      </c>
      <c r="T1063" s="13">
        <v>1</v>
      </c>
      <c r="U1063" s="1">
        <f t="shared" si="160"/>
        <v>1</v>
      </c>
      <c r="V1063" s="15">
        <f t="shared" si="161"/>
        <v>1</v>
      </c>
      <c r="W1063" s="1">
        <f t="shared" si="162"/>
        <v>1</v>
      </c>
      <c r="X1063" s="1">
        <f t="shared" si="163"/>
        <v>1</v>
      </c>
      <c r="Y1063" s="16">
        <f t="shared" si="164"/>
        <v>1</v>
      </c>
      <c r="Z1063" s="1">
        <f t="shared" si="165"/>
        <v>1</v>
      </c>
      <c r="AA1063" s="16">
        <f t="shared" si="166"/>
        <v>1</v>
      </c>
      <c r="AB1063" s="16" t="e">
        <f t="shared" si="167"/>
        <v>#DIV/0!</v>
      </c>
      <c r="AC1063" s="23">
        <f t="shared" si="168"/>
        <v>0</v>
      </c>
      <c r="AD1063" s="23" t="e">
        <f t="shared" si="169"/>
        <v>#DIV/0!</v>
      </c>
    </row>
    <row r="1064" spans="1:30">
      <c r="A1064" s="1" t="s">
        <v>2820</v>
      </c>
      <c r="B1064" s="1">
        <v>634</v>
      </c>
      <c r="D1064" s="1">
        <v>0</v>
      </c>
      <c r="E1064" s="1">
        <v>0</v>
      </c>
      <c r="F1064" s="1" t="s">
        <v>2821</v>
      </c>
      <c r="G1064" s="1" t="s">
        <v>2821</v>
      </c>
      <c r="H1064" s="1">
        <v>243</v>
      </c>
      <c r="I1064" s="1">
        <v>0</v>
      </c>
      <c r="J1064" s="7">
        <v>1</v>
      </c>
      <c r="K1064" s="7">
        <v>1</v>
      </c>
      <c r="L1064" s="1">
        <v>1</v>
      </c>
      <c r="M1064" s="9">
        <v>1</v>
      </c>
      <c r="N1064" s="9">
        <v>1</v>
      </c>
      <c r="O1064" s="1">
        <v>1</v>
      </c>
      <c r="P1064" s="11">
        <v>1</v>
      </c>
      <c r="Q1064" s="11">
        <v>1</v>
      </c>
      <c r="R1064" s="1">
        <v>0</v>
      </c>
      <c r="S1064" s="13">
        <v>1</v>
      </c>
      <c r="T1064" s="13">
        <v>1</v>
      </c>
      <c r="U1064" s="1">
        <f t="shared" ref="U1064:U1127" si="170">(J1064+K1064)/2</f>
        <v>1</v>
      </c>
      <c r="V1064" s="15">
        <f t="shared" ref="V1064:V1127" si="171">(M1064+N1064)/2</f>
        <v>1</v>
      </c>
      <c r="W1064" s="1">
        <f t="shared" ref="W1064:W1127" si="172">(P1064+Q1064)/2</f>
        <v>1</v>
      </c>
      <c r="X1064" s="1">
        <f t="shared" ref="X1064:X1127" si="173">(S1064+T1064)/2</f>
        <v>1</v>
      </c>
      <c r="Y1064" s="16">
        <f t="shared" ref="Y1064:Y1127" si="174">W1064/V1064</f>
        <v>1</v>
      </c>
      <c r="Z1064" s="1">
        <f t="shared" ref="Z1064:Z1127" si="175">X1064/V1064</f>
        <v>1</v>
      </c>
      <c r="AA1064" s="16">
        <f t="shared" ref="AA1064:AA1127" si="176">W1064/U1064</f>
        <v>1</v>
      </c>
      <c r="AB1064" s="16" t="e">
        <f t="shared" ref="AB1064:AB1127" si="177">TTEST((P1064:Q1064),(M1064:N1064),2,3)</f>
        <v>#DIV/0!</v>
      </c>
      <c r="AC1064" s="23">
        <f t="shared" ref="AC1064:AC1127" si="178">LOG(Y1064,2)</f>
        <v>0</v>
      </c>
      <c r="AD1064" s="23" t="e">
        <f t="shared" ref="AD1064:AD1127" si="179">-LOG(AB1064,10)</f>
        <v>#DIV/0!</v>
      </c>
    </row>
    <row r="1065" spans="1:30">
      <c r="A1065" s="1" t="s">
        <v>2822</v>
      </c>
      <c r="B1065" s="1">
        <v>634</v>
      </c>
      <c r="D1065" s="1">
        <v>0</v>
      </c>
      <c r="E1065" s="1">
        <v>0</v>
      </c>
      <c r="F1065" s="1" t="s">
        <v>2823</v>
      </c>
      <c r="G1065" s="1" t="s">
        <v>2823</v>
      </c>
      <c r="H1065" s="1">
        <v>243</v>
      </c>
      <c r="I1065" s="1">
        <v>0</v>
      </c>
      <c r="J1065" s="7">
        <v>1</v>
      </c>
      <c r="K1065" s="7">
        <v>1</v>
      </c>
      <c r="L1065" s="1">
        <v>1</v>
      </c>
      <c r="M1065" s="9">
        <v>1</v>
      </c>
      <c r="N1065" s="9">
        <v>1</v>
      </c>
      <c r="O1065" s="1">
        <v>1</v>
      </c>
      <c r="P1065" s="11">
        <v>1</v>
      </c>
      <c r="Q1065" s="11">
        <v>1</v>
      </c>
      <c r="R1065" s="1">
        <v>0</v>
      </c>
      <c r="S1065" s="13">
        <v>1</v>
      </c>
      <c r="T1065" s="13">
        <v>1</v>
      </c>
      <c r="U1065" s="1">
        <f t="shared" si="170"/>
        <v>1</v>
      </c>
      <c r="V1065" s="15">
        <f t="shared" si="171"/>
        <v>1</v>
      </c>
      <c r="W1065" s="1">
        <f t="shared" si="172"/>
        <v>1</v>
      </c>
      <c r="X1065" s="1">
        <f t="shared" si="173"/>
        <v>1</v>
      </c>
      <c r="Y1065" s="16">
        <f t="shared" si="174"/>
        <v>1</v>
      </c>
      <c r="Z1065" s="1">
        <f t="shared" si="175"/>
        <v>1</v>
      </c>
      <c r="AA1065" s="16">
        <f t="shared" si="176"/>
        <v>1</v>
      </c>
      <c r="AB1065" s="16" t="e">
        <f t="shared" si="177"/>
        <v>#DIV/0!</v>
      </c>
      <c r="AC1065" s="23">
        <f t="shared" si="178"/>
        <v>0</v>
      </c>
      <c r="AD1065" s="23" t="e">
        <f t="shared" si="179"/>
        <v>#DIV/0!</v>
      </c>
    </row>
    <row r="1066" spans="1:30">
      <c r="A1066" s="1" t="s">
        <v>2824</v>
      </c>
      <c r="B1066" s="1">
        <v>634</v>
      </c>
      <c r="D1066" s="1">
        <v>0</v>
      </c>
      <c r="E1066" s="1">
        <v>0</v>
      </c>
      <c r="F1066" s="1" t="s">
        <v>2825</v>
      </c>
      <c r="G1066" s="1" t="s">
        <v>2825</v>
      </c>
      <c r="H1066" s="1">
        <v>243</v>
      </c>
      <c r="I1066" s="1">
        <v>0</v>
      </c>
      <c r="J1066" s="7">
        <v>1</v>
      </c>
      <c r="K1066" s="7">
        <v>1</v>
      </c>
      <c r="L1066" s="1">
        <v>1</v>
      </c>
      <c r="M1066" s="9">
        <v>1</v>
      </c>
      <c r="N1066" s="9">
        <v>1</v>
      </c>
      <c r="O1066" s="1">
        <v>1</v>
      </c>
      <c r="P1066" s="11">
        <v>1</v>
      </c>
      <c r="Q1066" s="11">
        <v>1</v>
      </c>
      <c r="R1066" s="1">
        <v>0</v>
      </c>
      <c r="S1066" s="13">
        <v>1</v>
      </c>
      <c r="T1066" s="13">
        <v>1</v>
      </c>
      <c r="U1066" s="1">
        <f t="shared" si="170"/>
        <v>1</v>
      </c>
      <c r="V1066" s="15">
        <f t="shared" si="171"/>
        <v>1</v>
      </c>
      <c r="W1066" s="1">
        <f t="shared" si="172"/>
        <v>1</v>
      </c>
      <c r="X1066" s="1">
        <f t="shared" si="173"/>
        <v>1</v>
      </c>
      <c r="Y1066" s="16">
        <f t="shared" si="174"/>
        <v>1</v>
      </c>
      <c r="Z1066" s="1">
        <f t="shared" si="175"/>
        <v>1</v>
      </c>
      <c r="AA1066" s="16">
        <f t="shared" si="176"/>
        <v>1</v>
      </c>
      <c r="AB1066" s="16" t="e">
        <f t="shared" si="177"/>
        <v>#DIV/0!</v>
      </c>
      <c r="AC1066" s="23">
        <f t="shared" si="178"/>
        <v>0</v>
      </c>
      <c r="AD1066" s="23" t="e">
        <f t="shared" si="179"/>
        <v>#DIV/0!</v>
      </c>
    </row>
    <row r="1067" spans="1:30">
      <c r="A1067" s="1" t="s">
        <v>2826</v>
      </c>
      <c r="B1067" s="1">
        <v>634</v>
      </c>
      <c r="D1067" s="1">
        <v>0</v>
      </c>
      <c r="E1067" s="1">
        <v>0</v>
      </c>
      <c r="F1067" s="1" t="s">
        <v>2827</v>
      </c>
      <c r="G1067" s="1" t="s">
        <v>2827</v>
      </c>
      <c r="H1067" s="1">
        <v>243</v>
      </c>
      <c r="I1067" s="1">
        <v>0</v>
      </c>
      <c r="J1067" s="7">
        <v>1</v>
      </c>
      <c r="K1067" s="7">
        <v>1</v>
      </c>
      <c r="L1067" s="1">
        <v>1</v>
      </c>
      <c r="M1067" s="9">
        <v>1</v>
      </c>
      <c r="N1067" s="9">
        <v>1</v>
      </c>
      <c r="O1067" s="1">
        <v>1</v>
      </c>
      <c r="P1067" s="11">
        <v>1</v>
      </c>
      <c r="Q1067" s="11">
        <v>1</v>
      </c>
      <c r="R1067" s="1">
        <v>0</v>
      </c>
      <c r="S1067" s="13">
        <v>1</v>
      </c>
      <c r="T1067" s="13">
        <v>1</v>
      </c>
      <c r="U1067" s="1">
        <f t="shared" si="170"/>
        <v>1</v>
      </c>
      <c r="V1067" s="15">
        <f t="shared" si="171"/>
        <v>1</v>
      </c>
      <c r="W1067" s="1">
        <f t="shared" si="172"/>
        <v>1</v>
      </c>
      <c r="X1067" s="1">
        <f t="shared" si="173"/>
        <v>1</v>
      </c>
      <c r="Y1067" s="16">
        <f t="shared" si="174"/>
        <v>1</v>
      </c>
      <c r="Z1067" s="1">
        <f t="shared" si="175"/>
        <v>1</v>
      </c>
      <c r="AA1067" s="16">
        <f t="shared" si="176"/>
        <v>1</v>
      </c>
      <c r="AB1067" s="16" t="e">
        <f t="shared" si="177"/>
        <v>#DIV/0!</v>
      </c>
      <c r="AC1067" s="23">
        <f t="shared" si="178"/>
        <v>0</v>
      </c>
      <c r="AD1067" s="23" t="e">
        <f t="shared" si="179"/>
        <v>#DIV/0!</v>
      </c>
    </row>
    <row r="1068" spans="1:30">
      <c r="A1068" s="1" t="s">
        <v>2828</v>
      </c>
      <c r="B1068" s="1">
        <v>634</v>
      </c>
      <c r="D1068" s="1">
        <v>0</v>
      </c>
      <c r="E1068" s="1">
        <v>0</v>
      </c>
      <c r="F1068" s="1" t="s">
        <v>2829</v>
      </c>
      <c r="G1068" s="1" t="s">
        <v>2829</v>
      </c>
      <c r="H1068" s="1">
        <v>243</v>
      </c>
      <c r="I1068" s="1">
        <v>0</v>
      </c>
      <c r="J1068" s="7">
        <v>1</v>
      </c>
      <c r="K1068" s="7">
        <v>1</v>
      </c>
      <c r="L1068" s="1">
        <v>1</v>
      </c>
      <c r="M1068" s="9">
        <v>1</v>
      </c>
      <c r="N1068" s="9">
        <v>1</v>
      </c>
      <c r="O1068" s="1">
        <v>1</v>
      </c>
      <c r="P1068" s="11">
        <v>1</v>
      </c>
      <c r="Q1068" s="11">
        <v>1</v>
      </c>
      <c r="R1068" s="1">
        <v>0</v>
      </c>
      <c r="S1068" s="13">
        <v>1</v>
      </c>
      <c r="T1068" s="13">
        <v>1</v>
      </c>
      <c r="U1068" s="1">
        <f t="shared" si="170"/>
        <v>1</v>
      </c>
      <c r="V1068" s="15">
        <f t="shared" si="171"/>
        <v>1</v>
      </c>
      <c r="W1068" s="1">
        <f t="shared" si="172"/>
        <v>1</v>
      </c>
      <c r="X1068" s="1">
        <f t="shared" si="173"/>
        <v>1</v>
      </c>
      <c r="Y1068" s="16">
        <f t="shared" si="174"/>
        <v>1</v>
      </c>
      <c r="Z1068" s="1">
        <f t="shared" si="175"/>
        <v>1</v>
      </c>
      <c r="AA1068" s="16">
        <f t="shared" si="176"/>
        <v>1</v>
      </c>
      <c r="AB1068" s="16" t="e">
        <f t="shared" si="177"/>
        <v>#DIV/0!</v>
      </c>
      <c r="AC1068" s="23">
        <f t="shared" si="178"/>
        <v>0</v>
      </c>
      <c r="AD1068" s="23" t="e">
        <f t="shared" si="179"/>
        <v>#DIV/0!</v>
      </c>
    </row>
    <row r="1069" spans="1:30">
      <c r="A1069" s="1" t="s">
        <v>2830</v>
      </c>
      <c r="B1069" s="1">
        <v>634</v>
      </c>
      <c r="D1069" s="1">
        <v>0</v>
      </c>
      <c r="E1069" s="1">
        <v>0</v>
      </c>
      <c r="F1069" s="1" t="s">
        <v>2831</v>
      </c>
      <c r="G1069" s="1" t="s">
        <v>2831</v>
      </c>
      <c r="H1069" s="1">
        <v>236</v>
      </c>
      <c r="I1069" s="1">
        <v>0</v>
      </c>
      <c r="J1069" s="7">
        <v>1</v>
      </c>
      <c r="K1069" s="7">
        <v>1</v>
      </c>
      <c r="L1069" s="1">
        <v>1</v>
      </c>
      <c r="M1069" s="9">
        <v>1</v>
      </c>
      <c r="N1069" s="9">
        <v>1</v>
      </c>
      <c r="O1069" s="1">
        <v>1</v>
      </c>
      <c r="P1069" s="11">
        <v>1</v>
      </c>
      <c r="Q1069" s="11">
        <v>1</v>
      </c>
      <c r="R1069" s="1">
        <v>0</v>
      </c>
      <c r="S1069" s="13">
        <v>1</v>
      </c>
      <c r="T1069" s="13">
        <v>1</v>
      </c>
      <c r="U1069" s="1">
        <f t="shared" si="170"/>
        <v>1</v>
      </c>
      <c r="V1069" s="15">
        <f t="shared" si="171"/>
        <v>1</v>
      </c>
      <c r="W1069" s="1">
        <f t="shared" si="172"/>
        <v>1</v>
      </c>
      <c r="X1069" s="1">
        <f t="shared" si="173"/>
        <v>1</v>
      </c>
      <c r="Y1069" s="16">
        <f t="shared" si="174"/>
        <v>1</v>
      </c>
      <c r="Z1069" s="1">
        <f t="shared" si="175"/>
        <v>1</v>
      </c>
      <c r="AA1069" s="16">
        <f t="shared" si="176"/>
        <v>1</v>
      </c>
      <c r="AB1069" s="16" t="e">
        <f t="shared" si="177"/>
        <v>#DIV/0!</v>
      </c>
      <c r="AC1069" s="23">
        <f t="shared" si="178"/>
        <v>0</v>
      </c>
      <c r="AD1069" s="23" t="e">
        <f t="shared" si="179"/>
        <v>#DIV/0!</v>
      </c>
    </row>
    <row r="1070" spans="1:30">
      <c r="A1070" s="1" t="s">
        <v>2832</v>
      </c>
      <c r="B1070" s="1">
        <v>634</v>
      </c>
      <c r="D1070" s="1">
        <v>0</v>
      </c>
      <c r="E1070" s="1">
        <v>0</v>
      </c>
      <c r="F1070" s="1" t="s">
        <v>2833</v>
      </c>
      <c r="G1070" s="1" t="s">
        <v>2833</v>
      </c>
      <c r="H1070" s="1">
        <v>203</v>
      </c>
      <c r="I1070" s="1">
        <v>0</v>
      </c>
      <c r="J1070" s="7">
        <v>1</v>
      </c>
      <c r="K1070" s="7">
        <v>1</v>
      </c>
      <c r="L1070" s="1">
        <v>1</v>
      </c>
      <c r="M1070" s="9">
        <v>1</v>
      </c>
      <c r="N1070" s="9">
        <v>1</v>
      </c>
      <c r="O1070" s="1">
        <v>1</v>
      </c>
      <c r="P1070" s="11">
        <v>1</v>
      </c>
      <c r="Q1070" s="11">
        <v>1</v>
      </c>
      <c r="R1070" s="1">
        <v>0</v>
      </c>
      <c r="S1070" s="13">
        <v>1</v>
      </c>
      <c r="T1070" s="13">
        <v>1</v>
      </c>
      <c r="U1070" s="1">
        <f t="shared" si="170"/>
        <v>1</v>
      </c>
      <c r="V1070" s="15">
        <f t="shared" si="171"/>
        <v>1</v>
      </c>
      <c r="W1070" s="1">
        <f t="shared" si="172"/>
        <v>1</v>
      </c>
      <c r="X1070" s="1">
        <f t="shared" si="173"/>
        <v>1</v>
      </c>
      <c r="Y1070" s="16">
        <f t="shared" si="174"/>
        <v>1</v>
      </c>
      <c r="Z1070" s="1">
        <f t="shared" si="175"/>
        <v>1</v>
      </c>
      <c r="AA1070" s="16">
        <f t="shared" si="176"/>
        <v>1</v>
      </c>
      <c r="AB1070" s="16" t="e">
        <f t="shared" si="177"/>
        <v>#DIV/0!</v>
      </c>
      <c r="AC1070" s="23">
        <f t="shared" si="178"/>
        <v>0</v>
      </c>
      <c r="AD1070" s="23" t="e">
        <f t="shared" si="179"/>
        <v>#DIV/0!</v>
      </c>
    </row>
    <row r="1071" spans="1:30">
      <c r="A1071" s="1" t="s">
        <v>2834</v>
      </c>
      <c r="B1071" s="1">
        <v>634</v>
      </c>
      <c r="D1071" s="1">
        <v>0</v>
      </c>
      <c r="E1071" s="1">
        <v>0</v>
      </c>
      <c r="F1071" s="1" t="s">
        <v>2835</v>
      </c>
      <c r="G1071" s="1" t="s">
        <v>2835</v>
      </c>
      <c r="H1071" s="1">
        <v>148</v>
      </c>
      <c r="I1071" s="1">
        <v>0</v>
      </c>
      <c r="J1071" s="7">
        <v>1</v>
      </c>
      <c r="K1071" s="7">
        <v>1</v>
      </c>
      <c r="L1071" s="1">
        <v>1</v>
      </c>
      <c r="M1071" s="9">
        <v>1</v>
      </c>
      <c r="N1071" s="9">
        <v>1</v>
      </c>
      <c r="O1071" s="1">
        <v>1</v>
      </c>
      <c r="P1071" s="11">
        <v>1</v>
      </c>
      <c r="Q1071" s="11">
        <v>1</v>
      </c>
      <c r="R1071" s="1">
        <v>0</v>
      </c>
      <c r="S1071" s="13">
        <v>1</v>
      </c>
      <c r="T1071" s="13">
        <v>1</v>
      </c>
      <c r="U1071" s="1">
        <f t="shared" si="170"/>
        <v>1</v>
      </c>
      <c r="V1071" s="15">
        <f t="shared" si="171"/>
        <v>1</v>
      </c>
      <c r="W1071" s="1">
        <f t="shared" si="172"/>
        <v>1</v>
      </c>
      <c r="X1071" s="1">
        <f t="shared" si="173"/>
        <v>1</v>
      </c>
      <c r="Y1071" s="16">
        <f t="shared" si="174"/>
        <v>1</v>
      </c>
      <c r="Z1071" s="1">
        <f t="shared" si="175"/>
        <v>1</v>
      </c>
      <c r="AA1071" s="16">
        <f t="shared" si="176"/>
        <v>1</v>
      </c>
      <c r="AB1071" s="16" t="e">
        <f t="shared" si="177"/>
        <v>#DIV/0!</v>
      </c>
      <c r="AC1071" s="23">
        <f t="shared" si="178"/>
        <v>0</v>
      </c>
      <c r="AD1071" s="23" t="e">
        <f t="shared" si="179"/>
        <v>#DIV/0!</v>
      </c>
    </row>
    <row r="1072" spans="1:30">
      <c r="A1072" s="1" t="s">
        <v>2892</v>
      </c>
      <c r="B1072" s="1">
        <v>651</v>
      </c>
      <c r="C1072" s="1" t="s">
        <v>20</v>
      </c>
      <c r="D1072" s="1">
        <v>9</v>
      </c>
      <c r="E1072" s="1">
        <v>0</v>
      </c>
      <c r="F1072" s="1" t="s">
        <v>2893</v>
      </c>
      <c r="G1072" s="1" t="s">
        <v>2893</v>
      </c>
      <c r="H1072" s="1">
        <v>458</v>
      </c>
      <c r="I1072" s="1">
        <v>0</v>
      </c>
      <c r="J1072" s="7">
        <v>1</v>
      </c>
      <c r="K1072" s="7">
        <v>0</v>
      </c>
      <c r="L1072" s="1">
        <v>1</v>
      </c>
      <c r="M1072" s="9">
        <v>1</v>
      </c>
      <c r="N1072" s="9">
        <v>1</v>
      </c>
      <c r="O1072" s="1">
        <v>1</v>
      </c>
      <c r="P1072" s="11">
        <v>1</v>
      </c>
      <c r="Q1072" s="11">
        <v>1</v>
      </c>
      <c r="R1072" s="1">
        <v>1</v>
      </c>
      <c r="S1072" s="13">
        <v>0.25</v>
      </c>
      <c r="T1072" s="13">
        <v>1</v>
      </c>
      <c r="U1072" s="1">
        <f t="shared" si="170"/>
        <v>0.5</v>
      </c>
      <c r="V1072" s="15">
        <f t="shared" si="171"/>
        <v>1</v>
      </c>
      <c r="W1072" s="1">
        <f t="shared" si="172"/>
        <v>1</v>
      </c>
      <c r="X1072" s="1">
        <f t="shared" si="173"/>
        <v>0.625</v>
      </c>
      <c r="Y1072" s="16">
        <f t="shared" si="174"/>
        <v>1</v>
      </c>
      <c r="Z1072" s="1">
        <f t="shared" si="175"/>
        <v>0.625</v>
      </c>
      <c r="AA1072" s="16">
        <f t="shared" si="176"/>
        <v>2</v>
      </c>
      <c r="AB1072" s="16" t="e">
        <f t="shared" si="177"/>
        <v>#DIV/0!</v>
      </c>
      <c r="AC1072" s="23">
        <f t="shared" si="178"/>
        <v>0</v>
      </c>
      <c r="AD1072" s="23" t="e">
        <f t="shared" si="179"/>
        <v>#DIV/0!</v>
      </c>
    </row>
    <row r="1073" spans="1:30">
      <c r="A1073" s="1" t="s">
        <v>2908</v>
      </c>
      <c r="B1073" s="1">
        <v>657</v>
      </c>
      <c r="C1073" s="1" t="s">
        <v>20</v>
      </c>
      <c r="D1073" s="1">
        <v>8</v>
      </c>
      <c r="E1073" s="1">
        <v>0</v>
      </c>
      <c r="F1073" s="1" t="s">
        <v>2909</v>
      </c>
      <c r="G1073" s="1" t="s">
        <v>2909</v>
      </c>
      <c r="H1073" s="1">
        <v>71</v>
      </c>
      <c r="I1073" s="1">
        <v>0</v>
      </c>
      <c r="J1073" s="7">
        <v>1</v>
      </c>
      <c r="K1073" s="7">
        <v>1</v>
      </c>
      <c r="L1073" s="1">
        <v>0</v>
      </c>
      <c r="M1073" s="9">
        <v>1</v>
      </c>
      <c r="N1073" s="9">
        <v>1</v>
      </c>
      <c r="O1073" s="1">
        <v>0</v>
      </c>
      <c r="P1073" s="11">
        <v>1</v>
      </c>
      <c r="Q1073" s="11">
        <v>1</v>
      </c>
      <c r="R1073" s="1">
        <v>0</v>
      </c>
      <c r="S1073" s="13">
        <v>1</v>
      </c>
      <c r="T1073" s="13">
        <v>1</v>
      </c>
      <c r="U1073" s="1">
        <f t="shared" si="170"/>
        <v>1</v>
      </c>
      <c r="V1073" s="15">
        <f t="shared" si="171"/>
        <v>1</v>
      </c>
      <c r="W1073" s="1">
        <f t="shared" si="172"/>
        <v>1</v>
      </c>
      <c r="X1073" s="1">
        <f t="shared" si="173"/>
        <v>1</v>
      </c>
      <c r="Y1073" s="16">
        <f t="shared" si="174"/>
        <v>1</v>
      </c>
      <c r="Z1073" s="1">
        <f t="shared" si="175"/>
        <v>1</v>
      </c>
      <c r="AA1073" s="16">
        <f t="shared" si="176"/>
        <v>1</v>
      </c>
      <c r="AB1073" s="16" t="e">
        <f t="shared" si="177"/>
        <v>#DIV/0!</v>
      </c>
      <c r="AC1073" s="23">
        <f t="shared" si="178"/>
        <v>0</v>
      </c>
      <c r="AD1073" s="23" t="e">
        <f t="shared" si="179"/>
        <v>#DIV/0!</v>
      </c>
    </row>
    <row r="1074" spans="1:30">
      <c r="A1074" s="1" t="s">
        <v>2926</v>
      </c>
      <c r="B1074" s="1">
        <v>663</v>
      </c>
      <c r="C1074" s="1" t="s">
        <v>20</v>
      </c>
      <c r="D1074" s="1">
        <v>8</v>
      </c>
      <c r="E1074" s="1">
        <v>0</v>
      </c>
      <c r="F1074" s="1" t="s">
        <v>2927</v>
      </c>
      <c r="G1074" s="1" t="s">
        <v>2927</v>
      </c>
      <c r="H1074" s="1">
        <v>966</v>
      </c>
      <c r="I1074" s="1">
        <v>0</v>
      </c>
      <c r="J1074" s="7">
        <v>1</v>
      </c>
      <c r="K1074" s="7">
        <v>1</v>
      </c>
      <c r="L1074" s="1">
        <v>1</v>
      </c>
      <c r="M1074" s="9">
        <v>1</v>
      </c>
      <c r="N1074" s="9">
        <v>1</v>
      </c>
      <c r="O1074" s="1">
        <v>0</v>
      </c>
      <c r="P1074" s="11">
        <v>1</v>
      </c>
      <c r="Q1074" s="11">
        <v>1</v>
      </c>
      <c r="R1074" s="1">
        <v>0</v>
      </c>
      <c r="S1074" s="13">
        <v>1</v>
      </c>
      <c r="T1074" s="13">
        <v>0</v>
      </c>
      <c r="U1074" s="1">
        <f t="shared" si="170"/>
        <v>1</v>
      </c>
      <c r="V1074" s="15">
        <f t="shared" si="171"/>
        <v>1</v>
      </c>
      <c r="W1074" s="1">
        <f t="shared" si="172"/>
        <v>1</v>
      </c>
      <c r="X1074" s="1">
        <f t="shared" si="173"/>
        <v>0.5</v>
      </c>
      <c r="Y1074" s="16">
        <f t="shared" si="174"/>
        <v>1</v>
      </c>
      <c r="Z1074" s="1">
        <f t="shared" si="175"/>
        <v>0.5</v>
      </c>
      <c r="AA1074" s="16">
        <f t="shared" si="176"/>
        <v>1</v>
      </c>
      <c r="AB1074" s="16" t="e">
        <f t="shared" si="177"/>
        <v>#DIV/0!</v>
      </c>
      <c r="AC1074" s="23">
        <f t="shared" si="178"/>
        <v>0</v>
      </c>
      <c r="AD1074" s="23" t="e">
        <f t="shared" si="179"/>
        <v>#DIV/0!</v>
      </c>
    </row>
    <row r="1075" spans="1:30">
      <c r="A1075" s="1" t="s">
        <v>2938</v>
      </c>
      <c r="B1075" s="1">
        <v>667</v>
      </c>
      <c r="C1075" s="1" t="s">
        <v>20</v>
      </c>
      <c r="D1075" s="1">
        <v>0</v>
      </c>
      <c r="E1075" s="1">
        <v>8</v>
      </c>
      <c r="F1075" s="1" t="s">
        <v>2939</v>
      </c>
      <c r="G1075" s="1" t="s">
        <v>2939</v>
      </c>
      <c r="H1075" s="1">
        <v>244</v>
      </c>
      <c r="I1075" s="1">
        <v>0</v>
      </c>
      <c r="J1075" s="7">
        <v>1</v>
      </c>
      <c r="K1075" s="7">
        <v>1</v>
      </c>
      <c r="L1075" s="1">
        <v>0</v>
      </c>
      <c r="M1075" s="9">
        <v>1</v>
      </c>
      <c r="N1075" s="9">
        <v>1</v>
      </c>
      <c r="O1075" s="1">
        <v>0</v>
      </c>
      <c r="P1075" s="11">
        <v>1</v>
      </c>
      <c r="Q1075" s="11">
        <v>1</v>
      </c>
      <c r="R1075" s="1">
        <v>0</v>
      </c>
      <c r="S1075" s="13">
        <v>1</v>
      </c>
      <c r="T1075" s="13">
        <v>1</v>
      </c>
      <c r="U1075" s="1">
        <f t="shared" si="170"/>
        <v>1</v>
      </c>
      <c r="V1075" s="15">
        <f t="shared" si="171"/>
        <v>1</v>
      </c>
      <c r="W1075" s="1">
        <f t="shared" si="172"/>
        <v>1</v>
      </c>
      <c r="X1075" s="1">
        <f t="shared" si="173"/>
        <v>1</v>
      </c>
      <c r="Y1075" s="16">
        <f t="shared" si="174"/>
        <v>1</v>
      </c>
      <c r="Z1075" s="1">
        <f t="shared" si="175"/>
        <v>1</v>
      </c>
      <c r="AA1075" s="16">
        <f t="shared" si="176"/>
        <v>1</v>
      </c>
      <c r="AB1075" s="16" t="e">
        <f t="shared" si="177"/>
        <v>#DIV/0!</v>
      </c>
      <c r="AC1075" s="23">
        <f t="shared" si="178"/>
        <v>0</v>
      </c>
      <c r="AD1075" s="23" t="e">
        <f t="shared" si="179"/>
        <v>#DIV/0!</v>
      </c>
    </row>
    <row r="1076" spans="1:30">
      <c r="A1076" s="1" t="s">
        <v>2940</v>
      </c>
      <c r="B1076" s="1">
        <v>667</v>
      </c>
      <c r="D1076" s="1">
        <v>0</v>
      </c>
      <c r="E1076" s="1">
        <v>0</v>
      </c>
      <c r="F1076" s="1" t="s">
        <v>2941</v>
      </c>
      <c r="G1076" s="1" t="s">
        <v>2941</v>
      </c>
      <c r="H1076" s="1">
        <v>137</v>
      </c>
      <c r="I1076" s="1">
        <v>0</v>
      </c>
      <c r="J1076" s="7">
        <v>1</v>
      </c>
      <c r="K1076" s="7">
        <v>1</v>
      </c>
      <c r="L1076" s="1">
        <v>0</v>
      </c>
      <c r="M1076" s="9">
        <v>1</v>
      </c>
      <c r="N1076" s="9">
        <v>1</v>
      </c>
      <c r="O1076" s="1">
        <v>0</v>
      </c>
      <c r="P1076" s="11">
        <v>1</v>
      </c>
      <c r="Q1076" s="11">
        <v>1</v>
      </c>
      <c r="R1076" s="1">
        <v>0</v>
      </c>
      <c r="S1076" s="13">
        <v>1</v>
      </c>
      <c r="T1076" s="13">
        <v>1</v>
      </c>
      <c r="U1076" s="1">
        <f t="shared" si="170"/>
        <v>1</v>
      </c>
      <c r="V1076" s="15">
        <f t="shared" si="171"/>
        <v>1</v>
      </c>
      <c r="W1076" s="1">
        <f t="shared" si="172"/>
        <v>1</v>
      </c>
      <c r="X1076" s="1">
        <f t="shared" si="173"/>
        <v>1</v>
      </c>
      <c r="Y1076" s="16">
        <f t="shared" si="174"/>
        <v>1</v>
      </c>
      <c r="Z1076" s="1">
        <f t="shared" si="175"/>
        <v>1</v>
      </c>
      <c r="AA1076" s="16">
        <f t="shared" si="176"/>
        <v>1</v>
      </c>
      <c r="AB1076" s="16" t="e">
        <f t="shared" si="177"/>
        <v>#DIV/0!</v>
      </c>
      <c r="AC1076" s="23">
        <f t="shared" si="178"/>
        <v>0</v>
      </c>
      <c r="AD1076" s="23" t="e">
        <f t="shared" si="179"/>
        <v>#DIV/0!</v>
      </c>
    </row>
    <row r="1077" spans="1:30">
      <c r="A1077" s="1" t="s">
        <v>2954</v>
      </c>
      <c r="B1077" s="1">
        <v>672</v>
      </c>
      <c r="C1077" s="1" t="s">
        <v>20</v>
      </c>
      <c r="D1077" s="1">
        <v>4</v>
      </c>
      <c r="E1077" s="1">
        <v>0</v>
      </c>
      <c r="F1077" s="1" t="s">
        <v>2955</v>
      </c>
      <c r="G1077" s="1" t="s">
        <v>2955</v>
      </c>
      <c r="H1077" s="1">
        <v>408</v>
      </c>
      <c r="I1077" s="1">
        <v>0</v>
      </c>
      <c r="J1077" s="7">
        <v>0.25</v>
      </c>
      <c r="K1077" s="7">
        <v>0</v>
      </c>
      <c r="L1077" s="1">
        <v>0</v>
      </c>
      <c r="M1077" s="9">
        <v>1</v>
      </c>
      <c r="N1077" s="9">
        <v>1</v>
      </c>
      <c r="O1077" s="1">
        <v>0</v>
      </c>
      <c r="P1077" s="11">
        <v>1</v>
      </c>
      <c r="Q1077" s="11">
        <v>1</v>
      </c>
      <c r="R1077" s="1">
        <v>0</v>
      </c>
      <c r="S1077" s="13">
        <v>0.25</v>
      </c>
      <c r="T1077" s="13">
        <v>0</v>
      </c>
      <c r="U1077" s="1">
        <f t="shared" si="170"/>
        <v>0.125</v>
      </c>
      <c r="V1077" s="15">
        <f t="shared" si="171"/>
        <v>1</v>
      </c>
      <c r="W1077" s="1">
        <f t="shared" si="172"/>
        <v>1</v>
      </c>
      <c r="X1077" s="1">
        <f t="shared" si="173"/>
        <v>0.125</v>
      </c>
      <c r="Y1077" s="16">
        <f t="shared" si="174"/>
        <v>1</v>
      </c>
      <c r="Z1077" s="1">
        <f t="shared" si="175"/>
        <v>0.125</v>
      </c>
      <c r="AA1077" s="16">
        <f t="shared" si="176"/>
        <v>8</v>
      </c>
      <c r="AB1077" s="16" t="e">
        <f t="shared" si="177"/>
        <v>#DIV/0!</v>
      </c>
      <c r="AC1077" s="23">
        <f t="shared" si="178"/>
        <v>0</v>
      </c>
      <c r="AD1077" s="23" t="e">
        <f t="shared" si="179"/>
        <v>#DIV/0!</v>
      </c>
    </row>
    <row r="1078" spans="1:30">
      <c r="A1078" s="1" t="s">
        <v>2960</v>
      </c>
      <c r="B1078" s="1">
        <v>675</v>
      </c>
      <c r="C1078" s="1" t="s">
        <v>20</v>
      </c>
      <c r="D1078" s="1">
        <v>0</v>
      </c>
      <c r="E1078" s="1">
        <v>7</v>
      </c>
      <c r="F1078" s="1" t="s">
        <v>2961</v>
      </c>
      <c r="G1078" s="1" t="s">
        <v>2961</v>
      </c>
      <c r="H1078" s="1">
        <v>504</v>
      </c>
      <c r="I1078" s="1">
        <v>0</v>
      </c>
      <c r="J1078" s="7">
        <v>1</v>
      </c>
      <c r="K1078" s="7">
        <v>1</v>
      </c>
      <c r="L1078" s="1">
        <v>0</v>
      </c>
      <c r="M1078" s="9">
        <v>1</v>
      </c>
      <c r="N1078" s="9">
        <v>1</v>
      </c>
      <c r="O1078" s="1">
        <v>0</v>
      </c>
      <c r="P1078" s="11">
        <v>1</v>
      </c>
      <c r="Q1078" s="11">
        <v>1</v>
      </c>
      <c r="R1078" s="1">
        <v>0</v>
      </c>
      <c r="S1078" s="13">
        <v>1</v>
      </c>
      <c r="T1078" s="13">
        <v>0</v>
      </c>
      <c r="U1078" s="1">
        <f t="shared" si="170"/>
        <v>1</v>
      </c>
      <c r="V1078" s="15">
        <f t="shared" si="171"/>
        <v>1</v>
      </c>
      <c r="W1078" s="1">
        <f t="shared" si="172"/>
        <v>1</v>
      </c>
      <c r="X1078" s="1">
        <f t="shared" si="173"/>
        <v>0.5</v>
      </c>
      <c r="Y1078" s="16">
        <f t="shared" si="174"/>
        <v>1</v>
      </c>
      <c r="Z1078" s="1">
        <f t="shared" si="175"/>
        <v>0.5</v>
      </c>
      <c r="AA1078" s="16">
        <f t="shared" si="176"/>
        <v>1</v>
      </c>
      <c r="AB1078" s="16" t="e">
        <f t="shared" si="177"/>
        <v>#DIV/0!</v>
      </c>
      <c r="AC1078" s="23">
        <f t="shared" si="178"/>
        <v>0</v>
      </c>
      <c r="AD1078" s="23" t="e">
        <f t="shared" si="179"/>
        <v>#DIV/0!</v>
      </c>
    </row>
    <row r="1079" spans="1:30">
      <c r="A1079" s="1" t="s">
        <v>2962</v>
      </c>
      <c r="B1079" s="1">
        <v>675</v>
      </c>
      <c r="D1079" s="1">
        <v>0</v>
      </c>
      <c r="E1079" s="1">
        <v>0</v>
      </c>
      <c r="F1079" s="1" t="s">
        <v>2963</v>
      </c>
      <c r="G1079" s="1" t="s">
        <v>2963</v>
      </c>
      <c r="H1079" s="1">
        <v>504</v>
      </c>
      <c r="I1079" s="1">
        <v>0</v>
      </c>
      <c r="J1079" s="7">
        <v>1</v>
      </c>
      <c r="K1079" s="7">
        <v>1</v>
      </c>
      <c r="L1079" s="1">
        <v>0</v>
      </c>
      <c r="M1079" s="9">
        <v>1</v>
      </c>
      <c r="N1079" s="9">
        <v>1</v>
      </c>
      <c r="O1079" s="1">
        <v>0</v>
      </c>
      <c r="P1079" s="11">
        <v>1</v>
      </c>
      <c r="Q1079" s="11">
        <v>1</v>
      </c>
      <c r="R1079" s="1">
        <v>0</v>
      </c>
      <c r="S1079" s="13">
        <v>1</v>
      </c>
      <c r="T1079" s="13">
        <v>0</v>
      </c>
      <c r="U1079" s="1">
        <f t="shared" si="170"/>
        <v>1</v>
      </c>
      <c r="V1079" s="15">
        <f t="shared" si="171"/>
        <v>1</v>
      </c>
      <c r="W1079" s="1">
        <f t="shared" si="172"/>
        <v>1</v>
      </c>
      <c r="X1079" s="1">
        <f t="shared" si="173"/>
        <v>0.5</v>
      </c>
      <c r="Y1079" s="16">
        <f t="shared" si="174"/>
        <v>1</v>
      </c>
      <c r="Z1079" s="1">
        <f t="shared" si="175"/>
        <v>0.5</v>
      </c>
      <c r="AA1079" s="16">
        <f t="shared" si="176"/>
        <v>1</v>
      </c>
      <c r="AB1079" s="16" t="e">
        <f t="shared" si="177"/>
        <v>#DIV/0!</v>
      </c>
      <c r="AC1079" s="23">
        <f t="shared" si="178"/>
        <v>0</v>
      </c>
      <c r="AD1079" s="23" t="e">
        <f t="shared" si="179"/>
        <v>#DIV/0!</v>
      </c>
    </row>
    <row r="1080" spans="1:30">
      <c r="A1080" s="1" t="s">
        <v>976</v>
      </c>
      <c r="B1080" s="1">
        <v>146</v>
      </c>
      <c r="C1080" s="1" t="s">
        <v>20</v>
      </c>
      <c r="D1080" s="1">
        <v>294</v>
      </c>
      <c r="E1080" s="1">
        <v>0</v>
      </c>
      <c r="F1080" s="1" t="s">
        <v>977</v>
      </c>
      <c r="G1080" s="1" t="s">
        <v>977</v>
      </c>
      <c r="H1080" s="1">
        <v>2143</v>
      </c>
      <c r="I1080" s="1">
        <v>0</v>
      </c>
      <c r="J1080" s="7">
        <v>37</v>
      </c>
      <c r="K1080" s="7">
        <v>48</v>
      </c>
      <c r="L1080" s="1">
        <v>0</v>
      </c>
      <c r="M1080" s="9">
        <v>41</v>
      </c>
      <c r="N1080" s="9">
        <v>34</v>
      </c>
      <c r="O1080" s="1">
        <v>0</v>
      </c>
      <c r="P1080" s="11">
        <v>38</v>
      </c>
      <c r="Q1080" s="11">
        <v>36</v>
      </c>
      <c r="R1080" s="1">
        <v>0</v>
      </c>
      <c r="S1080" s="13">
        <v>34</v>
      </c>
      <c r="T1080" s="13">
        <v>26</v>
      </c>
      <c r="U1080" s="1">
        <f t="shared" si="170"/>
        <v>42.5</v>
      </c>
      <c r="V1080" s="15">
        <f t="shared" si="171"/>
        <v>37.5</v>
      </c>
      <c r="W1080" s="1">
        <f t="shared" si="172"/>
        <v>37</v>
      </c>
      <c r="X1080" s="1">
        <f t="shared" si="173"/>
        <v>30</v>
      </c>
      <c r="Y1080" s="16">
        <f t="shared" si="174"/>
        <v>0.98666666666666669</v>
      </c>
      <c r="Z1080" s="1">
        <f t="shared" si="175"/>
        <v>0.8</v>
      </c>
      <c r="AA1080" s="16">
        <f t="shared" si="176"/>
        <v>0.87058823529411766</v>
      </c>
      <c r="AB1080" s="16">
        <f t="shared" si="177"/>
        <v>0.91062818854776639</v>
      </c>
      <c r="AC1080" s="23">
        <f t="shared" si="178"/>
        <v>-1.9365324866931058E-2</v>
      </c>
      <c r="AD1080" s="23">
        <f t="shared" si="179"/>
        <v>4.0658910209173227E-2</v>
      </c>
    </row>
    <row r="1081" spans="1:30">
      <c r="A1081" s="1" t="s">
        <v>992</v>
      </c>
      <c r="B1081" s="1">
        <v>153</v>
      </c>
      <c r="C1081" s="1" t="s">
        <v>20</v>
      </c>
      <c r="D1081" s="1">
        <v>41</v>
      </c>
      <c r="E1081" s="1">
        <v>91</v>
      </c>
      <c r="F1081" s="1" t="s">
        <v>993</v>
      </c>
      <c r="G1081" s="1" t="s">
        <v>993</v>
      </c>
      <c r="H1081" s="1">
        <v>609</v>
      </c>
      <c r="I1081" s="1">
        <v>0</v>
      </c>
      <c r="J1081" s="7">
        <v>15</v>
      </c>
      <c r="K1081" s="7">
        <v>17</v>
      </c>
      <c r="L1081" s="1">
        <v>0</v>
      </c>
      <c r="M1081" s="9">
        <v>17</v>
      </c>
      <c r="N1081" s="9">
        <v>18</v>
      </c>
      <c r="O1081" s="1">
        <v>0</v>
      </c>
      <c r="P1081" s="11">
        <v>16</v>
      </c>
      <c r="Q1081" s="11">
        <v>18</v>
      </c>
      <c r="R1081" s="1">
        <v>0</v>
      </c>
      <c r="S1081" s="13">
        <v>16</v>
      </c>
      <c r="T1081" s="13">
        <v>15</v>
      </c>
      <c r="U1081" s="1">
        <f t="shared" si="170"/>
        <v>16</v>
      </c>
      <c r="V1081" s="15">
        <f t="shared" si="171"/>
        <v>17.5</v>
      </c>
      <c r="W1081" s="1">
        <f t="shared" si="172"/>
        <v>17</v>
      </c>
      <c r="X1081" s="1">
        <f t="shared" si="173"/>
        <v>15.5</v>
      </c>
      <c r="Y1081" s="16">
        <f t="shared" si="174"/>
        <v>0.97142857142857142</v>
      </c>
      <c r="Z1081" s="1">
        <f t="shared" si="175"/>
        <v>0.88571428571428568</v>
      </c>
      <c r="AA1081" s="16">
        <f t="shared" si="176"/>
        <v>1.0625</v>
      </c>
      <c r="AB1081" s="16">
        <f t="shared" si="177"/>
        <v>0.71172279123366966</v>
      </c>
      <c r="AC1081" s="23">
        <f t="shared" si="178"/>
        <v>-4.1820175694627058E-2</v>
      </c>
      <c r="AD1081" s="23">
        <f t="shared" si="179"/>
        <v>0.14768912670007314</v>
      </c>
    </row>
    <row r="1082" spans="1:30">
      <c r="A1082" s="1" t="s">
        <v>112</v>
      </c>
      <c r="B1082" s="1">
        <v>21</v>
      </c>
      <c r="C1082" s="1" t="s">
        <v>20</v>
      </c>
      <c r="D1082" s="1">
        <v>30</v>
      </c>
      <c r="E1082" s="1">
        <v>100</v>
      </c>
      <c r="F1082" s="1" t="s">
        <v>113</v>
      </c>
      <c r="G1082" s="1" t="s">
        <v>113</v>
      </c>
      <c r="H1082" s="1">
        <v>1893</v>
      </c>
      <c r="I1082" s="1">
        <v>0</v>
      </c>
      <c r="J1082" s="7">
        <v>21</v>
      </c>
      <c r="K1082" s="7">
        <v>20</v>
      </c>
      <c r="L1082" s="1">
        <v>0</v>
      </c>
      <c r="M1082" s="9">
        <v>18</v>
      </c>
      <c r="N1082" s="9">
        <v>15</v>
      </c>
      <c r="O1082" s="1">
        <v>0</v>
      </c>
      <c r="P1082" s="11">
        <v>14</v>
      </c>
      <c r="Q1082" s="11">
        <v>18</v>
      </c>
      <c r="R1082" s="1">
        <v>0</v>
      </c>
      <c r="S1082" s="13">
        <v>15</v>
      </c>
      <c r="T1082" s="13">
        <v>9</v>
      </c>
      <c r="U1082" s="1">
        <f t="shared" si="170"/>
        <v>20.5</v>
      </c>
      <c r="V1082" s="15">
        <f t="shared" si="171"/>
        <v>16.5</v>
      </c>
      <c r="W1082" s="1">
        <f t="shared" si="172"/>
        <v>16</v>
      </c>
      <c r="X1082" s="1">
        <f t="shared" si="173"/>
        <v>12</v>
      </c>
      <c r="Y1082" s="16">
        <f t="shared" si="174"/>
        <v>0.96969696969696972</v>
      </c>
      <c r="Z1082" s="1">
        <f t="shared" si="175"/>
        <v>0.72727272727272729</v>
      </c>
      <c r="AA1082" s="16">
        <f t="shared" si="176"/>
        <v>0.78048780487804881</v>
      </c>
      <c r="AB1082" s="16">
        <f t="shared" si="177"/>
        <v>0.86124243769345155</v>
      </c>
      <c r="AC1082" s="23">
        <f t="shared" si="178"/>
        <v>-4.4394119358453395E-2</v>
      </c>
      <c r="AD1082" s="23">
        <f t="shared" si="179"/>
        <v>6.4874578474649836E-2</v>
      </c>
    </row>
    <row r="1083" spans="1:30">
      <c r="A1083" s="1" t="s">
        <v>232</v>
      </c>
      <c r="B1083" s="1">
        <v>25</v>
      </c>
      <c r="C1083" s="1" t="s">
        <v>20</v>
      </c>
      <c r="D1083" s="1">
        <v>198</v>
      </c>
      <c r="E1083" s="1">
        <v>105</v>
      </c>
      <c r="F1083" s="1" t="s">
        <v>233</v>
      </c>
      <c r="G1083" s="1" t="s">
        <v>233</v>
      </c>
      <c r="H1083" s="1">
        <v>1386</v>
      </c>
      <c r="I1083" s="1">
        <v>0</v>
      </c>
      <c r="J1083" s="7">
        <v>40</v>
      </c>
      <c r="K1083" s="7">
        <v>51</v>
      </c>
      <c r="L1083" s="1">
        <v>0</v>
      </c>
      <c r="M1083" s="9">
        <v>44</v>
      </c>
      <c r="N1083" s="9">
        <v>35</v>
      </c>
      <c r="O1083" s="1">
        <v>0</v>
      </c>
      <c r="P1083" s="11">
        <v>38</v>
      </c>
      <c r="Q1083" s="11">
        <v>38</v>
      </c>
      <c r="R1083" s="1">
        <v>0</v>
      </c>
      <c r="S1083" s="13">
        <v>34</v>
      </c>
      <c r="T1083" s="13">
        <v>23</v>
      </c>
      <c r="U1083" s="1">
        <f t="shared" si="170"/>
        <v>45.5</v>
      </c>
      <c r="V1083" s="15">
        <f t="shared" si="171"/>
        <v>39.5</v>
      </c>
      <c r="W1083" s="1">
        <f t="shared" si="172"/>
        <v>38</v>
      </c>
      <c r="X1083" s="1">
        <f t="shared" si="173"/>
        <v>28.5</v>
      </c>
      <c r="Y1083" s="16">
        <f t="shared" si="174"/>
        <v>0.96202531645569622</v>
      </c>
      <c r="Z1083" s="1">
        <f t="shared" si="175"/>
        <v>0.72151898734177211</v>
      </c>
      <c r="AA1083" s="16">
        <f t="shared" si="176"/>
        <v>0.8351648351648352</v>
      </c>
      <c r="AB1083" s="16">
        <f t="shared" si="177"/>
        <v>0.79516723530086642</v>
      </c>
      <c r="AC1083" s="23">
        <f t="shared" si="178"/>
        <v>-5.5853234733517401E-2</v>
      </c>
      <c r="AD1083" s="23">
        <f t="shared" si="179"/>
        <v>9.9541523255100822E-2</v>
      </c>
    </row>
    <row r="1084" spans="1:30">
      <c r="A1084" s="1" t="s">
        <v>234</v>
      </c>
      <c r="B1084" s="1">
        <v>25</v>
      </c>
      <c r="C1084" s="1" t="s">
        <v>20</v>
      </c>
      <c r="D1084" s="1">
        <v>82</v>
      </c>
      <c r="E1084" s="1">
        <v>0</v>
      </c>
      <c r="F1084" s="1" t="s">
        <v>235</v>
      </c>
      <c r="G1084" s="1" t="s">
        <v>235</v>
      </c>
      <c r="H1084" s="1">
        <v>1327</v>
      </c>
      <c r="I1084" s="1">
        <v>0</v>
      </c>
      <c r="J1084" s="7">
        <v>24</v>
      </c>
      <c r="K1084" s="7">
        <v>33</v>
      </c>
      <c r="L1084" s="1">
        <v>0</v>
      </c>
      <c r="M1084" s="9">
        <v>29</v>
      </c>
      <c r="N1084" s="9">
        <v>21</v>
      </c>
      <c r="O1084" s="1">
        <v>0</v>
      </c>
      <c r="P1084" s="11">
        <v>22</v>
      </c>
      <c r="Q1084" s="11">
        <v>26</v>
      </c>
      <c r="R1084" s="1">
        <v>0</v>
      </c>
      <c r="S1084" s="13">
        <v>20</v>
      </c>
      <c r="T1084" s="13">
        <v>12</v>
      </c>
      <c r="U1084" s="1">
        <f t="shared" si="170"/>
        <v>28.5</v>
      </c>
      <c r="V1084" s="15">
        <f t="shared" si="171"/>
        <v>25</v>
      </c>
      <c r="W1084" s="1">
        <f t="shared" si="172"/>
        <v>24</v>
      </c>
      <c r="X1084" s="1">
        <f t="shared" si="173"/>
        <v>16</v>
      </c>
      <c r="Y1084" s="16">
        <f t="shared" si="174"/>
        <v>0.96</v>
      </c>
      <c r="Z1084" s="1">
        <f t="shared" si="175"/>
        <v>0.64</v>
      </c>
      <c r="AA1084" s="16">
        <f t="shared" si="176"/>
        <v>0.84210526315789469</v>
      </c>
      <c r="AB1084" s="16">
        <f t="shared" si="177"/>
        <v>0.85013532871638631</v>
      </c>
      <c r="AC1084" s="23">
        <f t="shared" si="178"/>
        <v>-5.8893689053568565E-2</v>
      </c>
      <c r="AD1084" s="23">
        <f t="shared" si="179"/>
        <v>7.0511935654327701E-2</v>
      </c>
    </row>
    <row r="1085" spans="1:30">
      <c r="A1085" s="1" t="s">
        <v>496</v>
      </c>
      <c r="B1085" s="1">
        <v>66</v>
      </c>
      <c r="C1085" s="1" t="s">
        <v>20</v>
      </c>
      <c r="D1085" s="1">
        <v>0</v>
      </c>
      <c r="E1085" s="1">
        <v>37</v>
      </c>
      <c r="F1085" s="1" t="s">
        <v>497</v>
      </c>
      <c r="G1085" s="1" t="s">
        <v>497</v>
      </c>
      <c r="H1085" s="1">
        <v>376</v>
      </c>
      <c r="I1085" s="1">
        <v>9</v>
      </c>
      <c r="J1085" s="7">
        <v>12</v>
      </c>
      <c r="K1085" s="7">
        <v>13</v>
      </c>
      <c r="L1085" s="1">
        <v>9</v>
      </c>
      <c r="M1085" s="9">
        <v>13</v>
      </c>
      <c r="N1085" s="9">
        <v>11</v>
      </c>
      <c r="O1085" s="1">
        <v>6</v>
      </c>
      <c r="P1085" s="11">
        <v>12</v>
      </c>
      <c r="Q1085" s="11">
        <v>11</v>
      </c>
      <c r="R1085" s="1">
        <v>4</v>
      </c>
      <c r="S1085" s="13">
        <v>14</v>
      </c>
      <c r="T1085" s="13">
        <v>11</v>
      </c>
      <c r="U1085" s="1">
        <f t="shared" si="170"/>
        <v>12.5</v>
      </c>
      <c r="V1085" s="15">
        <f t="shared" si="171"/>
        <v>12</v>
      </c>
      <c r="W1085" s="1">
        <f t="shared" si="172"/>
        <v>11.5</v>
      </c>
      <c r="X1085" s="1">
        <f t="shared" si="173"/>
        <v>12.5</v>
      </c>
      <c r="Y1085" s="16">
        <f t="shared" si="174"/>
        <v>0.95833333333333337</v>
      </c>
      <c r="Z1085" s="1">
        <f t="shared" si="175"/>
        <v>1.0416666666666667</v>
      </c>
      <c r="AA1085" s="16">
        <f t="shared" si="176"/>
        <v>0.92</v>
      </c>
      <c r="AB1085" s="16">
        <f t="shared" si="177"/>
        <v>0.71172279123366966</v>
      </c>
      <c r="AC1085" s="23">
        <f t="shared" si="178"/>
        <v>-6.1400544664143256E-2</v>
      </c>
      <c r="AD1085" s="23">
        <f t="shared" si="179"/>
        <v>0.14768912670007314</v>
      </c>
    </row>
    <row r="1086" spans="1:30">
      <c r="A1086" s="1" t="s">
        <v>498</v>
      </c>
      <c r="B1086" s="1">
        <v>66</v>
      </c>
      <c r="D1086" s="1">
        <v>0</v>
      </c>
      <c r="E1086" s="1">
        <v>0</v>
      </c>
      <c r="F1086" s="1" t="s">
        <v>499</v>
      </c>
      <c r="G1086" s="1" t="s">
        <v>499</v>
      </c>
      <c r="H1086" s="1">
        <v>375</v>
      </c>
      <c r="I1086" s="1">
        <v>9</v>
      </c>
      <c r="J1086" s="7">
        <v>12</v>
      </c>
      <c r="K1086" s="7">
        <v>13</v>
      </c>
      <c r="L1086" s="1">
        <v>9</v>
      </c>
      <c r="M1086" s="9">
        <v>13</v>
      </c>
      <c r="N1086" s="9">
        <v>11</v>
      </c>
      <c r="O1086" s="1">
        <v>6</v>
      </c>
      <c r="P1086" s="11">
        <v>12</v>
      </c>
      <c r="Q1086" s="11">
        <v>11</v>
      </c>
      <c r="R1086" s="1">
        <v>4</v>
      </c>
      <c r="S1086" s="13">
        <v>14</v>
      </c>
      <c r="T1086" s="13">
        <v>11</v>
      </c>
      <c r="U1086" s="1">
        <f t="shared" si="170"/>
        <v>12.5</v>
      </c>
      <c r="V1086" s="15">
        <f t="shared" si="171"/>
        <v>12</v>
      </c>
      <c r="W1086" s="1">
        <f t="shared" si="172"/>
        <v>11.5</v>
      </c>
      <c r="X1086" s="1">
        <f t="shared" si="173"/>
        <v>12.5</v>
      </c>
      <c r="Y1086" s="16">
        <f t="shared" si="174"/>
        <v>0.95833333333333337</v>
      </c>
      <c r="Z1086" s="1">
        <f t="shared" si="175"/>
        <v>1.0416666666666667</v>
      </c>
      <c r="AA1086" s="16">
        <f t="shared" si="176"/>
        <v>0.92</v>
      </c>
      <c r="AB1086" s="16">
        <f t="shared" si="177"/>
        <v>0.71172279123366966</v>
      </c>
      <c r="AC1086" s="23">
        <f t="shared" si="178"/>
        <v>-6.1400544664143256E-2</v>
      </c>
      <c r="AD1086" s="23">
        <f t="shared" si="179"/>
        <v>0.14768912670007314</v>
      </c>
    </row>
    <row r="1087" spans="1:30">
      <c r="A1087" s="1" t="s">
        <v>500</v>
      </c>
      <c r="B1087" s="1">
        <v>66</v>
      </c>
      <c r="D1087" s="1">
        <v>0</v>
      </c>
      <c r="E1087" s="1">
        <v>0</v>
      </c>
      <c r="F1087" s="1" t="s">
        <v>501</v>
      </c>
      <c r="G1087" s="1" t="s">
        <v>501</v>
      </c>
      <c r="H1087" s="1">
        <v>375</v>
      </c>
      <c r="I1087" s="1">
        <v>9</v>
      </c>
      <c r="J1087" s="7">
        <v>12</v>
      </c>
      <c r="K1087" s="7">
        <v>13</v>
      </c>
      <c r="L1087" s="1">
        <v>9</v>
      </c>
      <c r="M1087" s="9">
        <v>13</v>
      </c>
      <c r="N1087" s="9">
        <v>11</v>
      </c>
      <c r="O1087" s="1">
        <v>6</v>
      </c>
      <c r="P1087" s="11">
        <v>12</v>
      </c>
      <c r="Q1087" s="11">
        <v>11</v>
      </c>
      <c r="R1087" s="1">
        <v>4</v>
      </c>
      <c r="S1087" s="13">
        <v>14</v>
      </c>
      <c r="T1087" s="13">
        <v>11</v>
      </c>
      <c r="U1087" s="1">
        <f t="shared" si="170"/>
        <v>12.5</v>
      </c>
      <c r="V1087" s="15">
        <f t="shared" si="171"/>
        <v>12</v>
      </c>
      <c r="W1087" s="1">
        <f t="shared" si="172"/>
        <v>11.5</v>
      </c>
      <c r="X1087" s="1">
        <f t="shared" si="173"/>
        <v>12.5</v>
      </c>
      <c r="Y1087" s="16">
        <f t="shared" si="174"/>
        <v>0.95833333333333337</v>
      </c>
      <c r="Z1087" s="1">
        <f t="shared" si="175"/>
        <v>1.0416666666666667</v>
      </c>
      <c r="AA1087" s="16">
        <f t="shared" si="176"/>
        <v>0.92</v>
      </c>
      <c r="AB1087" s="16">
        <f t="shared" si="177"/>
        <v>0.71172279123366966</v>
      </c>
      <c r="AC1087" s="23">
        <f t="shared" si="178"/>
        <v>-6.1400544664143256E-2</v>
      </c>
      <c r="AD1087" s="23">
        <f t="shared" si="179"/>
        <v>0.14768912670007314</v>
      </c>
    </row>
    <row r="1088" spans="1:30">
      <c r="A1088" s="1" t="s">
        <v>890</v>
      </c>
      <c r="B1088" s="1">
        <v>123</v>
      </c>
      <c r="C1088" s="1" t="s">
        <v>20</v>
      </c>
      <c r="D1088" s="1">
        <v>11</v>
      </c>
      <c r="E1088" s="1">
        <v>84</v>
      </c>
      <c r="F1088" s="1" t="s">
        <v>891</v>
      </c>
      <c r="G1088" s="1" t="s">
        <v>891</v>
      </c>
      <c r="H1088" s="1">
        <v>655</v>
      </c>
      <c r="I1088" s="1">
        <v>0</v>
      </c>
      <c r="J1088" s="7">
        <v>13</v>
      </c>
      <c r="K1088" s="7">
        <v>11</v>
      </c>
      <c r="L1088" s="1">
        <v>0</v>
      </c>
      <c r="M1088" s="9">
        <v>13</v>
      </c>
      <c r="N1088" s="9">
        <v>11</v>
      </c>
      <c r="O1088" s="1">
        <v>0</v>
      </c>
      <c r="P1088" s="11">
        <v>11</v>
      </c>
      <c r="Q1088" s="11">
        <v>12</v>
      </c>
      <c r="R1088" s="1">
        <v>0</v>
      </c>
      <c r="S1088" s="13">
        <v>13</v>
      </c>
      <c r="T1088" s="13">
        <v>11</v>
      </c>
      <c r="U1088" s="1">
        <f t="shared" si="170"/>
        <v>12</v>
      </c>
      <c r="V1088" s="15">
        <f t="shared" si="171"/>
        <v>12</v>
      </c>
      <c r="W1088" s="1">
        <f t="shared" si="172"/>
        <v>11.5</v>
      </c>
      <c r="X1088" s="1">
        <f t="shared" si="173"/>
        <v>12</v>
      </c>
      <c r="Y1088" s="16">
        <f t="shared" si="174"/>
        <v>0.95833333333333337</v>
      </c>
      <c r="Z1088" s="1">
        <f t="shared" si="175"/>
        <v>1</v>
      </c>
      <c r="AA1088" s="16">
        <f t="shared" si="176"/>
        <v>0.95833333333333337</v>
      </c>
      <c r="AB1088" s="16">
        <f t="shared" si="177"/>
        <v>0.71172279123366966</v>
      </c>
      <c r="AC1088" s="23">
        <f t="shared" si="178"/>
        <v>-6.1400544664143256E-2</v>
      </c>
      <c r="AD1088" s="23">
        <f t="shared" si="179"/>
        <v>0.14768912670007314</v>
      </c>
    </row>
    <row r="1089" spans="1:30">
      <c r="A1089" s="1" t="s">
        <v>1448</v>
      </c>
      <c r="B1089" s="1">
        <v>266</v>
      </c>
      <c r="C1089" s="1" t="s">
        <v>20</v>
      </c>
      <c r="D1089" s="1">
        <v>36</v>
      </c>
      <c r="E1089" s="1">
        <v>42</v>
      </c>
      <c r="F1089" s="1" t="s">
        <v>1449</v>
      </c>
      <c r="G1089" s="1" t="s">
        <v>1449</v>
      </c>
      <c r="H1089" s="1">
        <v>1567</v>
      </c>
      <c r="I1089" s="1">
        <v>0</v>
      </c>
      <c r="J1089" s="7">
        <v>11</v>
      </c>
      <c r="K1089" s="7">
        <v>15</v>
      </c>
      <c r="L1089" s="1">
        <v>0</v>
      </c>
      <c r="M1089" s="9">
        <v>13</v>
      </c>
      <c r="N1089" s="9">
        <v>9</v>
      </c>
      <c r="O1089" s="1">
        <v>0</v>
      </c>
      <c r="P1089" s="11">
        <v>11</v>
      </c>
      <c r="Q1089" s="11">
        <v>10</v>
      </c>
      <c r="R1089" s="1">
        <v>0</v>
      </c>
      <c r="S1089" s="13">
        <v>6</v>
      </c>
      <c r="T1089" s="13">
        <v>3</v>
      </c>
      <c r="U1089" s="1">
        <f t="shared" si="170"/>
        <v>13</v>
      </c>
      <c r="V1089" s="15">
        <f t="shared" si="171"/>
        <v>11</v>
      </c>
      <c r="W1089" s="1">
        <f t="shared" si="172"/>
        <v>10.5</v>
      </c>
      <c r="X1089" s="1">
        <f t="shared" si="173"/>
        <v>4.5</v>
      </c>
      <c r="Y1089" s="16">
        <f t="shared" si="174"/>
        <v>0.95454545454545459</v>
      </c>
      <c r="Z1089" s="1">
        <f t="shared" si="175"/>
        <v>0.40909090909090912</v>
      </c>
      <c r="AA1089" s="16">
        <f t="shared" si="176"/>
        <v>0.80769230769230771</v>
      </c>
      <c r="AB1089" s="16">
        <f t="shared" si="177"/>
        <v>0.84502838739367103</v>
      </c>
      <c r="AC1089" s="23">
        <f t="shared" si="178"/>
        <v>-6.711419585853691E-2</v>
      </c>
      <c r="AD1089" s="23">
        <f t="shared" si="179"/>
        <v>7.3128701368240692E-2</v>
      </c>
    </row>
    <row r="1090" spans="1:30">
      <c r="A1090" s="1" t="s">
        <v>646</v>
      </c>
      <c r="B1090" s="1">
        <v>85</v>
      </c>
      <c r="C1090" s="1" t="s">
        <v>20</v>
      </c>
      <c r="D1090" s="1">
        <v>46</v>
      </c>
      <c r="E1090" s="1">
        <v>108</v>
      </c>
      <c r="F1090" s="1" t="s">
        <v>647</v>
      </c>
      <c r="G1090" s="1" t="s">
        <v>647</v>
      </c>
      <c r="H1090" s="1">
        <v>1600</v>
      </c>
      <c r="I1090" s="1">
        <v>0</v>
      </c>
      <c r="J1090" s="7">
        <v>21</v>
      </c>
      <c r="K1090" s="7">
        <v>27</v>
      </c>
      <c r="L1090" s="1">
        <v>0</v>
      </c>
      <c r="M1090" s="9">
        <v>21</v>
      </c>
      <c r="N1090" s="9">
        <v>20</v>
      </c>
      <c r="O1090" s="1">
        <v>0</v>
      </c>
      <c r="P1090" s="11">
        <v>22</v>
      </c>
      <c r="Q1090" s="11">
        <v>17</v>
      </c>
      <c r="R1090" s="1">
        <v>0</v>
      </c>
      <c r="S1090" s="13">
        <v>16</v>
      </c>
      <c r="T1090" s="13">
        <v>10</v>
      </c>
      <c r="U1090" s="1">
        <f t="shared" si="170"/>
        <v>24</v>
      </c>
      <c r="V1090" s="15">
        <f t="shared" si="171"/>
        <v>20.5</v>
      </c>
      <c r="W1090" s="1">
        <f t="shared" si="172"/>
        <v>19.5</v>
      </c>
      <c r="X1090" s="1">
        <f t="shared" si="173"/>
        <v>13</v>
      </c>
      <c r="Y1090" s="16">
        <f t="shared" si="174"/>
        <v>0.95121951219512191</v>
      </c>
      <c r="Z1090" s="1">
        <f t="shared" si="175"/>
        <v>0.63414634146341464</v>
      </c>
      <c r="AA1090" s="16">
        <f t="shared" si="176"/>
        <v>0.8125</v>
      </c>
      <c r="AB1090" s="16">
        <f t="shared" si="177"/>
        <v>0.75818136414337844</v>
      </c>
      <c r="AC1090" s="23">
        <f t="shared" si="178"/>
        <v>-7.2149785755835416E-2</v>
      </c>
      <c r="AD1090" s="23">
        <f t="shared" si="179"/>
        <v>0.12022689459853522</v>
      </c>
    </row>
    <row r="1091" spans="1:30">
      <c r="A1091" s="1" t="s">
        <v>502</v>
      </c>
      <c r="B1091" s="1">
        <v>66</v>
      </c>
      <c r="D1091" s="1">
        <v>0</v>
      </c>
      <c r="E1091" s="1">
        <v>0</v>
      </c>
      <c r="F1091" s="1" t="s">
        <v>503</v>
      </c>
      <c r="G1091" s="1" t="s">
        <v>503</v>
      </c>
      <c r="H1091" s="1">
        <v>320</v>
      </c>
      <c r="I1091" s="1">
        <v>7</v>
      </c>
      <c r="J1091" s="7">
        <v>7</v>
      </c>
      <c r="K1091" s="7">
        <v>10</v>
      </c>
      <c r="L1091" s="1">
        <v>7</v>
      </c>
      <c r="M1091" s="9">
        <v>8</v>
      </c>
      <c r="N1091" s="9">
        <v>9</v>
      </c>
      <c r="O1091" s="1">
        <v>5</v>
      </c>
      <c r="P1091" s="11">
        <v>9</v>
      </c>
      <c r="Q1091" s="11">
        <v>7</v>
      </c>
      <c r="R1091" s="1">
        <v>3</v>
      </c>
      <c r="S1091" s="13">
        <v>10</v>
      </c>
      <c r="T1091" s="13">
        <v>8</v>
      </c>
      <c r="U1091" s="1">
        <f t="shared" si="170"/>
        <v>8.5</v>
      </c>
      <c r="V1091" s="15">
        <f t="shared" si="171"/>
        <v>8.5</v>
      </c>
      <c r="W1091" s="1">
        <f t="shared" si="172"/>
        <v>8</v>
      </c>
      <c r="X1091" s="1">
        <f t="shared" si="173"/>
        <v>9</v>
      </c>
      <c r="Y1091" s="16">
        <f t="shared" si="174"/>
        <v>0.94117647058823528</v>
      </c>
      <c r="Z1091" s="1">
        <f t="shared" si="175"/>
        <v>1.0588235294117647</v>
      </c>
      <c r="AA1091" s="16">
        <f t="shared" si="176"/>
        <v>0.94117647058823528</v>
      </c>
      <c r="AB1091" s="16">
        <f t="shared" si="177"/>
        <v>0.71172279123366966</v>
      </c>
      <c r="AC1091" s="23">
        <f t="shared" si="178"/>
        <v>-8.7462841250339429E-2</v>
      </c>
      <c r="AD1091" s="23">
        <f t="shared" si="179"/>
        <v>0.14768912670007314</v>
      </c>
    </row>
    <row r="1092" spans="1:30">
      <c r="A1092" s="1" t="s">
        <v>942</v>
      </c>
      <c r="B1092" s="1">
        <v>134</v>
      </c>
      <c r="C1092" s="1" t="s">
        <v>20</v>
      </c>
      <c r="D1092" s="1">
        <v>102</v>
      </c>
      <c r="E1092" s="1">
        <v>84</v>
      </c>
      <c r="F1092" s="1" t="s">
        <v>943</v>
      </c>
      <c r="G1092" s="1" t="s">
        <v>943</v>
      </c>
      <c r="H1092" s="1">
        <v>1330</v>
      </c>
      <c r="I1092" s="1">
        <v>0</v>
      </c>
      <c r="J1092" s="7">
        <v>24</v>
      </c>
      <c r="K1092" s="7">
        <v>32</v>
      </c>
      <c r="L1092" s="1">
        <v>0</v>
      </c>
      <c r="M1092" s="9">
        <v>27</v>
      </c>
      <c r="N1092" s="9">
        <v>23</v>
      </c>
      <c r="O1092" s="1">
        <v>0</v>
      </c>
      <c r="P1092" s="11">
        <v>22</v>
      </c>
      <c r="Q1092" s="11">
        <v>25</v>
      </c>
      <c r="R1092" s="1">
        <v>0</v>
      </c>
      <c r="S1092" s="13">
        <v>19</v>
      </c>
      <c r="T1092" s="13">
        <v>14</v>
      </c>
      <c r="U1092" s="1">
        <f t="shared" si="170"/>
        <v>28</v>
      </c>
      <c r="V1092" s="15">
        <f t="shared" si="171"/>
        <v>25</v>
      </c>
      <c r="W1092" s="1">
        <f t="shared" si="172"/>
        <v>23.5</v>
      </c>
      <c r="X1092" s="1">
        <f t="shared" si="173"/>
        <v>16.5</v>
      </c>
      <c r="Y1092" s="16">
        <f t="shared" si="174"/>
        <v>0.94</v>
      </c>
      <c r="Z1092" s="1">
        <f t="shared" si="175"/>
        <v>0.66</v>
      </c>
      <c r="AA1092" s="16">
        <f t="shared" si="176"/>
        <v>0.8392857142857143</v>
      </c>
      <c r="AB1092" s="16">
        <f t="shared" si="177"/>
        <v>0.61357083764669373</v>
      </c>
      <c r="AC1092" s="23">
        <f t="shared" si="178"/>
        <v>-8.9267338097087409E-2</v>
      </c>
      <c r="AD1092" s="23">
        <f t="shared" si="179"/>
        <v>0.21213529011203086</v>
      </c>
    </row>
    <row r="1093" spans="1:30">
      <c r="A1093" s="1" t="s">
        <v>146</v>
      </c>
      <c r="B1093" s="1">
        <v>23</v>
      </c>
      <c r="C1093" s="1" t="s">
        <v>20</v>
      </c>
      <c r="D1093" s="1">
        <v>284</v>
      </c>
      <c r="E1093" s="1">
        <v>8</v>
      </c>
      <c r="F1093" s="1" t="s">
        <v>147</v>
      </c>
      <c r="G1093" s="1" t="s">
        <v>147</v>
      </c>
      <c r="H1093" s="1">
        <v>623</v>
      </c>
      <c r="I1093" s="1">
        <v>15</v>
      </c>
      <c r="J1093" s="7">
        <v>28</v>
      </c>
      <c r="K1093" s="7">
        <v>26</v>
      </c>
      <c r="L1093" s="1">
        <v>36</v>
      </c>
      <c r="M1093" s="9">
        <v>24</v>
      </c>
      <c r="N1093" s="9">
        <v>24</v>
      </c>
      <c r="O1093" s="1">
        <v>24</v>
      </c>
      <c r="P1093" s="11">
        <v>19</v>
      </c>
      <c r="Q1093" s="11">
        <v>26</v>
      </c>
      <c r="R1093" s="1">
        <v>17</v>
      </c>
      <c r="S1093" s="13">
        <v>30</v>
      </c>
      <c r="T1093" s="13">
        <v>23</v>
      </c>
      <c r="U1093" s="1">
        <f t="shared" si="170"/>
        <v>27</v>
      </c>
      <c r="V1093" s="15">
        <f t="shared" si="171"/>
        <v>24</v>
      </c>
      <c r="W1093" s="1">
        <f t="shared" si="172"/>
        <v>22.5</v>
      </c>
      <c r="X1093" s="1">
        <f t="shared" si="173"/>
        <v>26.5</v>
      </c>
      <c r="Y1093" s="16">
        <f t="shared" si="174"/>
        <v>0.9375</v>
      </c>
      <c r="Z1093" s="1">
        <f t="shared" si="175"/>
        <v>1.1041666666666667</v>
      </c>
      <c r="AA1093" s="16">
        <f t="shared" si="176"/>
        <v>0.83333333333333337</v>
      </c>
      <c r="AB1093" s="16">
        <f t="shared" si="177"/>
        <v>0.74223788318168682</v>
      </c>
      <c r="AC1093" s="23">
        <f t="shared" si="178"/>
        <v>-9.3109404391481479E-2</v>
      </c>
      <c r="AD1093" s="23">
        <f t="shared" si="179"/>
        <v>0.12945688340559089</v>
      </c>
    </row>
    <row r="1094" spans="1:30">
      <c r="A1094" s="1" t="s">
        <v>984</v>
      </c>
      <c r="B1094" s="1">
        <v>150</v>
      </c>
      <c r="C1094" s="1" t="s">
        <v>20</v>
      </c>
      <c r="D1094" s="1">
        <v>126</v>
      </c>
      <c r="E1094" s="1">
        <v>0</v>
      </c>
      <c r="F1094" s="1" t="s">
        <v>985</v>
      </c>
      <c r="G1094" s="1" t="s">
        <v>985</v>
      </c>
      <c r="H1094" s="1">
        <v>594</v>
      </c>
      <c r="I1094" s="1">
        <v>1</v>
      </c>
      <c r="J1094" s="7">
        <v>12</v>
      </c>
      <c r="K1094" s="7">
        <v>19</v>
      </c>
      <c r="L1094" s="1">
        <v>3</v>
      </c>
      <c r="M1094" s="9">
        <v>19</v>
      </c>
      <c r="N1094" s="9">
        <v>11</v>
      </c>
      <c r="O1094" s="1">
        <v>4</v>
      </c>
      <c r="P1094" s="11">
        <v>13</v>
      </c>
      <c r="Q1094" s="11">
        <v>15</v>
      </c>
      <c r="R1094" s="1">
        <v>2</v>
      </c>
      <c r="S1094" s="13">
        <v>16</v>
      </c>
      <c r="T1094" s="13">
        <v>11</v>
      </c>
      <c r="U1094" s="1">
        <f t="shared" si="170"/>
        <v>15.5</v>
      </c>
      <c r="V1094" s="15">
        <f t="shared" si="171"/>
        <v>15</v>
      </c>
      <c r="W1094" s="1">
        <f t="shared" si="172"/>
        <v>14</v>
      </c>
      <c r="X1094" s="1">
        <f t="shared" si="173"/>
        <v>13.5</v>
      </c>
      <c r="Y1094" s="16">
        <f t="shared" si="174"/>
        <v>0.93333333333333335</v>
      </c>
      <c r="Z1094" s="1">
        <f t="shared" si="175"/>
        <v>0.9</v>
      </c>
      <c r="AA1094" s="16">
        <f t="shared" si="176"/>
        <v>0.90322580645161288</v>
      </c>
      <c r="AB1094" s="16">
        <f t="shared" si="177"/>
        <v>0.84502838739367103</v>
      </c>
      <c r="AC1094" s="23">
        <f t="shared" si="178"/>
        <v>-9.9535673550914402E-2</v>
      </c>
      <c r="AD1094" s="23">
        <f t="shared" si="179"/>
        <v>7.3128701368240692E-2</v>
      </c>
    </row>
    <row r="1095" spans="1:30">
      <c r="A1095" s="1" t="s">
        <v>1196</v>
      </c>
      <c r="B1095" s="1">
        <v>203</v>
      </c>
      <c r="C1095" s="1" t="s">
        <v>20</v>
      </c>
      <c r="D1095" s="1">
        <v>14</v>
      </c>
      <c r="E1095" s="1">
        <v>21</v>
      </c>
      <c r="F1095" s="1" t="s">
        <v>1197</v>
      </c>
      <c r="G1095" s="1" t="s">
        <v>1197</v>
      </c>
      <c r="H1095" s="1">
        <v>480</v>
      </c>
      <c r="I1095" s="1">
        <v>1</v>
      </c>
      <c r="J1095" s="7">
        <v>7</v>
      </c>
      <c r="K1095" s="7">
        <v>12</v>
      </c>
      <c r="L1095" s="1">
        <v>0</v>
      </c>
      <c r="M1095" s="9">
        <v>7</v>
      </c>
      <c r="N1095" s="9">
        <v>7</v>
      </c>
      <c r="O1095" s="1">
        <v>1</v>
      </c>
      <c r="P1095" s="11">
        <v>7</v>
      </c>
      <c r="Q1095" s="11">
        <v>6</v>
      </c>
      <c r="R1095" s="1">
        <v>1</v>
      </c>
      <c r="S1095" s="13">
        <v>7</v>
      </c>
      <c r="T1095" s="13">
        <v>4</v>
      </c>
      <c r="U1095" s="1">
        <f t="shared" si="170"/>
        <v>9.5</v>
      </c>
      <c r="V1095" s="15">
        <f t="shared" si="171"/>
        <v>7</v>
      </c>
      <c r="W1095" s="1">
        <f t="shared" si="172"/>
        <v>6.5</v>
      </c>
      <c r="X1095" s="1">
        <f t="shared" si="173"/>
        <v>5.5</v>
      </c>
      <c r="Y1095" s="16">
        <f t="shared" si="174"/>
        <v>0.9285714285714286</v>
      </c>
      <c r="Z1095" s="1">
        <f t="shared" si="175"/>
        <v>0.7857142857142857</v>
      </c>
      <c r="AA1095" s="16">
        <f t="shared" si="176"/>
        <v>0.68421052631578949</v>
      </c>
      <c r="AB1095" s="16">
        <f t="shared" si="177"/>
        <v>0.50000000000000011</v>
      </c>
      <c r="AC1095" s="23">
        <f t="shared" si="178"/>
        <v>-0.10691520391651191</v>
      </c>
      <c r="AD1095" s="23">
        <f t="shared" si="179"/>
        <v>0.30102999566398109</v>
      </c>
    </row>
    <row r="1096" spans="1:30">
      <c r="A1096" s="1" t="s">
        <v>1322</v>
      </c>
      <c r="B1096" s="1">
        <v>236</v>
      </c>
      <c r="C1096" s="1" t="s">
        <v>20</v>
      </c>
      <c r="D1096" s="1">
        <v>18</v>
      </c>
      <c r="E1096" s="1">
        <v>0</v>
      </c>
      <c r="F1096" s="1" t="s">
        <v>1323</v>
      </c>
      <c r="G1096" s="1" t="s">
        <v>1323</v>
      </c>
      <c r="H1096" s="1">
        <v>481</v>
      </c>
      <c r="I1096" s="1">
        <v>0</v>
      </c>
      <c r="J1096" s="7">
        <v>7</v>
      </c>
      <c r="K1096" s="7">
        <v>9</v>
      </c>
      <c r="L1096" s="1">
        <v>0</v>
      </c>
      <c r="M1096" s="9">
        <v>7</v>
      </c>
      <c r="N1096" s="9">
        <v>7</v>
      </c>
      <c r="O1096" s="1">
        <v>0</v>
      </c>
      <c r="P1096" s="11">
        <v>6</v>
      </c>
      <c r="Q1096" s="11">
        <v>7</v>
      </c>
      <c r="R1096" s="1">
        <v>0</v>
      </c>
      <c r="S1096" s="13">
        <v>5</v>
      </c>
      <c r="T1096" s="13">
        <v>3</v>
      </c>
      <c r="U1096" s="1">
        <f t="shared" si="170"/>
        <v>8</v>
      </c>
      <c r="V1096" s="15">
        <f t="shared" si="171"/>
        <v>7</v>
      </c>
      <c r="W1096" s="1">
        <f t="shared" si="172"/>
        <v>6.5</v>
      </c>
      <c r="X1096" s="1">
        <f t="shared" si="173"/>
        <v>4</v>
      </c>
      <c r="Y1096" s="16">
        <f t="shared" si="174"/>
        <v>0.9285714285714286</v>
      </c>
      <c r="Z1096" s="1">
        <f t="shared" si="175"/>
        <v>0.5714285714285714</v>
      </c>
      <c r="AA1096" s="16">
        <f t="shared" si="176"/>
        <v>0.8125</v>
      </c>
      <c r="AB1096" s="16">
        <f t="shared" si="177"/>
        <v>0.50000000000000011</v>
      </c>
      <c r="AC1096" s="23">
        <f t="shared" si="178"/>
        <v>-0.10691520391651191</v>
      </c>
      <c r="AD1096" s="23">
        <f t="shared" si="179"/>
        <v>0.30102999566398109</v>
      </c>
    </row>
    <row r="1097" spans="1:30">
      <c r="A1097" s="1" t="s">
        <v>66</v>
      </c>
      <c r="B1097" s="1">
        <v>10</v>
      </c>
      <c r="C1097" s="1" t="s">
        <v>20</v>
      </c>
      <c r="D1097" s="1">
        <v>90</v>
      </c>
      <c r="E1097" s="1">
        <v>0</v>
      </c>
      <c r="F1097" s="1" t="s">
        <v>67</v>
      </c>
      <c r="G1097" s="1" t="s">
        <v>67</v>
      </c>
      <c r="H1097" s="1">
        <v>2337</v>
      </c>
      <c r="I1097" s="1">
        <v>0</v>
      </c>
      <c r="J1097" s="7">
        <v>28</v>
      </c>
      <c r="K1097" s="7">
        <v>37</v>
      </c>
      <c r="L1097" s="1">
        <v>0</v>
      </c>
      <c r="M1097" s="9">
        <v>31</v>
      </c>
      <c r="N1097" s="9">
        <v>21</v>
      </c>
      <c r="O1097" s="1">
        <v>0</v>
      </c>
      <c r="P1097" s="11">
        <v>22</v>
      </c>
      <c r="Q1097" s="11">
        <v>26</v>
      </c>
      <c r="R1097" s="1">
        <v>0</v>
      </c>
      <c r="S1097" s="13">
        <v>19</v>
      </c>
      <c r="T1097" s="13">
        <v>9</v>
      </c>
      <c r="U1097" s="1">
        <f t="shared" si="170"/>
        <v>32.5</v>
      </c>
      <c r="V1097" s="15">
        <f t="shared" si="171"/>
        <v>26</v>
      </c>
      <c r="W1097" s="1">
        <f t="shared" si="172"/>
        <v>24</v>
      </c>
      <c r="X1097" s="1">
        <f t="shared" si="173"/>
        <v>14</v>
      </c>
      <c r="Y1097" s="16">
        <f t="shared" si="174"/>
        <v>0.92307692307692313</v>
      </c>
      <c r="Z1097" s="1">
        <f t="shared" si="175"/>
        <v>0.53846153846153844</v>
      </c>
      <c r="AA1097" s="16">
        <f t="shared" si="176"/>
        <v>0.7384615384615385</v>
      </c>
      <c r="AB1097" s="16">
        <f t="shared" si="177"/>
        <v>0.7614040569731102</v>
      </c>
      <c r="AC1097" s="23">
        <f t="shared" si="178"/>
        <v>-0.1154772174199359</v>
      </c>
      <c r="AD1097" s="23">
        <f t="shared" si="179"/>
        <v>0.11838481347339708</v>
      </c>
    </row>
    <row r="1098" spans="1:30">
      <c r="A1098" s="1" t="s">
        <v>922</v>
      </c>
      <c r="B1098" s="1">
        <v>129</v>
      </c>
      <c r="C1098" s="1" t="s">
        <v>20</v>
      </c>
      <c r="D1098" s="1">
        <v>89</v>
      </c>
      <c r="E1098" s="1">
        <v>0</v>
      </c>
      <c r="F1098" s="1" t="s">
        <v>923</v>
      </c>
      <c r="G1098" s="1" t="s">
        <v>923</v>
      </c>
      <c r="H1098" s="1">
        <v>513</v>
      </c>
      <c r="I1098" s="1">
        <v>0</v>
      </c>
      <c r="J1098" s="7">
        <v>10</v>
      </c>
      <c r="K1098" s="7">
        <v>12</v>
      </c>
      <c r="L1098" s="1">
        <v>0</v>
      </c>
      <c r="M1098" s="9">
        <v>12</v>
      </c>
      <c r="N1098" s="9">
        <v>12</v>
      </c>
      <c r="O1098" s="1">
        <v>1</v>
      </c>
      <c r="P1098" s="11">
        <v>12</v>
      </c>
      <c r="Q1098" s="11">
        <v>10</v>
      </c>
      <c r="R1098" s="1">
        <v>0</v>
      </c>
      <c r="S1098" s="13">
        <v>12</v>
      </c>
      <c r="T1098" s="13">
        <v>8</v>
      </c>
      <c r="U1098" s="1">
        <f t="shared" si="170"/>
        <v>11</v>
      </c>
      <c r="V1098" s="15">
        <f t="shared" si="171"/>
        <v>12</v>
      </c>
      <c r="W1098" s="1">
        <f t="shared" si="172"/>
        <v>11</v>
      </c>
      <c r="X1098" s="1">
        <f t="shared" si="173"/>
        <v>10</v>
      </c>
      <c r="Y1098" s="16">
        <f t="shared" si="174"/>
        <v>0.91666666666666663</v>
      </c>
      <c r="Z1098" s="1">
        <f t="shared" si="175"/>
        <v>0.83333333333333337</v>
      </c>
      <c r="AA1098" s="16">
        <f t="shared" si="176"/>
        <v>1</v>
      </c>
      <c r="AB1098" s="16">
        <f t="shared" si="177"/>
        <v>0.50000000000000011</v>
      </c>
      <c r="AC1098" s="23">
        <f t="shared" si="178"/>
        <v>-0.12553088208385899</v>
      </c>
      <c r="AD1098" s="23">
        <f t="shared" si="179"/>
        <v>0.30102999566398109</v>
      </c>
    </row>
    <row r="1099" spans="1:30">
      <c r="A1099" s="1" t="s">
        <v>1534</v>
      </c>
      <c r="B1099" s="1">
        <v>284</v>
      </c>
      <c r="C1099" s="1" t="s">
        <v>20</v>
      </c>
      <c r="D1099" s="1">
        <v>6</v>
      </c>
      <c r="E1099" s="1">
        <v>14</v>
      </c>
      <c r="F1099" s="1" t="s">
        <v>1535</v>
      </c>
      <c r="G1099" s="1" t="s">
        <v>1535</v>
      </c>
      <c r="H1099" s="1">
        <v>511</v>
      </c>
      <c r="I1099" s="1">
        <v>0</v>
      </c>
      <c r="J1099" s="7">
        <v>6</v>
      </c>
      <c r="K1099" s="7">
        <v>7</v>
      </c>
      <c r="L1099" s="1">
        <v>0</v>
      </c>
      <c r="M1099" s="9">
        <v>6</v>
      </c>
      <c r="N1099" s="9">
        <v>6</v>
      </c>
      <c r="O1099" s="1">
        <v>0</v>
      </c>
      <c r="P1099" s="11">
        <v>5</v>
      </c>
      <c r="Q1099" s="11">
        <v>6</v>
      </c>
      <c r="R1099" s="1">
        <v>0</v>
      </c>
      <c r="S1099" s="13">
        <v>5</v>
      </c>
      <c r="T1099" s="13">
        <v>4</v>
      </c>
      <c r="U1099" s="1">
        <f t="shared" si="170"/>
        <v>6.5</v>
      </c>
      <c r="V1099" s="15">
        <f t="shared" si="171"/>
        <v>6</v>
      </c>
      <c r="W1099" s="1">
        <f t="shared" si="172"/>
        <v>5.5</v>
      </c>
      <c r="X1099" s="1">
        <f t="shared" si="173"/>
        <v>4.5</v>
      </c>
      <c r="Y1099" s="16">
        <f t="shared" si="174"/>
        <v>0.91666666666666663</v>
      </c>
      <c r="Z1099" s="1">
        <f t="shared" si="175"/>
        <v>0.75</v>
      </c>
      <c r="AA1099" s="16">
        <f t="shared" si="176"/>
        <v>0.84615384615384615</v>
      </c>
      <c r="AB1099" s="16">
        <f t="shared" si="177"/>
        <v>0.50000000000000011</v>
      </c>
      <c r="AC1099" s="23">
        <f t="shared" si="178"/>
        <v>-0.12553088208385899</v>
      </c>
      <c r="AD1099" s="23">
        <f t="shared" si="179"/>
        <v>0.30102999566398109</v>
      </c>
    </row>
    <row r="1100" spans="1:30">
      <c r="A1100" s="1" t="s">
        <v>1318</v>
      </c>
      <c r="B1100" s="1">
        <v>236</v>
      </c>
      <c r="D1100" s="1">
        <v>0</v>
      </c>
      <c r="E1100" s="1">
        <v>0</v>
      </c>
      <c r="F1100" s="1" t="s">
        <v>1319</v>
      </c>
      <c r="G1100" s="1" t="s">
        <v>1319</v>
      </c>
      <c r="H1100" s="1">
        <v>509</v>
      </c>
      <c r="I1100" s="1">
        <v>0</v>
      </c>
      <c r="J1100" s="7">
        <v>5</v>
      </c>
      <c r="K1100" s="7">
        <v>9</v>
      </c>
      <c r="L1100" s="1">
        <v>0</v>
      </c>
      <c r="M1100" s="9">
        <v>7</v>
      </c>
      <c r="N1100" s="9">
        <v>4</v>
      </c>
      <c r="O1100" s="1">
        <v>0</v>
      </c>
      <c r="P1100" s="11">
        <v>5</v>
      </c>
      <c r="Q1100" s="11">
        <v>5</v>
      </c>
      <c r="R1100" s="1">
        <v>0</v>
      </c>
      <c r="S1100" s="13">
        <v>6</v>
      </c>
      <c r="T1100" s="13">
        <v>3</v>
      </c>
      <c r="U1100" s="1">
        <f t="shared" si="170"/>
        <v>7</v>
      </c>
      <c r="V1100" s="15">
        <f t="shared" si="171"/>
        <v>5.5</v>
      </c>
      <c r="W1100" s="1">
        <f t="shared" si="172"/>
        <v>5</v>
      </c>
      <c r="X1100" s="1">
        <f t="shared" si="173"/>
        <v>4.5</v>
      </c>
      <c r="Y1100" s="16">
        <f t="shared" si="174"/>
        <v>0.90909090909090906</v>
      </c>
      <c r="Z1100" s="1">
        <f t="shared" si="175"/>
        <v>0.81818181818181823</v>
      </c>
      <c r="AA1100" s="16">
        <f t="shared" si="176"/>
        <v>0.7142857142857143</v>
      </c>
      <c r="AB1100" s="16">
        <f t="shared" si="177"/>
        <v>0.79516723530086642</v>
      </c>
      <c r="AC1100" s="23">
        <f t="shared" si="178"/>
        <v>-0.13750352374993496</v>
      </c>
      <c r="AD1100" s="23">
        <f t="shared" si="179"/>
        <v>9.9541523255100822E-2</v>
      </c>
    </row>
    <row r="1101" spans="1:30">
      <c r="A1101" s="1" t="s">
        <v>370</v>
      </c>
      <c r="B1101" s="1">
        <v>37</v>
      </c>
      <c r="D1101" s="1">
        <v>0</v>
      </c>
      <c r="E1101" s="1">
        <v>0</v>
      </c>
      <c r="F1101" s="1" t="s">
        <v>371</v>
      </c>
      <c r="G1101" s="1" t="s">
        <v>371</v>
      </c>
      <c r="H1101" s="1">
        <v>2819</v>
      </c>
      <c r="I1101" s="1">
        <v>0</v>
      </c>
      <c r="J1101" s="7">
        <v>4</v>
      </c>
      <c r="K1101" s="7">
        <v>5</v>
      </c>
      <c r="L1101" s="1">
        <v>0</v>
      </c>
      <c r="M1101" s="9">
        <v>8</v>
      </c>
      <c r="N1101" s="9">
        <v>2</v>
      </c>
      <c r="O1101" s="1">
        <v>0</v>
      </c>
      <c r="P1101" s="11">
        <v>5</v>
      </c>
      <c r="Q1101" s="11">
        <v>4</v>
      </c>
      <c r="R1101" s="1">
        <v>0</v>
      </c>
      <c r="S1101" s="13">
        <v>3</v>
      </c>
      <c r="T1101" s="13">
        <v>1</v>
      </c>
      <c r="U1101" s="1">
        <f t="shared" si="170"/>
        <v>4.5</v>
      </c>
      <c r="V1101" s="15">
        <f t="shared" si="171"/>
        <v>5</v>
      </c>
      <c r="W1101" s="1">
        <f t="shared" si="172"/>
        <v>4.5</v>
      </c>
      <c r="X1101" s="1">
        <f t="shared" si="173"/>
        <v>2</v>
      </c>
      <c r="Y1101" s="16">
        <f t="shared" si="174"/>
        <v>0.9</v>
      </c>
      <c r="Z1101" s="1">
        <f t="shared" si="175"/>
        <v>0.4</v>
      </c>
      <c r="AA1101" s="16">
        <f t="shared" si="176"/>
        <v>1</v>
      </c>
      <c r="AB1101" s="16">
        <f t="shared" si="177"/>
        <v>0.8951757330575778</v>
      </c>
      <c r="AC1101" s="23">
        <f t="shared" si="178"/>
        <v>-0.15200309344504997</v>
      </c>
      <c r="AD1101" s="23">
        <f t="shared" si="179"/>
        <v>4.8091699426571849E-2</v>
      </c>
    </row>
    <row r="1102" spans="1:30">
      <c r="A1102" s="1" t="s">
        <v>986</v>
      </c>
      <c r="B1102" s="1">
        <v>151</v>
      </c>
      <c r="C1102" s="1" t="s">
        <v>20</v>
      </c>
      <c r="D1102" s="1">
        <v>24</v>
      </c>
      <c r="E1102" s="1">
        <v>15</v>
      </c>
      <c r="F1102" s="1" t="s">
        <v>987</v>
      </c>
      <c r="G1102" s="1" t="s">
        <v>987</v>
      </c>
      <c r="H1102" s="1">
        <v>890</v>
      </c>
      <c r="I1102" s="1">
        <v>0</v>
      </c>
      <c r="J1102" s="7">
        <v>4</v>
      </c>
      <c r="K1102" s="7">
        <v>10</v>
      </c>
      <c r="L1102" s="1">
        <v>0</v>
      </c>
      <c r="M1102" s="9">
        <v>7</v>
      </c>
      <c r="N1102" s="9">
        <v>3</v>
      </c>
      <c r="O1102" s="1">
        <v>0</v>
      </c>
      <c r="P1102" s="11">
        <v>4</v>
      </c>
      <c r="Q1102" s="11">
        <v>5</v>
      </c>
      <c r="R1102" s="1">
        <v>0</v>
      </c>
      <c r="S1102" s="13">
        <v>3</v>
      </c>
      <c r="T1102" s="13">
        <v>3</v>
      </c>
      <c r="U1102" s="1">
        <f t="shared" si="170"/>
        <v>7</v>
      </c>
      <c r="V1102" s="15">
        <f t="shared" si="171"/>
        <v>5</v>
      </c>
      <c r="W1102" s="1">
        <f t="shared" si="172"/>
        <v>4.5</v>
      </c>
      <c r="X1102" s="1">
        <f t="shared" si="173"/>
        <v>3</v>
      </c>
      <c r="Y1102" s="16">
        <f t="shared" si="174"/>
        <v>0.9</v>
      </c>
      <c r="Z1102" s="1">
        <f t="shared" si="175"/>
        <v>0.6</v>
      </c>
      <c r="AA1102" s="16">
        <f t="shared" si="176"/>
        <v>0.6428571428571429</v>
      </c>
      <c r="AB1102" s="16">
        <f t="shared" si="177"/>
        <v>0.84502838739367103</v>
      </c>
      <c r="AC1102" s="23">
        <f t="shared" si="178"/>
        <v>-0.15200309344504997</v>
      </c>
      <c r="AD1102" s="23">
        <f t="shared" si="179"/>
        <v>7.3128701368240692E-2</v>
      </c>
    </row>
    <row r="1103" spans="1:30">
      <c r="A1103" s="1" t="s">
        <v>1538</v>
      </c>
      <c r="B1103" s="1">
        <v>284</v>
      </c>
      <c r="D1103" s="1">
        <v>0</v>
      </c>
      <c r="E1103" s="1">
        <v>0</v>
      </c>
      <c r="F1103" s="1" t="s">
        <v>1539</v>
      </c>
      <c r="G1103" s="1" t="s">
        <v>1539</v>
      </c>
      <c r="H1103" s="1">
        <v>501</v>
      </c>
      <c r="I1103" s="1">
        <v>0</v>
      </c>
      <c r="J1103" s="7">
        <v>5</v>
      </c>
      <c r="K1103" s="7">
        <v>6</v>
      </c>
      <c r="L1103" s="1">
        <v>0</v>
      </c>
      <c r="M1103" s="9">
        <v>5</v>
      </c>
      <c r="N1103" s="9">
        <v>5</v>
      </c>
      <c r="O1103" s="1">
        <v>0</v>
      </c>
      <c r="P1103" s="11">
        <v>4</v>
      </c>
      <c r="Q1103" s="11">
        <v>5</v>
      </c>
      <c r="R1103" s="1">
        <v>0</v>
      </c>
      <c r="S1103" s="13">
        <v>5</v>
      </c>
      <c r="T1103" s="13">
        <v>4</v>
      </c>
      <c r="U1103" s="1">
        <f t="shared" si="170"/>
        <v>5.5</v>
      </c>
      <c r="V1103" s="15">
        <f t="shared" si="171"/>
        <v>5</v>
      </c>
      <c r="W1103" s="1">
        <f t="shared" si="172"/>
        <v>4.5</v>
      </c>
      <c r="X1103" s="1">
        <f t="shared" si="173"/>
        <v>4.5</v>
      </c>
      <c r="Y1103" s="16">
        <f t="shared" si="174"/>
        <v>0.9</v>
      </c>
      <c r="Z1103" s="1">
        <f t="shared" si="175"/>
        <v>0.9</v>
      </c>
      <c r="AA1103" s="16">
        <f t="shared" si="176"/>
        <v>0.81818181818181823</v>
      </c>
      <c r="AB1103" s="16">
        <f t="shared" si="177"/>
        <v>0.50000000000000011</v>
      </c>
      <c r="AC1103" s="23">
        <f t="shared" si="178"/>
        <v>-0.15200309344504997</v>
      </c>
      <c r="AD1103" s="23">
        <f t="shared" si="179"/>
        <v>0.30102999566398109</v>
      </c>
    </row>
    <row r="1104" spans="1:30">
      <c r="A1104" s="1" t="s">
        <v>1496</v>
      </c>
      <c r="B1104" s="1">
        <v>273</v>
      </c>
      <c r="C1104" s="1" t="s">
        <v>20</v>
      </c>
      <c r="D1104" s="1">
        <v>25</v>
      </c>
      <c r="E1104" s="1">
        <v>0</v>
      </c>
      <c r="F1104" s="1" t="s">
        <v>1497</v>
      </c>
      <c r="G1104" s="1" t="s">
        <v>1497</v>
      </c>
      <c r="H1104" s="1">
        <v>632</v>
      </c>
      <c r="I1104" s="1">
        <v>1</v>
      </c>
      <c r="J1104" s="7">
        <v>11</v>
      </c>
      <c r="K1104" s="7">
        <v>13</v>
      </c>
      <c r="L1104" s="1">
        <v>5</v>
      </c>
      <c r="M1104" s="9">
        <v>13</v>
      </c>
      <c r="N1104" s="9">
        <v>13</v>
      </c>
      <c r="O1104" s="1">
        <v>5</v>
      </c>
      <c r="P1104" s="11">
        <v>12</v>
      </c>
      <c r="Q1104" s="11">
        <v>11</v>
      </c>
      <c r="R1104" s="1">
        <v>2</v>
      </c>
      <c r="S1104" s="13">
        <v>12</v>
      </c>
      <c r="T1104" s="13">
        <v>11</v>
      </c>
      <c r="U1104" s="1">
        <f t="shared" si="170"/>
        <v>12</v>
      </c>
      <c r="V1104" s="15">
        <f t="shared" si="171"/>
        <v>13</v>
      </c>
      <c r="W1104" s="1">
        <f t="shared" si="172"/>
        <v>11.5</v>
      </c>
      <c r="X1104" s="1">
        <f t="shared" si="173"/>
        <v>11.5</v>
      </c>
      <c r="Y1104" s="16">
        <f t="shared" si="174"/>
        <v>0.88461538461538458</v>
      </c>
      <c r="Z1104" s="1">
        <f t="shared" si="175"/>
        <v>0.88461538461538458</v>
      </c>
      <c r="AA1104" s="16">
        <f t="shared" si="176"/>
        <v>0.95833333333333337</v>
      </c>
      <c r="AB1104" s="16">
        <f t="shared" si="177"/>
        <v>0.2048327646991335</v>
      </c>
      <c r="AC1104" s="23">
        <f t="shared" si="178"/>
        <v>-0.17687776208407935</v>
      </c>
      <c r="AD1104" s="23">
        <f t="shared" si="179"/>
        <v>0.68860057313610568</v>
      </c>
    </row>
    <row r="1105" spans="1:30">
      <c r="A1105" s="1" t="s">
        <v>478</v>
      </c>
      <c r="B1105" s="1">
        <v>66</v>
      </c>
      <c r="D1105" s="1">
        <v>0</v>
      </c>
      <c r="E1105" s="1">
        <v>0</v>
      </c>
      <c r="F1105" s="1" t="s">
        <v>479</v>
      </c>
      <c r="G1105" s="1" t="s">
        <v>479</v>
      </c>
      <c r="H1105" s="1">
        <v>377</v>
      </c>
      <c r="I1105" s="1">
        <v>7</v>
      </c>
      <c r="J1105" s="7">
        <v>8</v>
      </c>
      <c r="K1105" s="7">
        <v>8</v>
      </c>
      <c r="L1105" s="1">
        <v>8</v>
      </c>
      <c r="M1105" s="9">
        <v>9</v>
      </c>
      <c r="N1105" s="9">
        <v>8</v>
      </c>
      <c r="O1105" s="1">
        <v>4</v>
      </c>
      <c r="P1105" s="11">
        <v>8</v>
      </c>
      <c r="Q1105" s="11">
        <v>7</v>
      </c>
      <c r="R1105" s="1">
        <v>4</v>
      </c>
      <c r="S1105" s="13">
        <v>11</v>
      </c>
      <c r="T1105" s="13">
        <v>9</v>
      </c>
      <c r="U1105" s="1">
        <f t="shared" si="170"/>
        <v>8</v>
      </c>
      <c r="V1105" s="15">
        <f t="shared" si="171"/>
        <v>8.5</v>
      </c>
      <c r="W1105" s="1">
        <f t="shared" si="172"/>
        <v>7.5</v>
      </c>
      <c r="X1105" s="1">
        <f t="shared" si="173"/>
        <v>10</v>
      </c>
      <c r="Y1105" s="16">
        <f t="shared" si="174"/>
        <v>0.88235294117647056</v>
      </c>
      <c r="Z1105" s="1">
        <f t="shared" si="175"/>
        <v>1.1764705882352942</v>
      </c>
      <c r="AA1105" s="16">
        <f t="shared" si="176"/>
        <v>0.9375</v>
      </c>
      <c r="AB1105" s="16">
        <f t="shared" si="177"/>
        <v>0.29289321881345243</v>
      </c>
      <c r="AC1105" s="23">
        <f t="shared" si="178"/>
        <v>-0.18057224564182092</v>
      </c>
      <c r="AD1105" s="23">
        <f t="shared" si="179"/>
        <v>0.53329068316985373</v>
      </c>
    </row>
    <row r="1106" spans="1:30">
      <c r="A1106" s="1" t="s">
        <v>494</v>
      </c>
      <c r="B1106" s="1">
        <v>66</v>
      </c>
      <c r="D1106" s="1">
        <v>0</v>
      </c>
      <c r="E1106" s="1">
        <v>0</v>
      </c>
      <c r="F1106" s="1" t="s">
        <v>495</v>
      </c>
      <c r="G1106" s="1" t="s">
        <v>495</v>
      </c>
      <c r="H1106" s="1">
        <v>377</v>
      </c>
      <c r="I1106" s="1">
        <v>7</v>
      </c>
      <c r="J1106" s="7">
        <v>8</v>
      </c>
      <c r="K1106" s="7">
        <v>8</v>
      </c>
      <c r="L1106" s="1">
        <v>8</v>
      </c>
      <c r="M1106" s="9">
        <v>9</v>
      </c>
      <c r="N1106" s="9">
        <v>8</v>
      </c>
      <c r="O1106" s="1">
        <v>4</v>
      </c>
      <c r="P1106" s="11">
        <v>8</v>
      </c>
      <c r="Q1106" s="11">
        <v>7</v>
      </c>
      <c r="R1106" s="1">
        <v>4</v>
      </c>
      <c r="S1106" s="13">
        <v>11</v>
      </c>
      <c r="T1106" s="13">
        <v>9</v>
      </c>
      <c r="U1106" s="1">
        <f t="shared" si="170"/>
        <v>8</v>
      </c>
      <c r="V1106" s="15">
        <f t="shared" si="171"/>
        <v>8.5</v>
      </c>
      <c r="W1106" s="1">
        <f t="shared" si="172"/>
        <v>7.5</v>
      </c>
      <c r="X1106" s="1">
        <f t="shared" si="173"/>
        <v>10</v>
      </c>
      <c r="Y1106" s="16">
        <f t="shared" si="174"/>
        <v>0.88235294117647056</v>
      </c>
      <c r="Z1106" s="1">
        <f t="shared" si="175"/>
        <v>1.1764705882352942</v>
      </c>
      <c r="AA1106" s="16">
        <f t="shared" si="176"/>
        <v>0.9375</v>
      </c>
      <c r="AB1106" s="16">
        <f t="shared" si="177"/>
        <v>0.29289321881345243</v>
      </c>
      <c r="AC1106" s="23">
        <f t="shared" si="178"/>
        <v>-0.18057224564182092</v>
      </c>
      <c r="AD1106" s="23">
        <f t="shared" si="179"/>
        <v>0.53329068316985373</v>
      </c>
    </row>
    <row r="1107" spans="1:30">
      <c r="A1107" s="1" t="s">
        <v>768</v>
      </c>
      <c r="B1107" s="1">
        <v>107</v>
      </c>
      <c r="C1107" s="1" t="s">
        <v>20</v>
      </c>
      <c r="D1107" s="1">
        <v>60</v>
      </c>
      <c r="E1107" s="1">
        <v>0</v>
      </c>
      <c r="F1107" s="1" t="s">
        <v>769</v>
      </c>
      <c r="G1107" s="1" t="s">
        <v>769</v>
      </c>
      <c r="H1107" s="1">
        <v>1423</v>
      </c>
      <c r="I1107" s="1">
        <v>0</v>
      </c>
      <c r="J1107" s="7">
        <v>5</v>
      </c>
      <c r="K1107" s="7">
        <v>8</v>
      </c>
      <c r="L1107" s="1">
        <v>0</v>
      </c>
      <c r="M1107" s="9">
        <v>9</v>
      </c>
      <c r="N1107" s="9">
        <v>8</v>
      </c>
      <c r="O1107" s="1">
        <v>0</v>
      </c>
      <c r="P1107" s="11">
        <v>7</v>
      </c>
      <c r="Q1107" s="11">
        <v>8</v>
      </c>
      <c r="R1107" s="1">
        <v>0</v>
      </c>
      <c r="S1107" s="13">
        <v>9</v>
      </c>
      <c r="T1107" s="13">
        <v>6</v>
      </c>
      <c r="U1107" s="1">
        <f t="shared" si="170"/>
        <v>6.5</v>
      </c>
      <c r="V1107" s="15">
        <f t="shared" si="171"/>
        <v>8.5</v>
      </c>
      <c r="W1107" s="1">
        <f t="shared" si="172"/>
        <v>7.5</v>
      </c>
      <c r="X1107" s="1">
        <f t="shared" si="173"/>
        <v>7.5</v>
      </c>
      <c r="Y1107" s="16">
        <f t="shared" si="174"/>
        <v>0.88235294117647056</v>
      </c>
      <c r="Z1107" s="1">
        <f t="shared" si="175"/>
        <v>0.88235294117647056</v>
      </c>
      <c r="AA1107" s="16">
        <f t="shared" si="176"/>
        <v>1.1538461538461537</v>
      </c>
      <c r="AB1107" s="16">
        <f t="shared" si="177"/>
        <v>0.29289321881345243</v>
      </c>
      <c r="AC1107" s="23">
        <f t="shared" si="178"/>
        <v>-0.18057224564182092</v>
      </c>
      <c r="AD1107" s="23">
        <f t="shared" si="179"/>
        <v>0.53329068316985373</v>
      </c>
    </row>
    <row r="1108" spans="1:30">
      <c r="A1108" s="1" t="s">
        <v>940</v>
      </c>
      <c r="B1108" s="1">
        <v>134</v>
      </c>
      <c r="C1108" s="1" t="s">
        <v>20</v>
      </c>
      <c r="D1108" s="1">
        <v>8</v>
      </c>
      <c r="E1108" s="1">
        <v>0</v>
      </c>
      <c r="F1108" s="1" t="s">
        <v>941</v>
      </c>
      <c r="G1108" s="1" t="s">
        <v>941</v>
      </c>
      <c r="H1108" s="1">
        <v>1042</v>
      </c>
      <c r="I1108" s="1">
        <v>0</v>
      </c>
      <c r="J1108" s="7">
        <v>13</v>
      </c>
      <c r="K1108" s="7">
        <v>14</v>
      </c>
      <c r="L1108" s="1">
        <v>0</v>
      </c>
      <c r="M1108" s="9">
        <v>14</v>
      </c>
      <c r="N1108" s="9">
        <v>11</v>
      </c>
      <c r="O1108" s="1">
        <v>0</v>
      </c>
      <c r="P1108" s="11">
        <v>10</v>
      </c>
      <c r="Q1108" s="11">
        <v>12</v>
      </c>
      <c r="R1108" s="1">
        <v>0</v>
      </c>
      <c r="S1108" s="13">
        <v>10</v>
      </c>
      <c r="T1108" s="13">
        <v>8</v>
      </c>
      <c r="U1108" s="1">
        <f t="shared" si="170"/>
        <v>13.5</v>
      </c>
      <c r="V1108" s="15">
        <f t="shared" si="171"/>
        <v>12.5</v>
      </c>
      <c r="W1108" s="1">
        <f t="shared" si="172"/>
        <v>11</v>
      </c>
      <c r="X1108" s="1">
        <f t="shared" si="173"/>
        <v>9</v>
      </c>
      <c r="Y1108" s="16">
        <f t="shared" si="174"/>
        <v>0.88</v>
      </c>
      <c r="Z1108" s="1">
        <f t="shared" si="175"/>
        <v>0.72</v>
      </c>
      <c r="AA1108" s="16">
        <f t="shared" si="176"/>
        <v>0.81481481481481477</v>
      </c>
      <c r="AB1108" s="16">
        <f t="shared" si="177"/>
        <v>0.50383786374193729</v>
      </c>
      <c r="AC1108" s="23">
        <f t="shared" si="178"/>
        <v>-0.18442457113742744</v>
      </c>
      <c r="AD1108" s="23">
        <f t="shared" si="179"/>
        <v>0.29770919809974988</v>
      </c>
    </row>
    <row r="1109" spans="1:30">
      <c r="A1109" s="1" t="s">
        <v>1022</v>
      </c>
      <c r="B1109" s="1">
        <v>159</v>
      </c>
      <c r="C1109" s="1" t="s">
        <v>20</v>
      </c>
      <c r="D1109" s="1">
        <v>9</v>
      </c>
      <c r="E1109" s="1">
        <v>22</v>
      </c>
      <c r="F1109" s="1" t="s">
        <v>1023</v>
      </c>
      <c r="G1109" s="1" t="s">
        <v>1023</v>
      </c>
      <c r="H1109" s="1">
        <v>1091</v>
      </c>
      <c r="I1109" s="1">
        <v>0</v>
      </c>
      <c r="J1109" s="7">
        <v>5</v>
      </c>
      <c r="K1109" s="7">
        <v>5</v>
      </c>
      <c r="L1109" s="1">
        <v>0</v>
      </c>
      <c r="M1109" s="9">
        <v>6</v>
      </c>
      <c r="N1109" s="9">
        <v>2</v>
      </c>
      <c r="O1109" s="1">
        <v>0</v>
      </c>
      <c r="P1109" s="11">
        <v>3</v>
      </c>
      <c r="Q1109" s="11">
        <v>4</v>
      </c>
      <c r="R1109" s="1">
        <v>0</v>
      </c>
      <c r="S1109" s="13">
        <v>4</v>
      </c>
      <c r="T1109" s="13">
        <v>2</v>
      </c>
      <c r="U1109" s="1">
        <f t="shared" si="170"/>
        <v>5</v>
      </c>
      <c r="V1109" s="15">
        <f t="shared" si="171"/>
        <v>4</v>
      </c>
      <c r="W1109" s="1">
        <f t="shared" si="172"/>
        <v>3.5</v>
      </c>
      <c r="X1109" s="1">
        <f t="shared" si="173"/>
        <v>3</v>
      </c>
      <c r="Y1109" s="16">
        <f t="shared" si="174"/>
        <v>0.875</v>
      </c>
      <c r="Z1109" s="1">
        <f t="shared" si="175"/>
        <v>0.75</v>
      </c>
      <c r="AA1109" s="16">
        <f t="shared" si="176"/>
        <v>0.7</v>
      </c>
      <c r="AB1109" s="16">
        <f t="shared" si="177"/>
        <v>0.84502838739367103</v>
      </c>
      <c r="AC1109" s="23">
        <f t="shared" si="178"/>
        <v>-0.19264507794239591</v>
      </c>
      <c r="AD1109" s="23">
        <f t="shared" si="179"/>
        <v>7.3128701368240692E-2</v>
      </c>
    </row>
    <row r="1110" spans="1:30">
      <c r="A1110" s="1" t="s">
        <v>434</v>
      </c>
      <c r="B1110" s="1">
        <v>55</v>
      </c>
      <c r="C1110" s="1" t="s">
        <v>20</v>
      </c>
      <c r="D1110" s="1">
        <v>50</v>
      </c>
      <c r="E1110" s="1">
        <v>6</v>
      </c>
      <c r="F1110" s="1" t="s">
        <v>435</v>
      </c>
      <c r="G1110" s="1" t="s">
        <v>435</v>
      </c>
      <c r="H1110" s="1">
        <v>1788</v>
      </c>
      <c r="I1110" s="1">
        <v>0</v>
      </c>
      <c r="J1110" s="7">
        <v>9</v>
      </c>
      <c r="K1110" s="7">
        <v>13</v>
      </c>
      <c r="L1110" s="1">
        <v>0</v>
      </c>
      <c r="M1110" s="9">
        <v>10</v>
      </c>
      <c r="N1110" s="9">
        <v>6</v>
      </c>
      <c r="O1110" s="1">
        <v>0</v>
      </c>
      <c r="P1110" s="11">
        <v>8</v>
      </c>
      <c r="Q1110" s="11">
        <v>6</v>
      </c>
      <c r="R1110" s="1">
        <v>0</v>
      </c>
      <c r="S1110" s="13">
        <v>3</v>
      </c>
      <c r="T1110" s="13">
        <v>1</v>
      </c>
      <c r="U1110" s="1">
        <f t="shared" si="170"/>
        <v>11</v>
      </c>
      <c r="V1110" s="15">
        <f t="shared" si="171"/>
        <v>8</v>
      </c>
      <c r="W1110" s="1">
        <f t="shared" si="172"/>
        <v>7</v>
      </c>
      <c r="X1110" s="1">
        <f t="shared" si="173"/>
        <v>2</v>
      </c>
      <c r="Y1110" s="16">
        <f t="shared" si="174"/>
        <v>0.875</v>
      </c>
      <c r="Z1110" s="1">
        <f t="shared" si="175"/>
        <v>0.25</v>
      </c>
      <c r="AA1110" s="16">
        <f t="shared" si="176"/>
        <v>0.63636363636363635</v>
      </c>
      <c r="AB1110" s="16">
        <f t="shared" si="177"/>
        <v>0.71172279123366966</v>
      </c>
      <c r="AC1110" s="23">
        <f t="shared" si="178"/>
        <v>-0.19264507794239591</v>
      </c>
      <c r="AD1110" s="23">
        <f t="shared" si="179"/>
        <v>0.14768912670007314</v>
      </c>
    </row>
    <row r="1111" spans="1:30">
      <c r="A1111" s="1" t="s">
        <v>600</v>
      </c>
      <c r="B1111" s="1">
        <v>77</v>
      </c>
      <c r="C1111" s="1" t="s">
        <v>20</v>
      </c>
      <c r="D1111" s="1">
        <v>5</v>
      </c>
      <c r="E1111" s="1">
        <v>0</v>
      </c>
      <c r="F1111" s="1" t="s">
        <v>601</v>
      </c>
      <c r="G1111" s="1" t="s">
        <v>601</v>
      </c>
      <c r="H1111" s="1">
        <v>722</v>
      </c>
      <c r="I1111" s="1">
        <v>0</v>
      </c>
      <c r="J1111" s="7">
        <v>2</v>
      </c>
      <c r="K1111" s="7">
        <v>6</v>
      </c>
      <c r="L1111" s="1">
        <v>0</v>
      </c>
      <c r="M1111" s="9">
        <v>5</v>
      </c>
      <c r="N1111" s="9">
        <v>3</v>
      </c>
      <c r="O1111" s="1">
        <v>0</v>
      </c>
      <c r="P1111" s="11">
        <v>4</v>
      </c>
      <c r="Q1111" s="11">
        <v>3</v>
      </c>
      <c r="R1111" s="1">
        <v>0</v>
      </c>
      <c r="S1111" s="13">
        <v>3</v>
      </c>
      <c r="T1111" s="13">
        <v>3</v>
      </c>
      <c r="U1111" s="1">
        <f t="shared" si="170"/>
        <v>4</v>
      </c>
      <c r="V1111" s="15">
        <f t="shared" si="171"/>
        <v>4</v>
      </c>
      <c r="W1111" s="1">
        <f t="shared" si="172"/>
        <v>3.5</v>
      </c>
      <c r="X1111" s="1">
        <f t="shared" si="173"/>
        <v>3</v>
      </c>
      <c r="Y1111" s="16">
        <f t="shared" si="174"/>
        <v>0.875</v>
      </c>
      <c r="Z1111" s="1">
        <f t="shared" si="175"/>
        <v>0.75</v>
      </c>
      <c r="AA1111" s="16">
        <f t="shared" si="176"/>
        <v>0.875</v>
      </c>
      <c r="AB1111" s="16">
        <f t="shared" si="177"/>
        <v>0.71172279123366966</v>
      </c>
      <c r="AC1111" s="23">
        <f t="shared" si="178"/>
        <v>-0.19264507794239591</v>
      </c>
      <c r="AD1111" s="23">
        <f t="shared" si="179"/>
        <v>0.14768912670007314</v>
      </c>
    </row>
    <row r="1112" spans="1:30">
      <c r="A1112" s="1" t="s">
        <v>616</v>
      </c>
      <c r="B1112" s="1">
        <v>79</v>
      </c>
      <c r="C1112" s="1" t="s">
        <v>20</v>
      </c>
      <c r="D1112" s="1">
        <v>37</v>
      </c>
      <c r="E1112" s="1">
        <v>0</v>
      </c>
      <c r="F1112" s="1" t="s">
        <v>617</v>
      </c>
      <c r="G1112" s="1" t="s">
        <v>617</v>
      </c>
      <c r="H1112" s="1">
        <v>524</v>
      </c>
      <c r="I1112" s="1">
        <v>0</v>
      </c>
      <c r="J1112" s="7">
        <v>4</v>
      </c>
      <c r="K1112" s="7">
        <v>7</v>
      </c>
      <c r="L1112" s="1">
        <v>0</v>
      </c>
      <c r="M1112" s="9">
        <v>5</v>
      </c>
      <c r="N1112" s="9">
        <v>3</v>
      </c>
      <c r="O1112" s="1">
        <v>0</v>
      </c>
      <c r="P1112" s="11">
        <v>4</v>
      </c>
      <c r="Q1112" s="11">
        <v>3</v>
      </c>
      <c r="R1112" s="1">
        <v>0</v>
      </c>
      <c r="S1112" s="13">
        <v>8</v>
      </c>
      <c r="T1112" s="13">
        <v>3</v>
      </c>
      <c r="U1112" s="1">
        <f t="shared" si="170"/>
        <v>5.5</v>
      </c>
      <c r="V1112" s="15">
        <f t="shared" si="171"/>
        <v>4</v>
      </c>
      <c r="W1112" s="1">
        <f t="shared" si="172"/>
        <v>3.5</v>
      </c>
      <c r="X1112" s="1">
        <f t="shared" si="173"/>
        <v>5.5</v>
      </c>
      <c r="Y1112" s="16">
        <f t="shared" si="174"/>
        <v>0.875</v>
      </c>
      <c r="Z1112" s="1">
        <f t="shared" si="175"/>
        <v>1.375</v>
      </c>
      <c r="AA1112" s="16">
        <f t="shared" si="176"/>
        <v>0.63636363636363635</v>
      </c>
      <c r="AB1112" s="16">
        <f t="shared" si="177"/>
        <v>0.71172279123366966</v>
      </c>
      <c r="AC1112" s="23">
        <f t="shared" si="178"/>
        <v>-0.19264507794239591</v>
      </c>
      <c r="AD1112" s="23">
        <f t="shared" si="179"/>
        <v>0.14768912670007314</v>
      </c>
    </row>
    <row r="1113" spans="1:30">
      <c r="A1113" s="1" t="s">
        <v>1300</v>
      </c>
      <c r="B1113" s="1">
        <v>231</v>
      </c>
      <c r="C1113" s="1" t="s">
        <v>20</v>
      </c>
      <c r="D1113" s="1">
        <v>101</v>
      </c>
      <c r="E1113" s="1">
        <v>33</v>
      </c>
      <c r="F1113" s="1" t="s">
        <v>1301</v>
      </c>
      <c r="G1113" s="1" t="s">
        <v>1301</v>
      </c>
      <c r="H1113" s="1">
        <v>838</v>
      </c>
      <c r="I1113" s="1">
        <v>0</v>
      </c>
      <c r="J1113" s="7">
        <v>19</v>
      </c>
      <c r="K1113" s="7">
        <v>25</v>
      </c>
      <c r="L1113" s="1">
        <v>0</v>
      </c>
      <c r="M1113" s="9">
        <v>18</v>
      </c>
      <c r="N1113" s="9">
        <v>19</v>
      </c>
      <c r="O1113" s="1">
        <v>0</v>
      </c>
      <c r="P1113" s="11">
        <v>16</v>
      </c>
      <c r="Q1113" s="11">
        <v>16</v>
      </c>
      <c r="R1113" s="1">
        <v>0</v>
      </c>
      <c r="S1113" s="13">
        <v>12</v>
      </c>
      <c r="T1113" s="13">
        <v>9</v>
      </c>
      <c r="U1113" s="1">
        <f t="shared" si="170"/>
        <v>22</v>
      </c>
      <c r="V1113" s="15">
        <f t="shared" si="171"/>
        <v>18.5</v>
      </c>
      <c r="W1113" s="1">
        <f t="shared" si="172"/>
        <v>16</v>
      </c>
      <c r="X1113" s="1">
        <f t="shared" si="173"/>
        <v>10.5</v>
      </c>
      <c r="Y1113" s="16">
        <f t="shared" si="174"/>
        <v>0.86486486486486491</v>
      </c>
      <c r="Z1113" s="1">
        <f t="shared" si="175"/>
        <v>0.56756756756756754</v>
      </c>
      <c r="AA1113" s="16">
        <f t="shared" si="176"/>
        <v>0.72727272727272729</v>
      </c>
      <c r="AB1113" s="16">
        <f t="shared" si="177"/>
        <v>0.1256659163780024</v>
      </c>
      <c r="AC1113" s="23">
        <f t="shared" si="178"/>
        <v>-0.2094533656289497</v>
      </c>
      <c r="AD1113" s="23">
        <f t="shared" si="179"/>
        <v>0.90078249746240624</v>
      </c>
    </row>
    <row r="1114" spans="1:30">
      <c r="A1114" s="1" t="s">
        <v>658</v>
      </c>
      <c r="B1114" s="1">
        <v>88</v>
      </c>
      <c r="C1114" s="1" t="s">
        <v>20</v>
      </c>
      <c r="D1114" s="1">
        <v>0</v>
      </c>
      <c r="E1114" s="1">
        <v>28</v>
      </c>
      <c r="F1114" s="1" t="s">
        <v>659</v>
      </c>
      <c r="G1114" s="1" t="s">
        <v>659</v>
      </c>
      <c r="H1114" s="1">
        <v>476</v>
      </c>
      <c r="I1114" s="1">
        <v>1</v>
      </c>
      <c r="J1114" s="7">
        <v>2</v>
      </c>
      <c r="K1114" s="7">
        <v>1</v>
      </c>
      <c r="L1114" s="1">
        <v>2</v>
      </c>
      <c r="M1114" s="9">
        <v>3</v>
      </c>
      <c r="N1114" s="9">
        <v>4</v>
      </c>
      <c r="O1114" s="1">
        <v>2</v>
      </c>
      <c r="P1114" s="11">
        <v>4</v>
      </c>
      <c r="Q1114" s="11">
        <v>2</v>
      </c>
      <c r="R1114" s="1">
        <v>2</v>
      </c>
      <c r="S1114" s="13">
        <v>2</v>
      </c>
      <c r="T1114" s="13">
        <v>3</v>
      </c>
      <c r="U1114" s="1">
        <f t="shared" si="170"/>
        <v>1.5</v>
      </c>
      <c r="V1114" s="15">
        <f t="shared" si="171"/>
        <v>3.5</v>
      </c>
      <c r="W1114" s="1">
        <f t="shared" si="172"/>
        <v>3</v>
      </c>
      <c r="X1114" s="1">
        <f t="shared" si="173"/>
        <v>2.5</v>
      </c>
      <c r="Y1114" s="16">
        <f t="shared" si="174"/>
        <v>0.8571428571428571</v>
      </c>
      <c r="Z1114" s="1">
        <f t="shared" si="175"/>
        <v>0.7142857142857143</v>
      </c>
      <c r="AA1114" s="16">
        <f t="shared" si="176"/>
        <v>2</v>
      </c>
      <c r="AB1114" s="16">
        <f t="shared" si="177"/>
        <v>0.71172279123366966</v>
      </c>
      <c r="AC1114" s="23">
        <f t="shared" si="178"/>
        <v>-0.22239242133644802</v>
      </c>
      <c r="AD1114" s="23">
        <f t="shared" si="179"/>
        <v>0.14768912670007314</v>
      </c>
    </row>
    <row r="1115" spans="1:30">
      <c r="A1115" s="1" t="s">
        <v>668</v>
      </c>
      <c r="B1115" s="1">
        <v>88</v>
      </c>
      <c r="D1115" s="1">
        <v>0</v>
      </c>
      <c r="E1115" s="1">
        <v>0</v>
      </c>
      <c r="F1115" s="1" t="s">
        <v>669</v>
      </c>
      <c r="G1115" s="1" t="s">
        <v>669</v>
      </c>
      <c r="H1115" s="1">
        <v>444</v>
      </c>
      <c r="I1115" s="1">
        <v>1</v>
      </c>
      <c r="J1115" s="7">
        <v>2</v>
      </c>
      <c r="K1115" s="7">
        <v>1</v>
      </c>
      <c r="L1115" s="1">
        <v>2</v>
      </c>
      <c r="M1115" s="9">
        <v>3</v>
      </c>
      <c r="N1115" s="9">
        <v>4</v>
      </c>
      <c r="O1115" s="1">
        <v>2</v>
      </c>
      <c r="P1115" s="11">
        <v>4</v>
      </c>
      <c r="Q1115" s="11">
        <v>2</v>
      </c>
      <c r="R1115" s="1">
        <v>2</v>
      </c>
      <c r="S1115" s="13">
        <v>2</v>
      </c>
      <c r="T1115" s="13">
        <v>3</v>
      </c>
      <c r="U1115" s="1">
        <f t="shared" si="170"/>
        <v>1.5</v>
      </c>
      <c r="V1115" s="15">
        <f t="shared" si="171"/>
        <v>3.5</v>
      </c>
      <c r="W1115" s="1">
        <f t="shared" si="172"/>
        <v>3</v>
      </c>
      <c r="X1115" s="1">
        <f t="shared" si="173"/>
        <v>2.5</v>
      </c>
      <c r="Y1115" s="16">
        <f t="shared" si="174"/>
        <v>0.8571428571428571</v>
      </c>
      <c r="Z1115" s="1">
        <f t="shared" si="175"/>
        <v>0.7142857142857143</v>
      </c>
      <c r="AA1115" s="16">
        <f t="shared" si="176"/>
        <v>2</v>
      </c>
      <c r="AB1115" s="16">
        <f t="shared" si="177"/>
        <v>0.71172279123366966</v>
      </c>
      <c r="AC1115" s="23">
        <f t="shared" si="178"/>
        <v>-0.22239242133644802</v>
      </c>
      <c r="AD1115" s="23">
        <f t="shared" si="179"/>
        <v>0.14768912670007314</v>
      </c>
    </row>
    <row r="1116" spans="1:30">
      <c r="A1116" s="1" t="s">
        <v>140</v>
      </c>
      <c r="B1116" s="1">
        <v>23</v>
      </c>
      <c r="D1116" s="1">
        <v>0</v>
      </c>
      <c r="E1116" s="1">
        <v>0</v>
      </c>
      <c r="F1116" s="1" t="s">
        <v>141</v>
      </c>
      <c r="G1116" s="1" t="s">
        <v>141</v>
      </c>
      <c r="H1116" s="1">
        <v>464</v>
      </c>
      <c r="I1116" s="1">
        <v>2</v>
      </c>
      <c r="J1116" s="7">
        <v>3</v>
      </c>
      <c r="K1116" s="7">
        <v>3</v>
      </c>
      <c r="L1116" s="1">
        <v>4</v>
      </c>
      <c r="M1116" s="9">
        <v>4</v>
      </c>
      <c r="N1116" s="9">
        <v>3</v>
      </c>
      <c r="O1116" s="1">
        <v>2</v>
      </c>
      <c r="P1116" s="11">
        <v>3</v>
      </c>
      <c r="Q1116" s="11">
        <v>3</v>
      </c>
      <c r="R1116" s="1">
        <v>4</v>
      </c>
      <c r="S1116" s="13">
        <v>4</v>
      </c>
      <c r="T1116" s="13">
        <v>3</v>
      </c>
      <c r="U1116" s="1">
        <f t="shared" si="170"/>
        <v>3</v>
      </c>
      <c r="V1116" s="15">
        <f t="shared" si="171"/>
        <v>3.5</v>
      </c>
      <c r="W1116" s="1">
        <f t="shared" si="172"/>
        <v>3</v>
      </c>
      <c r="X1116" s="1">
        <f t="shared" si="173"/>
        <v>3.5</v>
      </c>
      <c r="Y1116" s="16">
        <f t="shared" si="174"/>
        <v>0.8571428571428571</v>
      </c>
      <c r="Z1116" s="1">
        <f t="shared" si="175"/>
        <v>1</v>
      </c>
      <c r="AA1116" s="16">
        <f t="shared" si="176"/>
        <v>1</v>
      </c>
      <c r="AB1116" s="16">
        <f t="shared" si="177"/>
        <v>0.50000000000000011</v>
      </c>
      <c r="AC1116" s="23">
        <f t="shared" si="178"/>
        <v>-0.22239242133644802</v>
      </c>
      <c r="AD1116" s="23">
        <f t="shared" si="179"/>
        <v>0.30102999566398109</v>
      </c>
    </row>
    <row r="1117" spans="1:30">
      <c r="A1117" s="1" t="s">
        <v>282</v>
      </c>
      <c r="B1117" s="1">
        <v>27</v>
      </c>
      <c r="D1117" s="1">
        <v>0</v>
      </c>
      <c r="E1117" s="1">
        <v>0</v>
      </c>
      <c r="F1117" s="1" t="s">
        <v>283</v>
      </c>
      <c r="G1117" s="1" t="s">
        <v>283</v>
      </c>
      <c r="H1117" s="1">
        <v>483</v>
      </c>
      <c r="I1117" s="1">
        <v>0</v>
      </c>
      <c r="J1117" s="7">
        <v>4</v>
      </c>
      <c r="K1117" s="7">
        <v>3</v>
      </c>
      <c r="L1117" s="1">
        <v>2</v>
      </c>
      <c r="M1117" s="9">
        <v>3</v>
      </c>
      <c r="N1117" s="9">
        <v>4</v>
      </c>
      <c r="O1117" s="1">
        <v>1</v>
      </c>
      <c r="P1117" s="11">
        <v>3</v>
      </c>
      <c r="Q1117" s="11">
        <v>3</v>
      </c>
      <c r="R1117" s="1">
        <v>1</v>
      </c>
      <c r="S1117" s="13">
        <v>4</v>
      </c>
      <c r="T1117" s="13">
        <v>1</v>
      </c>
      <c r="U1117" s="1">
        <f t="shared" si="170"/>
        <v>3.5</v>
      </c>
      <c r="V1117" s="15">
        <f t="shared" si="171"/>
        <v>3.5</v>
      </c>
      <c r="W1117" s="1">
        <f t="shared" si="172"/>
        <v>3</v>
      </c>
      <c r="X1117" s="1">
        <f t="shared" si="173"/>
        <v>2.5</v>
      </c>
      <c r="Y1117" s="16">
        <f t="shared" si="174"/>
        <v>0.8571428571428571</v>
      </c>
      <c r="Z1117" s="1">
        <f t="shared" si="175"/>
        <v>0.7142857142857143</v>
      </c>
      <c r="AA1117" s="16">
        <f t="shared" si="176"/>
        <v>0.8571428571428571</v>
      </c>
      <c r="AB1117" s="16">
        <f t="shared" si="177"/>
        <v>0.50000000000000011</v>
      </c>
      <c r="AC1117" s="23">
        <f t="shared" si="178"/>
        <v>-0.22239242133644802</v>
      </c>
      <c r="AD1117" s="23">
        <f t="shared" si="179"/>
        <v>0.30102999566398109</v>
      </c>
    </row>
    <row r="1118" spans="1:30">
      <c r="A1118" s="1" t="s">
        <v>290</v>
      </c>
      <c r="B1118" s="1">
        <v>27</v>
      </c>
      <c r="D1118" s="1">
        <v>0</v>
      </c>
      <c r="E1118" s="1">
        <v>0</v>
      </c>
      <c r="F1118" s="1" t="s">
        <v>291</v>
      </c>
      <c r="G1118" s="1" t="s">
        <v>291</v>
      </c>
      <c r="H1118" s="1">
        <v>512</v>
      </c>
      <c r="I1118" s="1">
        <v>0</v>
      </c>
      <c r="J1118" s="7">
        <v>4</v>
      </c>
      <c r="K1118" s="7">
        <v>3</v>
      </c>
      <c r="L1118" s="1">
        <v>2</v>
      </c>
      <c r="M1118" s="9">
        <v>3</v>
      </c>
      <c r="N1118" s="9">
        <v>4</v>
      </c>
      <c r="O1118" s="1">
        <v>1</v>
      </c>
      <c r="P1118" s="11">
        <v>3</v>
      </c>
      <c r="Q1118" s="11">
        <v>3</v>
      </c>
      <c r="R1118" s="1">
        <v>1</v>
      </c>
      <c r="S1118" s="13">
        <v>4</v>
      </c>
      <c r="T1118" s="13">
        <v>1</v>
      </c>
      <c r="U1118" s="1">
        <f t="shared" si="170"/>
        <v>3.5</v>
      </c>
      <c r="V1118" s="15">
        <f t="shared" si="171"/>
        <v>3.5</v>
      </c>
      <c r="W1118" s="1">
        <f t="shared" si="172"/>
        <v>3</v>
      </c>
      <c r="X1118" s="1">
        <f t="shared" si="173"/>
        <v>2.5</v>
      </c>
      <c r="Y1118" s="16">
        <f t="shared" si="174"/>
        <v>0.8571428571428571</v>
      </c>
      <c r="Z1118" s="1">
        <f t="shared" si="175"/>
        <v>0.7142857142857143</v>
      </c>
      <c r="AA1118" s="16">
        <f t="shared" si="176"/>
        <v>0.8571428571428571</v>
      </c>
      <c r="AB1118" s="16">
        <f t="shared" si="177"/>
        <v>0.50000000000000011</v>
      </c>
      <c r="AC1118" s="23">
        <f t="shared" si="178"/>
        <v>-0.22239242133644802</v>
      </c>
      <c r="AD1118" s="23">
        <f t="shared" si="179"/>
        <v>0.30102999566398109</v>
      </c>
    </row>
    <row r="1119" spans="1:30">
      <c r="A1119" s="1" t="s">
        <v>1074</v>
      </c>
      <c r="B1119" s="1">
        <v>174</v>
      </c>
      <c r="C1119" s="1" t="s">
        <v>20</v>
      </c>
      <c r="D1119" s="1">
        <v>9</v>
      </c>
      <c r="E1119" s="1">
        <v>18</v>
      </c>
      <c r="F1119" s="1" t="s">
        <v>1075</v>
      </c>
      <c r="G1119" s="1" t="s">
        <v>1075</v>
      </c>
      <c r="H1119" s="1">
        <v>128</v>
      </c>
      <c r="I1119" s="1">
        <v>0</v>
      </c>
      <c r="J1119" s="7">
        <v>3</v>
      </c>
      <c r="K1119" s="7">
        <v>4</v>
      </c>
      <c r="L1119" s="1">
        <v>2</v>
      </c>
      <c r="M1119" s="9">
        <v>4</v>
      </c>
      <c r="N1119" s="9">
        <v>3</v>
      </c>
      <c r="O1119" s="1">
        <v>2</v>
      </c>
      <c r="P1119" s="11">
        <v>3</v>
      </c>
      <c r="Q1119" s="11">
        <v>3</v>
      </c>
      <c r="R1119" s="1">
        <v>0</v>
      </c>
      <c r="S1119" s="13">
        <v>2</v>
      </c>
      <c r="T1119" s="13">
        <v>1</v>
      </c>
      <c r="U1119" s="1">
        <f t="shared" si="170"/>
        <v>3.5</v>
      </c>
      <c r="V1119" s="15">
        <f t="shared" si="171"/>
        <v>3.5</v>
      </c>
      <c r="W1119" s="1">
        <f t="shared" si="172"/>
        <v>3</v>
      </c>
      <c r="X1119" s="1">
        <f t="shared" si="173"/>
        <v>1.5</v>
      </c>
      <c r="Y1119" s="16">
        <f t="shared" si="174"/>
        <v>0.8571428571428571</v>
      </c>
      <c r="Z1119" s="1">
        <f t="shared" si="175"/>
        <v>0.42857142857142855</v>
      </c>
      <c r="AA1119" s="16">
        <f t="shared" si="176"/>
        <v>0.8571428571428571</v>
      </c>
      <c r="AB1119" s="16">
        <f t="shared" si="177"/>
        <v>0.50000000000000011</v>
      </c>
      <c r="AC1119" s="23">
        <f t="shared" si="178"/>
        <v>-0.22239242133644802</v>
      </c>
      <c r="AD1119" s="23">
        <f t="shared" si="179"/>
        <v>0.30102999566398109</v>
      </c>
    </row>
    <row r="1120" spans="1:30">
      <c r="A1120" s="1" t="s">
        <v>2086</v>
      </c>
      <c r="B1120" s="1">
        <v>424</v>
      </c>
      <c r="C1120" s="1" t="s">
        <v>20</v>
      </c>
      <c r="D1120" s="1">
        <v>23</v>
      </c>
      <c r="E1120" s="1">
        <v>0</v>
      </c>
      <c r="F1120" s="1" t="s">
        <v>2087</v>
      </c>
      <c r="G1120" s="1" t="s">
        <v>2087</v>
      </c>
      <c r="H1120" s="1">
        <v>770</v>
      </c>
      <c r="I1120" s="1">
        <v>0</v>
      </c>
      <c r="J1120" s="7">
        <v>2</v>
      </c>
      <c r="K1120" s="7">
        <v>6</v>
      </c>
      <c r="L1120" s="1">
        <v>0</v>
      </c>
      <c r="M1120" s="9">
        <v>4</v>
      </c>
      <c r="N1120" s="9">
        <v>3</v>
      </c>
      <c r="O1120" s="1">
        <v>0</v>
      </c>
      <c r="P1120" s="11">
        <v>3</v>
      </c>
      <c r="Q1120" s="11">
        <v>3</v>
      </c>
      <c r="R1120" s="1">
        <v>0</v>
      </c>
      <c r="S1120" s="13">
        <v>2</v>
      </c>
      <c r="T1120" s="13">
        <v>0</v>
      </c>
      <c r="U1120" s="1">
        <f t="shared" si="170"/>
        <v>4</v>
      </c>
      <c r="V1120" s="15">
        <f t="shared" si="171"/>
        <v>3.5</v>
      </c>
      <c r="W1120" s="1">
        <f t="shared" si="172"/>
        <v>3</v>
      </c>
      <c r="X1120" s="1">
        <f t="shared" si="173"/>
        <v>1</v>
      </c>
      <c r="Y1120" s="16">
        <f t="shared" si="174"/>
        <v>0.8571428571428571</v>
      </c>
      <c r="Z1120" s="1">
        <f t="shared" si="175"/>
        <v>0.2857142857142857</v>
      </c>
      <c r="AA1120" s="16">
        <f t="shared" si="176"/>
        <v>0.75</v>
      </c>
      <c r="AB1120" s="16">
        <f t="shared" si="177"/>
        <v>0.50000000000000011</v>
      </c>
      <c r="AC1120" s="23">
        <f t="shared" si="178"/>
        <v>-0.22239242133644802</v>
      </c>
      <c r="AD1120" s="23">
        <f t="shared" si="179"/>
        <v>0.30102999566398109</v>
      </c>
    </row>
    <row r="1121" spans="1:30">
      <c r="A1121" s="1" t="s">
        <v>114</v>
      </c>
      <c r="B1121" s="1">
        <v>21</v>
      </c>
      <c r="C1121" s="1" t="s">
        <v>20</v>
      </c>
      <c r="D1121" s="1">
        <v>2</v>
      </c>
      <c r="E1121" s="1">
        <v>0</v>
      </c>
      <c r="F1121" s="1" t="s">
        <v>115</v>
      </c>
      <c r="G1121" s="1" t="s">
        <v>115</v>
      </c>
      <c r="H1121" s="1">
        <v>1876</v>
      </c>
      <c r="I1121" s="1">
        <v>0</v>
      </c>
      <c r="J1121" s="7">
        <v>18</v>
      </c>
      <c r="K1121" s="7">
        <v>16</v>
      </c>
      <c r="L1121" s="1">
        <v>0</v>
      </c>
      <c r="M1121" s="9">
        <v>14</v>
      </c>
      <c r="N1121" s="9">
        <v>13</v>
      </c>
      <c r="O1121" s="1">
        <v>0</v>
      </c>
      <c r="P1121" s="11">
        <v>10</v>
      </c>
      <c r="Q1121" s="11">
        <v>13</v>
      </c>
      <c r="R1121" s="1">
        <v>0</v>
      </c>
      <c r="S1121" s="13">
        <v>12</v>
      </c>
      <c r="T1121" s="13">
        <v>6</v>
      </c>
      <c r="U1121" s="1">
        <f t="shared" si="170"/>
        <v>17</v>
      </c>
      <c r="V1121" s="15">
        <f t="shared" si="171"/>
        <v>13.5</v>
      </c>
      <c r="W1121" s="1">
        <f t="shared" si="172"/>
        <v>11.5</v>
      </c>
      <c r="X1121" s="1">
        <f t="shared" si="173"/>
        <v>9</v>
      </c>
      <c r="Y1121" s="16">
        <f t="shared" si="174"/>
        <v>0.85185185185185186</v>
      </c>
      <c r="Z1121" s="1">
        <f t="shared" si="175"/>
        <v>0.66666666666666663</v>
      </c>
      <c r="AA1121" s="16">
        <f t="shared" si="176"/>
        <v>0.67647058823529416</v>
      </c>
      <c r="AB1121" s="16">
        <f t="shared" si="177"/>
        <v>0.39587034249844966</v>
      </c>
      <c r="AC1121" s="23">
        <f t="shared" si="178"/>
        <v>-0.23132554610645564</v>
      </c>
      <c r="AD1121" s="23">
        <f t="shared" si="179"/>
        <v>0.40244703315996627</v>
      </c>
    </row>
    <row r="1122" spans="1:30">
      <c r="A1122" s="1" t="s">
        <v>1314</v>
      </c>
      <c r="B1122" s="1">
        <v>236</v>
      </c>
      <c r="C1122" s="1" t="s">
        <v>20</v>
      </c>
      <c r="D1122" s="1">
        <v>6</v>
      </c>
      <c r="E1122" s="1">
        <v>44</v>
      </c>
      <c r="F1122" s="1" t="s">
        <v>1315</v>
      </c>
      <c r="G1122" s="1" t="s">
        <v>1315</v>
      </c>
      <c r="H1122" s="1">
        <v>540</v>
      </c>
      <c r="I1122" s="1">
        <v>0</v>
      </c>
      <c r="J1122" s="7">
        <v>6</v>
      </c>
      <c r="K1122" s="7">
        <v>10</v>
      </c>
      <c r="L1122" s="1">
        <v>0</v>
      </c>
      <c r="M1122" s="9">
        <v>8</v>
      </c>
      <c r="N1122" s="9">
        <v>5</v>
      </c>
      <c r="O1122" s="1">
        <v>0</v>
      </c>
      <c r="P1122" s="11">
        <v>6</v>
      </c>
      <c r="Q1122" s="11">
        <v>5</v>
      </c>
      <c r="R1122" s="1">
        <v>0</v>
      </c>
      <c r="S1122" s="13">
        <v>7</v>
      </c>
      <c r="T1122" s="13">
        <v>3</v>
      </c>
      <c r="U1122" s="1">
        <f t="shared" si="170"/>
        <v>8</v>
      </c>
      <c r="V1122" s="15">
        <f t="shared" si="171"/>
        <v>6.5</v>
      </c>
      <c r="W1122" s="1">
        <f t="shared" si="172"/>
        <v>5.5</v>
      </c>
      <c r="X1122" s="1">
        <f t="shared" si="173"/>
        <v>5</v>
      </c>
      <c r="Y1122" s="16">
        <f t="shared" si="174"/>
        <v>0.84615384615384615</v>
      </c>
      <c r="Z1122" s="1">
        <f t="shared" si="175"/>
        <v>0.76923076923076927</v>
      </c>
      <c r="AA1122" s="16">
        <f t="shared" si="176"/>
        <v>0.6875</v>
      </c>
      <c r="AB1122" s="16">
        <f t="shared" si="177"/>
        <v>0.62483011156092783</v>
      </c>
      <c r="AC1122" s="23">
        <f t="shared" si="178"/>
        <v>-0.24100809950379493</v>
      </c>
      <c r="AD1122" s="23">
        <f t="shared" si="179"/>
        <v>0.20423804928178077</v>
      </c>
    </row>
    <row r="1123" spans="1:30">
      <c r="A1123" s="1" t="s">
        <v>1108</v>
      </c>
      <c r="B1123" s="1">
        <v>181</v>
      </c>
      <c r="C1123" s="1" t="s">
        <v>20</v>
      </c>
      <c r="D1123" s="1">
        <v>10</v>
      </c>
      <c r="E1123" s="1">
        <v>0</v>
      </c>
      <c r="F1123" s="1" t="s">
        <v>1109</v>
      </c>
      <c r="G1123" s="1" t="s">
        <v>1109</v>
      </c>
      <c r="H1123" s="1">
        <v>634</v>
      </c>
      <c r="I1123" s="1">
        <v>4</v>
      </c>
      <c r="J1123" s="7">
        <v>7</v>
      </c>
      <c r="K1123" s="7">
        <v>6</v>
      </c>
      <c r="L1123" s="1">
        <v>5</v>
      </c>
      <c r="M1123" s="9">
        <v>6</v>
      </c>
      <c r="N1123" s="9">
        <v>7</v>
      </c>
      <c r="O1123" s="1">
        <v>5</v>
      </c>
      <c r="P1123" s="11">
        <v>6</v>
      </c>
      <c r="Q1123" s="11">
        <v>5</v>
      </c>
      <c r="R1123" s="1">
        <v>3</v>
      </c>
      <c r="S1123" s="13">
        <v>6</v>
      </c>
      <c r="T1123" s="13">
        <v>5</v>
      </c>
      <c r="U1123" s="1">
        <f t="shared" si="170"/>
        <v>6.5</v>
      </c>
      <c r="V1123" s="15">
        <f t="shared" si="171"/>
        <v>6.5</v>
      </c>
      <c r="W1123" s="1">
        <f t="shared" si="172"/>
        <v>5.5</v>
      </c>
      <c r="X1123" s="1">
        <f t="shared" si="173"/>
        <v>5.5</v>
      </c>
      <c r="Y1123" s="16">
        <f t="shared" si="174"/>
        <v>0.84615384615384615</v>
      </c>
      <c r="Z1123" s="1">
        <f t="shared" si="175"/>
        <v>0.84615384615384615</v>
      </c>
      <c r="AA1123" s="16">
        <f t="shared" si="176"/>
        <v>0.84615384615384615</v>
      </c>
      <c r="AB1123" s="16">
        <f t="shared" si="177"/>
        <v>0.29289321881345243</v>
      </c>
      <c r="AC1123" s="23">
        <f t="shared" si="178"/>
        <v>-0.24100809950379493</v>
      </c>
      <c r="AD1123" s="23">
        <f t="shared" si="179"/>
        <v>0.53329068316985373</v>
      </c>
    </row>
    <row r="1124" spans="1:30">
      <c r="A1124" s="1" t="s">
        <v>1194</v>
      </c>
      <c r="B1124" s="1">
        <v>203</v>
      </c>
      <c r="D1124" s="1">
        <v>0</v>
      </c>
      <c r="E1124" s="1">
        <v>0</v>
      </c>
      <c r="F1124" s="1" t="s">
        <v>1195</v>
      </c>
      <c r="G1124" s="1" t="s">
        <v>1195</v>
      </c>
      <c r="H1124" s="1">
        <v>480</v>
      </c>
      <c r="I1124" s="1">
        <v>1</v>
      </c>
      <c r="J1124" s="7">
        <v>6</v>
      </c>
      <c r="K1124" s="7">
        <v>11</v>
      </c>
      <c r="L1124" s="1">
        <v>0</v>
      </c>
      <c r="M1124" s="9">
        <v>6</v>
      </c>
      <c r="N1124" s="9">
        <v>7</v>
      </c>
      <c r="O1124" s="1">
        <v>1</v>
      </c>
      <c r="P1124" s="11">
        <v>6</v>
      </c>
      <c r="Q1124" s="11">
        <v>5</v>
      </c>
      <c r="R1124" s="1">
        <v>1</v>
      </c>
      <c r="S1124" s="13">
        <v>6</v>
      </c>
      <c r="T1124" s="13">
        <v>4</v>
      </c>
      <c r="U1124" s="1">
        <f t="shared" si="170"/>
        <v>8.5</v>
      </c>
      <c r="V1124" s="15">
        <f t="shared" si="171"/>
        <v>6.5</v>
      </c>
      <c r="W1124" s="1">
        <f t="shared" si="172"/>
        <v>5.5</v>
      </c>
      <c r="X1124" s="1">
        <f t="shared" si="173"/>
        <v>5</v>
      </c>
      <c r="Y1124" s="16">
        <f t="shared" si="174"/>
        <v>0.84615384615384615</v>
      </c>
      <c r="Z1124" s="1">
        <f t="shared" si="175"/>
        <v>0.76923076923076927</v>
      </c>
      <c r="AA1124" s="16">
        <f t="shared" si="176"/>
        <v>0.6470588235294118</v>
      </c>
      <c r="AB1124" s="16">
        <f t="shared" si="177"/>
        <v>0.29289321881345243</v>
      </c>
      <c r="AC1124" s="23">
        <f t="shared" si="178"/>
        <v>-0.24100809950379493</v>
      </c>
      <c r="AD1124" s="23">
        <f t="shared" si="179"/>
        <v>0.53329068316985373</v>
      </c>
    </row>
    <row r="1125" spans="1:30">
      <c r="A1125" s="1" t="s">
        <v>286</v>
      </c>
      <c r="B1125" s="1">
        <v>27</v>
      </c>
      <c r="D1125" s="1">
        <v>0</v>
      </c>
      <c r="E1125" s="1">
        <v>0</v>
      </c>
      <c r="F1125" s="1" t="s">
        <v>287</v>
      </c>
      <c r="G1125" s="1" t="s">
        <v>287</v>
      </c>
      <c r="H1125" s="1">
        <v>522</v>
      </c>
      <c r="I1125" s="1">
        <v>0</v>
      </c>
      <c r="J1125" s="7">
        <v>3</v>
      </c>
      <c r="K1125" s="7">
        <v>2</v>
      </c>
      <c r="L1125" s="1">
        <v>1</v>
      </c>
      <c r="M1125" s="9">
        <v>3</v>
      </c>
      <c r="N1125" s="9">
        <v>3</v>
      </c>
      <c r="O1125" s="1">
        <v>1</v>
      </c>
      <c r="P1125" s="11">
        <v>2</v>
      </c>
      <c r="Q1125" s="11">
        <v>3</v>
      </c>
      <c r="R1125" s="1">
        <v>0</v>
      </c>
      <c r="S1125" s="13">
        <v>3</v>
      </c>
      <c r="T1125" s="13">
        <v>1</v>
      </c>
      <c r="U1125" s="1">
        <f t="shared" si="170"/>
        <v>2.5</v>
      </c>
      <c r="V1125" s="15">
        <f t="shared" si="171"/>
        <v>3</v>
      </c>
      <c r="W1125" s="1">
        <f t="shared" si="172"/>
        <v>2.5</v>
      </c>
      <c r="X1125" s="1">
        <f t="shared" si="173"/>
        <v>2</v>
      </c>
      <c r="Y1125" s="16">
        <f t="shared" si="174"/>
        <v>0.83333333333333337</v>
      </c>
      <c r="Z1125" s="1">
        <f t="shared" si="175"/>
        <v>0.66666666666666663</v>
      </c>
      <c r="AA1125" s="16">
        <f t="shared" si="176"/>
        <v>1</v>
      </c>
      <c r="AB1125" s="16">
        <f t="shared" si="177"/>
        <v>0.50000000000000011</v>
      </c>
      <c r="AC1125" s="23">
        <f t="shared" si="178"/>
        <v>-0.26303440583379378</v>
      </c>
      <c r="AD1125" s="23">
        <f t="shared" si="179"/>
        <v>0.30102999566398109</v>
      </c>
    </row>
    <row r="1126" spans="1:30">
      <c r="A1126" s="1" t="s">
        <v>288</v>
      </c>
      <c r="B1126" s="1">
        <v>27</v>
      </c>
      <c r="D1126" s="1">
        <v>0</v>
      </c>
      <c r="E1126" s="1">
        <v>0</v>
      </c>
      <c r="F1126" s="1" t="s">
        <v>289</v>
      </c>
      <c r="G1126" s="1" t="s">
        <v>289</v>
      </c>
      <c r="H1126" s="1">
        <v>518</v>
      </c>
      <c r="I1126" s="1">
        <v>0</v>
      </c>
      <c r="J1126" s="7">
        <v>3</v>
      </c>
      <c r="K1126" s="7">
        <v>2</v>
      </c>
      <c r="L1126" s="1">
        <v>1</v>
      </c>
      <c r="M1126" s="9">
        <v>3</v>
      </c>
      <c r="N1126" s="9">
        <v>3</v>
      </c>
      <c r="O1126" s="1">
        <v>1</v>
      </c>
      <c r="P1126" s="11">
        <v>2</v>
      </c>
      <c r="Q1126" s="11">
        <v>3</v>
      </c>
      <c r="R1126" s="1">
        <v>0</v>
      </c>
      <c r="S1126" s="13">
        <v>3</v>
      </c>
      <c r="T1126" s="13">
        <v>1</v>
      </c>
      <c r="U1126" s="1">
        <f t="shared" si="170"/>
        <v>2.5</v>
      </c>
      <c r="V1126" s="15">
        <f t="shared" si="171"/>
        <v>3</v>
      </c>
      <c r="W1126" s="1">
        <f t="shared" si="172"/>
        <v>2.5</v>
      </c>
      <c r="X1126" s="1">
        <f t="shared" si="173"/>
        <v>2</v>
      </c>
      <c r="Y1126" s="16">
        <f t="shared" si="174"/>
        <v>0.83333333333333337</v>
      </c>
      <c r="Z1126" s="1">
        <f t="shared" si="175"/>
        <v>0.66666666666666663</v>
      </c>
      <c r="AA1126" s="16">
        <f t="shared" si="176"/>
        <v>1</v>
      </c>
      <c r="AB1126" s="16">
        <f t="shared" si="177"/>
        <v>0.50000000000000011</v>
      </c>
      <c r="AC1126" s="23">
        <f t="shared" si="178"/>
        <v>-0.26303440583379378</v>
      </c>
      <c r="AD1126" s="23">
        <f t="shared" si="179"/>
        <v>0.30102999566398109</v>
      </c>
    </row>
    <row r="1127" spans="1:30">
      <c r="A1127" s="1" t="s">
        <v>292</v>
      </c>
      <c r="B1127" s="1">
        <v>27</v>
      </c>
      <c r="D1127" s="1">
        <v>0</v>
      </c>
      <c r="E1127" s="1">
        <v>0</v>
      </c>
      <c r="F1127" s="1" t="s">
        <v>293</v>
      </c>
      <c r="G1127" s="1" t="s">
        <v>293</v>
      </c>
      <c r="H1127" s="1">
        <v>507</v>
      </c>
      <c r="I1127" s="1">
        <v>0</v>
      </c>
      <c r="J1127" s="7">
        <v>3</v>
      </c>
      <c r="K1127" s="7">
        <v>2</v>
      </c>
      <c r="L1127" s="1">
        <v>1</v>
      </c>
      <c r="M1127" s="9">
        <v>3</v>
      </c>
      <c r="N1127" s="9">
        <v>3</v>
      </c>
      <c r="O1127" s="1">
        <v>1</v>
      </c>
      <c r="P1127" s="11">
        <v>2</v>
      </c>
      <c r="Q1127" s="11">
        <v>3</v>
      </c>
      <c r="R1127" s="1">
        <v>0</v>
      </c>
      <c r="S1127" s="13">
        <v>3</v>
      </c>
      <c r="T1127" s="13">
        <v>1</v>
      </c>
      <c r="U1127" s="1">
        <f t="shared" si="170"/>
        <v>2.5</v>
      </c>
      <c r="V1127" s="15">
        <f t="shared" si="171"/>
        <v>3</v>
      </c>
      <c r="W1127" s="1">
        <f t="shared" si="172"/>
        <v>2.5</v>
      </c>
      <c r="X1127" s="1">
        <f t="shared" si="173"/>
        <v>2</v>
      </c>
      <c r="Y1127" s="16">
        <f t="shared" si="174"/>
        <v>0.83333333333333337</v>
      </c>
      <c r="Z1127" s="1">
        <f t="shared" si="175"/>
        <v>0.66666666666666663</v>
      </c>
      <c r="AA1127" s="16">
        <f t="shared" si="176"/>
        <v>1</v>
      </c>
      <c r="AB1127" s="16">
        <f t="shared" si="177"/>
        <v>0.50000000000000011</v>
      </c>
      <c r="AC1127" s="23">
        <f t="shared" si="178"/>
        <v>-0.26303440583379378</v>
      </c>
      <c r="AD1127" s="23">
        <f t="shared" si="179"/>
        <v>0.30102999566398109</v>
      </c>
    </row>
    <row r="1128" spans="1:30">
      <c r="A1128" s="1" t="s">
        <v>576</v>
      </c>
      <c r="B1128" s="1">
        <v>73</v>
      </c>
      <c r="C1128" s="1" t="s">
        <v>20</v>
      </c>
      <c r="D1128" s="1">
        <v>0</v>
      </c>
      <c r="E1128" s="1">
        <v>7</v>
      </c>
      <c r="F1128" s="1" t="s">
        <v>577</v>
      </c>
      <c r="G1128" s="1" t="s">
        <v>577</v>
      </c>
      <c r="H1128" s="1">
        <v>128</v>
      </c>
      <c r="I1128" s="1">
        <v>1</v>
      </c>
      <c r="J1128" s="7">
        <v>3</v>
      </c>
      <c r="K1128" s="7">
        <v>3</v>
      </c>
      <c r="L1128" s="1">
        <v>2</v>
      </c>
      <c r="M1128" s="9">
        <v>3</v>
      </c>
      <c r="N1128" s="9">
        <v>3</v>
      </c>
      <c r="O1128" s="1">
        <v>0</v>
      </c>
      <c r="P1128" s="11">
        <v>2</v>
      </c>
      <c r="Q1128" s="11">
        <v>3</v>
      </c>
      <c r="R1128" s="1">
        <v>0</v>
      </c>
      <c r="S1128" s="13">
        <v>3</v>
      </c>
      <c r="T1128" s="13">
        <v>3</v>
      </c>
      <c r="U1128" s="1">
        <f t="shared" ref="U1128:U1191" si="180">(J1128+K1128)/2</f>
        <v>3</v>
      </c>
      <c r="V1128" s="15">
        <f t="shared" ref="V1128:V1191" si="181">(M1128+N1128)/2</f>
        <v>3</v>
      </c>
      <c r="W1128" s="1">
        <f t="shared" ref="W1128:W1191" si="182">(P1128+Q1128)/2</f>
        <v>2.5</v>
      </c>
      <c r="X1128" s="1">
        <f t="shared" ref="X1128:X1191" si="183">(S1128+T1128)/2</f>
        <v>3</v>
      </c>
      <c r="Y1128" s="16">
        <f t="shared" ref="Y1128:Y1191" si="184">W1128/V1128</f>
        <v>0.83333333333333337</v>
      </c>
      <c r="Z1128" s="1">
        <f t="shared" ref="Z1128:Z1191" si="185">X1128/V1128</f>
        <v>1</v>
      </c>
      <c r="AA1128" s="16">
        <f t="shared" ref="AA1128:AA1191" si="186">W1128/U1128</f>
        <v>0.83333333333333337</v>
      </c>
      <c r="AB1128" s="16">
        <f t="shared" ref="AB1128:AB1191" si="187">TTEST((P1128:Q1128),(M1128:N1128),2,3)</f>
        <v>0.50000000000000011</v>
      </c>
      <c r="AC1128" s="23">
        <f t="shared" ref="AC1128:AC1191" si="188">LOG(Y1128,2)</f>
        <v>-0.26303440583379378</v>
      </c>
      <c r="AD1128" s="23">
        <f t="shared" ref="AD1128:AD1191" si="189">-LOG(AB1128,10)</f>
        <v>0.30102999566398109</v>
      </c>
    </row>
    <row r="1129" spans="1:30">
      <c r="A1129" s="1" t="s">
        <v>578</v>
      </c>
      <c r="B1129" s="1">
        <v>73</v>
      </c>
      <c r="D1129" s="1">
        <v>0</v>
      </c>
      <c r="E1129" s="1">
        <v>0</v>
      </c>
      <c r="F1129" s="1" t="s">
        <v>579</v>
      </c>
      <c r="G1129" s="1" t="s">
        <v>579</v>
      </c>
      <c r="H1129" s="1">
        <v>128</v>
      </c>
      <c r="I1129" s="1">
        <v>1</v>
      </c>
      <c r="J1129" s="7">
        <v>3</v>
      </c>
      <c r="K1129" s="7">
        <v>3</v>
      </c>
      <c r="L1129" s="1">
        <v>2</v>
      </c>
      <c r="M1129" s="9">
        <v>3</v>
      </c>
      <c r="N1129" s="9">
        <v>3</v>
      </c>
      <c r="O1129" s="1">
        <v>0</v>
      </c>
      <c r="P1129" s="11">
        <v>2</v>
      </c>
      <c r="Q1129" s="11">
        <v>3</v>
      </c>
      <c r="R1129" s="1">
        <v>0</v>
      </c>
      <c r="S1129" s="13">
        <v>3</v>
      </c>
      <c r="T1129" s="13">
        <v>3</v>
      </c>
      <c r="U1129" s="1">
        <f t="shared" si="180"/>
        <v>3</v>
      </c>
      <c r="V1129" s="15">
        <f t="shared" si="181"/>
        <v>3</v>
      </c>
      <c r="W1129" s="1">
        <f t="shared" si="182"/>
        <v>2.5</v>
      </c>
      <c r="X1129" s="1">
        <f t="shared" si="183"/>
        <v>3</v>
      </c>
      <c r="Y1129" s="16">
        <f t="shared" si="184"/>
        <v>0.83333333333333337</v>
      </c>
      <c r="Z1129" s="1">
        <f t="shared" si="185"/>
        <v>1</v>
      </c>
      <c r="AA1129" s="16">
        <f t="shared" si="186"/>
        <v>0.83333333333333337</v>
      </c>
      <c r="AB1129" s="16">
        <f t="shared" si="187"/>
        <v>0.50000000000000011</v>
      </c>
      <c r="AC1129" s="23">
        <f t="shared" si="188"/>
        <v>-0.26303440583379378</v>
      </c>
      <c r="AD1129" s="23">
        <f t="shared" si="189"/>
        <v>0.30102999566398109</v>
      </c>
    </row>
    <row r="1130" spans="1:30">
      <c r="A1130" s="1" t="s">
        <v>1514</v>
      </c>
      <c r="B1130" s="1">
        <v>279</v>
      </c>
      <c r="C1130" s="1" t="s">
        <v>20</v>
      </c>
      <c r="D1130" s="1">
        <v>1</v>
      </c>
      <c r="E1130" s="1">
        <v>21</v>
      </c>
      <c r="F1130" s="1" t="s">
        <v>1515</v>
      </c>
      <c r="G1130" s="1" t="s">
        <v>1515</v>
      </c>
      <c r="H1130" s="1">
        <v>956</v>
      </c>
      <c r="I1130" s="1">
        <v>0</v>
      </c>
      <c r="J1130" s="7">
        <v>3</v>
      </c>
      <c r="K1130" s="7">
        <v>5</v>
      </c>
      <c r="L1130" s="1">
        <v>0</v>
      </c>
      <c r="M1130" s="9">
        <v>3</v>
      </c>
      <c r="N1130" s="9">
        <v>3</v>
      </c>
      <c r="O1130" s="1">
        <v>0</v>
      </c>
      <c r="P1130" s="11">
        <v>2</v>
      </c>
      <c r="Q1130" s="11">
        <v>3</v>
      </c>
      <c r="R1130" s="1">
        <v>0</v>
      </c>
      <c r="S1130" s="13">
        <v>2</v>
      </c>
      <c r="T1130" s="13">
        <v>1</v>
      </c>
      <c r="U1130" s="1">
        <f t="shared" si="180"/>
        <v>4</v>
      </c>
      <c r="V1130" s="15">
        <f t="shared" si="181"/>
        <v>3</v>
      </c>
      <c r="W1130" s="1">
        <f t="shared" si="182"/>
        <v>2.5</v>
      </c>
      <c r="X1130" s="1">
        <f t="shared" si="183"/>
        <v>1.5</v>
      </c>
      <c r="Y1130" s="16">
        <f t="shared" si="184"/>
        <v>0.83333333333333337</v>
      </c>
      <c r="Z1130" s="1">
        <f t="shared" si="185"/>
        <v>0.5</v>
      </c>
      <c r="AA1130" s="16">
        <f t="shared" si="186"/>
        <v>0.625</v>
      </c>
      <c r="AB1130" s="16">
        <f t="shared" si="187"/>
        <v>0.50000000000000011</v>
      </c>
      <c r="AC1130" s="23">
        <f t="shared" si="188"/>
        <v>-0.26303440583379378</v>
      </c>
      <c r="AD1130" s="23">
        <f t="shared" si="189"/>
        <v>0.30102999566398109</v>
      </c>
    </row>
    <row r="1131" spans="1:30">
      <c r="A1131" s="1" t="s">
        <v>2246</v>
      </c>
      <c r="B1131" s="1">
        <v>473</v>
      </c>
      <c r="C1131" s="1" t="s">
        <v>20</v>
      </c>
      <c r="D1131" s="1">
        <v>0</v>
      </c>
      <c r="E1131" s="1">
        <v>26</v>
      </c>
      <c r="F1131" s="1" t="s">
        <v>2247</v>
      </c>
      <c r="G1131" s="1" t="s">
        <v>2247</v>
      </c>
      <c r="H1131" s="1">
        <v>871</v>
      </c>
      <c r="I1131" s="1">
        <v>1</v>
      </c>
      <c r="J1131" s="7">
        <v>3</v>
      </c>
      <c r="K1131" s="7">
        <v>3</v>
      </c>
      <c r="L1131" s="1">
        <v>2</v>
      </c>
      <c r="M1131" s="9">
        <v>3</v>
      </c>
      <c r="N1131" s="9">
        <v>3</v>
      </c>
      <c r="O1131" s="1">
        <v>0</v>
      </c>
      <c r="P1131" s="11">
        <v>3</v>
      </c>
      <c r="Q1131" s="11">
        <v>2</v>
      </c>
      <c r="R1131" s="1">
        <v>0</v>
      </c>
      <c r="S1131" s="13">
        <v>3</v>
      </c>
      <c r="T1131" s="13">
        <v>3</v>
      </c>
      <c r="U1131" s="1">
        <f t="shared" si="180"/>
        <v>3</v>
      </c>
      <c r="V1131" s="15">
        <f t="shared" si="181"/>
        <v>3</v>
      </c>
      <c r="W1131" s="1">
        <f t="shared" si="182"/>
        <v>2.5</v>
      </c>
      <c r="X1131" s="1">
        <f t="shared" si="183"/>
        <v>3</v>
      </c>
      <c r="Y1131" s="16">
        <f t="shared" si="184"/>
        <v>0.83333333333333337</v>
      </c>
      <c r="Z1131" s="1">
        <f t="shared" si="185"/>
        <v>1</v>
      </c>
      <c r="AA1131" s="16">
        <f t="shared" si="186"/>
        <v>0.83333333333333337</v>
      </c>
      <c r="AB1131" s="16">
        <f t="shared" si="187"/>
        <v>0.50000000000000011</v>
      </c>
      <c r="AC1131" s="23">
        <f t="shared" si="188"/>
        <v>-0.26303440583379378</v>
      </c>
      <c r="AD1131" s="23">
        <f t="shared" si="189"/>
        <v>0.30102999566398109</v>
      </c>
    </row>
    <row r="1132" spans="1:30">
      <c r="A1132" s="1" t="s">
        <v>2248</v>
      </c>
      <c r="B1132" s="1">
        <v>473</v>
      </c>
      <c r="D1132" s="1">
        <v>0</v>
      </c>
      <c r="E1132" s="1">
        <v>0</v>
      </c>
      <c r="F1132" s="1" t="s">
        <v>2249</v>
      </c>
      <c r="G1132" s="1" t="s">
        <v>2249</v>
      </c>
      <c r="H1132" s="1">
        <v>871</v>
      </c>
      <c r="I1132" s="1">
        <v>1</v>
      </c>
      <c r="J1132" s="7">
        <v>3</v>
      </c>
      <c r="K1132" s="7">
        <v>3</v>
      </c>
      <c r="L1132" s="1">
        <v>2</v>
      </c>
      <c r="M1132" s="9">
        <v>3</v>
      </c>
      <c r="N1132" s="9">
        <v>3</v>
      </c>
      <c r="O1132" s="1">
        <v>0</v>
      </c>
      <c r="P1132" s="11">
        <v>3</v>
      </c>
      <c r="Q1132" s="11">
        <v>2</v>
      </c>
      <c r="R1132" s="1">
        <v>0</v>
      </c>
      <c r="S1132" s="13">
        <v>2</v>
      </c>
      <c r="T1132" s="13">
        <v>3</v>
      </c>
      <c r="U1132" s="1">
        <f t="shared" si="180"/>
        <v>3</v>
      </c>
      <c r="V1132" s="15">
        <f t="shared" si="181"/>
        <v>3</v>
      </c>
      <c r="W1132" s="1">
        <f t="shared" si="182"/>
        <v>2.5</v>
      </c>
      <c r="X1132" s="1">
        <f t="shared" si="183"/>
        <v>2.5</v>
      </c>
      <c r="Y1132" s="16">
        <f t="shared" si="184"/>
        <v>0.83333333333333337</v>
      </c>
      <c r="Z1132" s="1">
        <f t="shared" si="185"/>
        <v>0.83333333333333337</v>
      </c>
      <c r="AA1132" s="16">
        <f t="shared" si="186"/>
        <v>0.83333333333333337</v>
      </c>
      <c r="AB1132" s="16">
        <f t="shared" si="187"/>
        <v>0.50000000000000011</v>
      </c>
      <c r="AC1132" s="23">
        <f t="shared" si="188"/>
        <v>-0.26303440583379378</v>
      </c>
      <c r="AD1132" s="23">
        <f t="shared" si="189"/>
        <v>0.30102999566398109</v>
      </c>
    </row>
    <row r="1133" spans="1:30">
      <c r="A1133" s="1" t="s">
        <v>1156</v>
      </c>
      <c r="B1133" s="1">
        <v>195</v>
      </c>
      <c r="C1133" s="1" t="s">
        <v>20</v>
      </c>
      <c r="D1133" s="1">
        <v>0</v>
      </c>
      <c r="E1133" s="1">
        <v>68</v>
      </c>
      <c r="F1133" s="1" t="s">
        <v>1157</v>
      </c>
      <c r="G1133" s="1" t="s">
        <v>1157</v>
      </c>
      <c r="H1133" s="1">
        <v>425</v>
      </c>
      <c r="I1133" s="1">
        <v>0</v>
      </c>
      <c r="J1133" s="7">
        <v>9</v>
      </c>
      <c r="K1133" s="7">
        <v>11</v>
      </c>
      <c r="L1133" s="1">
        <v>0</v>
      </c>
      <c r="M1133" s="9">
        <v>10</v>
      </c>
      <c r="N1133" s="9">
        <v>8</v>
      </c>
      <c r="O1133" s="1">
        <v>0</v>
      </c>
      <c r="P1133" s="11">
        <v>7</v>
      </c>
      <c r="Q1133" s="11">
        <v>8</v>
      </c>
      <c r="R1133" s="1">
        <v>0</v>
      </c>
      <c r="S1133" s="13">
        <v>10</v>
      </c>
      <c r="T1133" s="13">
        <v>5</v>
      </c>
      <c r="U1133" s="1">
        <f t="shared" si="180"/>
        <v>10</v>
      </c>
      <c r="V1133" s="15">
        <f t="shared" si="181"/>
        <v>9</v>
      </c>
      <c r="W1133" s="1">
        <f t="shared" si="182"/>
        <v>7.5</v>
      </c>
      <c r="X1133" s="1">
        <f t="shared" si="183"/>
        <v>7.5</v>
      </c>
      <c r="Y1133" s="16">
        <f t="shared" si="184"/>
        <v>0.83333333333333337</v>
      </c>
      <c r="Z1133" s="1">
        <f t="shared" si="185"/>
        <v>0.83333333333333337</v>
      </c>
      <c r="AA1133" s="16">
        <f t="shared" si="186"/>
        <v>0.75</v>
      </c>
      <c r="AB1133" s="16">
        <f t="shared" si="187"/>
        <v>0.3498855927709405</v>
      </c>
      <c r="AC1133" s="23">
        <f t="shared" si="188"/>
        <v>-0.26303440583379378</v>
      </c>
      <c r="AD1133" s="23">
        <f t="shared" si="189"/>
        <v>0.45607394008039742</v>
      </c>
    </row>
    <row r="1134" spans="1:30">
      <c r="A1134" s="1" t="s">
        <v>1158</v>
      </c>
      <c r="B1134" s="1">
        <v>195</v>
      </c>
      <c r="D1134" s="1">
        <v>0</v>
      </c>
      <c r="E1134" s="1">
        <v>0</v>
      </c>
      <c r="F1134" s="1" t="s">
        <v>1159</v>
      </c>
      <c r="G1134" s="1" t="s">
        <v>1159</v>
      </c>
      <c r="H1134" s="1">
        <v>425</v>
      </c>
      <c r="I1134" s="1">
        <v>0</v>
      </c>
      <c r="J1134" s="7">
        <v>9</v>
      </c>
      <c r="K1134" s="7">
        <v>11</v>
      </c>
      <c r="L1134" s="1">
        <v>0</v>
      </c>
      <c r="M1134" s="9">
        <v>10</v>
      </c>
      <c r="N1134" s="9">
        <v>8</v>
      </c>
      <c r="O1134" s="1">
        <v>0</v>
      </c>
      <c r="P1134" s="11">
        <v>7</v>
      </c>
      <c r="Q1134" s="11">
        <v>8</v>
      </c>
      <c r="R1134" s="1">
        <v>0</v>
      </c>
      <c r="S1134" s="13">
        <v>10</v>
      </c>
      <c r="T1134" s="13">
        <v>5</v>
      </c>
      <c r="U1134" s="1">
        <f t="shared" si="180"/>
        <v>10</v>
      </c>
      <c r="V1134" s="15">
        <f t="shared" si="181"/>
        <v>9</v>
      </c>
      <c r="W1134" s="1">
        <f t="shared" si="182"/>
        <v>7.5</v>
      </c>
      <c r="X1134" s="1">
        <f t="shared" si="183"/>
        <v>7.5</v>
      </c>
      <c r="Y1134" s="16">
        <f t="shared" si="184"/>
        <v>0.83333333333333337</v>
      </c>
      <c r="Z1134" s="1">
        <f t="shared" si="185"/>
        <v>0.83333333333333337</v>
      </c>
      <c r="AA1134" s="16">
        <f t="shared" si="186"/>
        <v>0.75</v>
      </c>
      <c r="AB1134" s="16">
        <f t="shared" si="187"/>
        <v>0.3498855927709405</v>
      </c>
      <c r="AC1134" s="23">
        <f t="shared" si="188"/>
        <v>-0.26303440583379378</v>
      </c>
      <c r="AD1134" s="23">
        <f t="shared" si="189"/>
        <v>0.45607394008039742</v>
      </c>
    </row>
    <row r="1135" spans="1:30">
      <c r="A1135" s="1" t="s">
        <v>368</v>
      </c>
      <c r="B1135" s="1">
        <v>37</v>
      </c>
      <c r="C1135" s="1" t="s">
        <v>20</v>
      </c>
      <c r="D1135" s="1">
        <v>30</v>
      </c>
      <c r="E1135" s="1">
        <v>32</v>
      </c>
      <c r="F1135" s="1" t="s">
        <v>369</v>
      </c>
      <c r="G1135" s="1" t="s">
        <v>369</v>
      </c>
      <c r="H1135" s="1">
        <v>2715</v>
      </c>
      <c r="I1135" s="1">
        <v>0</v>
      </c>
      <c r="J1135" s="7">
        <v>9</v>
      </c>
      <c r="K1135" s="7">
        <v>15</v>
      </c>
      <c r="L1135" s="1">
        <v>0</v>
      </c>
      <c r="M1135" s="9">
        <v>12</v>
      </c>
      <c r="N1135" s="9">
        <v>5</v>
      </c>
      <c r="O1135" s="1">
        <v>0</v>
      </c>
      <c r="P1135" s="11">
        <v>7</v>
      </c>
      <c r="Q1135" s="11">
        <v>7</v>
      </c>
      <c r="R1135" s="1">
        <v>0</v>
      </c>
      <c r="S1135" s="13">
        <v>5</v>
      </c>
      <c r="T1135" s="13">
        <v>2</v>
      </c>
      <c r="U1135" s="1">
        <f t="shared" si="180"/>
        <v>12</v>
      </c>
      <c r="V1135" s="15">
        <f t="shared" si="181"/>
        <v>8.5</v>
      </c>
      <c r="W1135" s="1">
        <f t="shared" si="182"/>
        <v>7</v>
      </c>
      <c r="X1135" s="1">
        <f t="shared" si="183"/>
        <v>3.5</v>
      </c>
      <c r="Y1135" s="16">
        <f t="shared" si="184"/>
        <v>0.82352941176470584</v>
      </c>
      <c r="Z1135" s="1">
        <f t="shared" si="185"/>
        <v>0.41176470588235292</v>
      </c>
      <c r="AA1135" s="16">
        <f t="shared" si="186"/>
        <v>0.58333333333333337</v>
      </c>
      <c r="AB1135" s="16">
        <f t="shared" si="187"/>
        <v>0.74223788318168682</v>
      </c>
      <c r="AC1135" s="23">
        <f t="shared" si="188"/>
        <v>-0.28010791919273537</v>
      </c>
      <c r="AD1135" s="23">
        <f t="shared" si="189"/>
        <v>0.12945688340559089</v>
      </c>
    </row>
    <row r="1136" spans="1:30">
      <c r="A1136" s="1" t="s">
        <v>64</v>
      </c>
      <c r="B1136" s="1">
        <v>10</v>
      </c>
      <c r="C1136" s="1" t="s">
        <v>20</v>
      </c>
      <c r="D1136" s="1">
        <v>88</v>
      </c>
      <c r="E1136" s="1">
        <v>75</v>
      </c>
      <c r="F1136" s="1" t="s">
        <v>65</v>
      </c>
      <c r="G1136" s="1" t="s">
        <v>65</v>
      </c>
      <c r="H1136" s="1">
        <v>2340</v>
      </c>
      <c r="I1136" s="1">
        <v>0</v>
      </c>
      <c r="J1136" s="7">
        <v>29</v>
      </c>
      <c r="K1136" s="7">
        <v>38</v>
      </c>
      <c r="L1136" s="1">
        <v>0</v>
      </c>
      <c r="M1136" s="9">
        <v>31</v>
      </c>
      <c r="N1136" s="9">
        <v>20</v>
      </c>
      <c r="O1136" s="1">
        <v>0</v>
      </c>
      <c r="P1136" s="11">
        <v>21</v>
      </c>
      <c r="Q1136" s="11">
        <v>21</v>
      </c>
      <c r="R1136" s="1">
        <v>0</v>
      </c>
      <c r="S1136" s="13">
        <v>19</v>
      </c>
      <c r="T1136" s="13">
        <v>12</v>
      </c>
      <c r="U1136" s="1">
        <f t="shared" si="180"/>
        <v>33.5</v>
      </c>
      <c r="V1136" s="15">
        <f t="shared" si="181"/>
        <v>25.5</v>
      </c>
      <c r="W1136" s="1">
        <f t="shared" si="182"/>
        <v>21</v>
      </c>
      <c r="X1136" s="1">
        <f t="shared" si="183"/>
        <v>15.5</v>
      </c>
      <c r="Y1136" s="16">
        <f t="shared" si="184"/>
        <v>0.82352941176470584</v>
      </c>
      <c r="Z1136" s="1">
        <f t="shared" si="185"/>
        <v>0.60784313725490191</v>
      </c>
      <c r="AA1136" s="16">
        <f t="shared" si="186"/>
        <v>0.62686567164179108</v>
      </c>
      <c r="AB1136" s="16">
        <f t="shared" si="187"/>
        <v>0.56345103486110715</v>
      </c>
      <c r="AC1136" s="23">
        <f t="shared" si="188"/>
        <v>-0.28010791919273537</v>
      </c>
      <c r="AD1136" s="23">
        <f t="shared" si="189"/>
        <v>0.24914381912736949</v>
      </c>
    </row>
    <row r="1137" spans="1:30">
      <c r="A1137" s="1" t="s">
        <v>1498</v>
      </c>
      <c r="B1137" s="1">
        <v>274</v>
      </c>
      <c r="C1137" s="1" t="s">
        <v>20</v>
      </c>
      <c r="D1137" s="1">
        <v>39</v>
      </c>
      <c r="E1137" s="1">
        <v>0</v>
      </c>
      <c r="F1137" s="1" t="s">
        <v>1499</v>
      </c>
      <c r="G1137" s="1" t="s">
        <v>1499</v>
      </c>
      <c r="H1137" s="1">
        <v>558</v>
      </c>
      <c r="I1137" s="1">
        <v>0</v>
      </c>
      <c r="J1137" s="7">
        <v>6</v>
      </c>
      <c r="K1137" s="7">
        <v>9</v>
      </c>
      <c r="L1137" s="1">
        <v>0</v>
      </c>
      <c r="M1137" s="9">
        <v>5</v>
      </c>
      <c r="N1137" s="9">
        <v>6</v>
      </c>
      <c r="O1137" s="1">
        <v>0</v>
      </c>
      <c r="P1137" s="11">
        <v>6</v>
      </c>
      <c r="Q1137" s="11">
        <v>3</v>
      </c>
      <c r="R1137" s="1">
        <v>0</v>
      </c>
      <c r="S1137" s="13">
        <v>3</v>
      </c>
      <c r="T1137" s="13">
        <v>1</v>
      </c>
      <c r="U1137" s="1">
        <f t="shared" si="180"/>
        <v>7.5</v>
      </c>
      <c r="V1137" s="15">
        <f t="shared" si="181"/>
        <v>5.5</v>
      </c>
      <c r="W1137" s="1">
        <f t="shared" si="182"/>
        <v>4.5</v>
      </c>
      <c r="X1137" s="1">
        <f t="shared" si="183"/>
        <v>2</v>
      </c>
      <c r="Y1137" s="16">
        <f t="shared" si="184"/>
        <v>0.81818181818181823</v>
      </c>
      <c r="Z1137" s="1">
        <f t="shared" si="185"/>
        <v>0.36363636363636365</v>
      </c>
      <c r="AA1137" s="16">
        <f t="shared" si="186"/>
        <v>0.6</v>
      </c>
      <c r="AB1137" s="16">
        <f t="shared" si="187"/>
        <v>0.62483011156092783</v>
      </c>
      <c r="AC1137" s="23">
        <f t="shared" si="188"/>
        <v>-0.28950661719498483</v>
      </c>
      <c r="AD1137" s="23">
        <f t="shared" si="189"/>
        <v>0.20423804928178077</v>
      </c>
    </row>
    <row r="1138" spans="1:30">
      <c r="A1138" s="1" t="s">
        <v>1198</v>
      </c>
      <c r="B1138" s="1">
        <v>203</v>
      </c>
      <c r="C1138" s="1" t="s">
        <v>20</v>
      </c>
      <c r="D1138" s="1">
        <v>0</v>
      </c>
      <c r="E1138" s="1">
        <v>45</v>
      </c>
      <c r="F1138" s="1" t="s">
        <v>1199</v>
      </c>
      <c r="G1138" s="1" t="s">
        <v>1199</v>
      </c>
      <c r="H1138" s="1">
        <v>488</v>
      </c>
      <c r="I1138" s="1">
        <v>1</v>
      </c>
      <c r="J1138" s="7">
        <v>6</v>
      </c>
      <c r="K1138" s="7">
        <v>9</v>
      </c>
      <c r="L1138" s="1">
        <v>0</v>
      </c>
      <c r="M1138" s="9">
        <v>5</v>
      </c>
      <c r="N1138" s="9">
        <v>6</v>
      </c>
      <c r="O1138" s="1">
        <v>1</v>
      </c>
      <c r="P1138" s="11">
        <v>4</v>
      </c>
      <c r="Q1138" s="11">
        <v>5</v>
      </c>
      <c r="R1138" s="1">
        <v>1</v>
      </c>
      <c r="S1138" s="13">
        <v>5</v>
      </c>
      <c r="T1138" s="13">
        <v>2</v>
      </c>
      <c r="U1138" s="1">
        <f t="shared" si="180"/>
        <v>7.5</v>
      </c>
      <c r="V1138" s="15">
        <f t="shared" si="181"/>
        <v>5.5</v>
      </c>
      <c r="W1138" s="1">
        <f t="shared" si="182"/>
        <v>4.5</v>
      </c>
      <c r="X1138" s="1">
        <f t="shared" si="183"/>
        <v>3.5</v>
      </c>
      <c r="Y1138" s="16">
        <f t="shared" si="184"/>
        <v>0.81818181818181823</v>
      </c>
      <c r="Z1138" s="1">
        <f t="shared" si="185"/>
        <v>0.63636363636363635</v>
      </c>
      <c r="AA1138" s="16">
        <f t="shared" si="186"/>
        <v>0.6</v>
      </c>
      <c r="AB1138" s="16">
        <f t="shared" si="187"/>
        <v>0.29289321881345243</v>
      </c>
      <c r="AC1138" s="23">
        <f t="shared" si="188"/>
        <v>-0.28950661719498483</v>
      </c>
      <c r="AD1138" s="23">
        <f t="shared" si="189"/>
        <v>0.53329068316985373</v>
      </c>
    </row>
    <row r="1139" spans="1:30">
      <c r="A1139" s="1" t="s">
        <v>1200</v>
      </c>
      <c r="B1139" s="1">
        <v>203</v>
      </c>
      <c r="D1139" s="1">
        <v>0</v>
      </c>
      <c r="E1139" s="1">
        <v>0</v>
      </c>
      <c r="F1139" s="1" t="s">
        <v>1201</v>
      </c>
      <c r="G1139" s="1" t="s">
        <v>1201</v>
      </c>
      <c r="H1139" s="1">
        <v>467</v>
      </c>
      <c r="I1139" s="1">
        <v>1</v>
      </c>
      <c r="J1139" s="7">
        <v>6</v>
      </c>
      <c r="K1139" s="7">
        <v>9</v>
      </c>
      <c r="L1139" s="1">
        <v>0</v>
      </c>
      <c r="M1139" s="9">
        <v>5</v>
      </c>
      <c r="N1139" s="9">
        <v>6</v>
      </c>
      <c r="O1139" s="1">
        <v>1</v>
      </c>
      <c r="P1139" s="11">
        <v>4</v>
      </c>
      <c r="Q1139" s="11">
        <v>5</v>
      </c>
      <c r="R1139" s="1">
        <v>1</v>
      </c>
      <c r="S1139" s="13">
        <v>5</v>
      </c>
      <c r="T1139" s="13">
        <v>2</v>
      </c>
      <c r="U1139" s="1">
        <f t="shared" si="180"/>
        <v>7.5</v>
      </c>
      <c r="V1139" s="15">
        <f t="shared" si="181"/>
        <v>5.5</v>
      </c>
      <c r="W1139" s="1">
        <f t="shared" si="182"/>
        <v>4.5</v>
      </c>
      <c r="X1139" s="1">
        <f t="shared" si="183"/>
        <v>3.5</v>
      </c>
      <c r="Y1139" s="16">
        <f t="shared" si="184"/>
        <v>0.81818181818181823</v>
      </c>
      <c r="Z1139" s="1">
        <f t="shared" si="185"/>
        <v>0.63636363636363635</v>
      </c>
      <c r="AA1139" s="16">
        <f t="shared" si="186"/>
        <v>0.6</v>
      </c>
      <c r="AB1139" s="16">
        <f t="shared" si="187"/>
        <v>0.29289321881345243</v>
      </c>
      <c r="AC1139" s="23">
        <f t="shared" si="188"/>
        <v>-0.28950661719498483</v>
      </c>
      <c r="AD1139" s="23">
        <f t="shared" si="189"/>
        <v>0.53329068316985373</v>
      </c>
    </row>
    <row r="1140" spans="1:30">
      <c r="A1140" s="1" t="s">
        <v>318</v>
      </c>
      <c r="B1140" s="1">
        <v>27</v>
      </c>
      <c r="D1140" s="1">
        <v>0</v>
      </c>
      <c r="E1140" s="1">
        <v>0</v>
      </c>
      <c r="F1140" s="1" t="s">
        <v>319</v>
      </c>
      <c r="G1140" s="1" t="s">
        <v>319</v>
      </c>
      <c r="H1140" s="1">
        <v>617</v>
      </c>
      <c r="I1140" s="1">
        <v>0</v>
      </c>
      <c r="J1140" s="7">
        <v>1</v>
      </c>
      <c r="K1140" s="7">
        <v>1</v>
      </c>
      <c r="L1140" s="1">
        <v>1</v>
      </c>
      <c r="M1140" s="9">
        <v>0.25</v>
      </c>
      <c r="N1140" s="9">
        <v>1</v>
      </c>
      <c r="O1140" s="1">
        <v>0</v>
      </c>
      <c r="P1140" s="11">
        <v>1</v>
      </c>
      <c r="Q1140" s="11">
        <v>0</v>
      </c>
      <c r="R1140" s="1">
        <v>1</v>
      </c>
      <c r="S1140" s="13">
        <v>2</v>
      </c>
      <c r="T1140" s="13">
        <v>0</v>
      </c>
      <c r="U1140" s="1">
        <f t="shared" si="180"/>
        <v>1</v>
      </c>
      <c r="V1140" s="15">
        <f t="shared" si="181"/>
        <v>0.625</v>
      </c>
      <c r="W1140" s="1">
        <f t="shared" si="182"/>
        <v>0.5</v>
      </c>
      <c r="X1140" s="1">
        <f t="shared" si="183"/>
        <v>1</v>
      </c>
      <c r="Y1140" s="16">
        <f t="shared" si="184"/>
        <v>0.8</v>
      </c>
      <c r="Z1140" s="1">
        <f t="shared" si="185"/>
        <v>1.6</v>
      </c>
      <c r="AA1140" s="16">
        <f t="shared" si="186"/>
        <v>0.5</v>
      </c>
      <c r="AB1140" s="16">
        <f t="shared" si="187"/>
        <v>0.86124243769345155</v>
      </c>
      <c r="AC1140" s="23">
        <f t="shared" si="188"/>
        <v>-0.32192809488736229</v>
      </c>
      <c r="AD1140" s="23">
        <f t="shared" si="189"/>
        <v>6.4874578474649836E-2</v>
      </c>
    </row>
    <row r="1141" spans="1:30">
      <c r="A1141" s="1" t="s">
        <v>320</v>
      </c>
      <c r="B1141" s="1">
        <v>27</v>
      </c>
      <c r="D1141" s="1">
        <v>0</v>
      </c>
      <c r="E1141" s="1">
        <v>0</v>
      </c>
      <c r="F1141" s="1" t="s">
        <v>321</v>
      </c>
      <c r="G1141" s="1" t="s">
        <v>321</v>
      </c>
      <c r="H1141" s="1">
        <v>630</v>
      </c>
      <c r="I1141" s="1">
        <v>0</v>
      </c>
      <c r="J1141" s="7">
        <v>1</v>
      </c>
      <c r="K1141" s="7">
        <v>1</v>
      </c>
      <c r="L1141" s="1">
        <v>1</v>
      </c>
      <c r="M1141" s="9">
        <v>0.25</v>
      </c>
      <c r="N1141" s="9">
        <v>1</v>
      </c>
      <c r="O1141" s="1">
        <v>0</v>
      </c>
      <c r="P1141" s="11">
        <v>1</v>
      </c>
      <c r="Q1141" s="11">
        <v>0</v>
      </c>
      <c r="R1141" s="1">
        <v>1</v>
      </c>
      <c r="S1141" s="13">
        <v>1</v>
      </c>
      <c r="T1141" s="13">
        <v>0</v>
      </c>
      <c r="U1141" s="1">
        <f t="shared" si="180"/>
        <v>1</v>
      </c>
      <c r="V1141" s="15">
        <f t="shared" si="181"/>
        <v>0.625</v>
      </c>
      <c r="W1141" s="1">
        <f t="shared" si="182"/>
        <v>0.5</v>
      </c>
      <c r="X1141" s="1">
        <f t="shared" si="183"/>
        <v>0.5</v>
      </c>
      <c r="Y1141" s="16">
        <f t="shared" si="184"/>
        <v>0.8</v>
      </c>
      <c r="Z1141" s="1">
        <f t="shared" si="185"/>
        <v>0.8</v>
      </c>
      <c r="AA1141" s="16">
        <f t="shared" si="186"/>
        <v>0.5</v>
      </c>
      <c r="AB1141" s="16">
        <f t="shared" si="187"/>
        <v>0.86124243769345155</v>
      </c>
      <c r="AC1141" s="23">
        <f t="shared" si="188"/>
        <v>-0.32192809488736229</v>
      </c>
      <c r="AD1141" s="23">
        <f t="shared" si="189"/>
        <v>6.4874578474649836E-2</v>
      </c>
    </row>
    <row r="1142" spans="1:30">
      <c r="A1142" s="1" t="s">
        <v>322</v>
      </c>
      <c r="B1142" s="1">
        <v>27</v>
      </c>
      <c r="D1142" s="1">
        <v>0</v>
      </c>
      <c r="E1142" s="1">
        <v>0</v>
      </c>
      <c r="F1142" s="1" t="s">
        <v>323</v>
      </c>
      <c r="G1142" s="1" t="s">
        <v>323</v>
      </c>
      <c r="H1142" s="1">
        <v>630</v>
      </c>
      <c r="I1142" s="1">
        <v>0</v>
      </c>
      <c r="J1142" s="7">
        <v>1</v>
      </c>
      <c r="K1142" s="7">
        <v>1</v>
      </c>
      <c r="L1142" s="1">
        <v>1</v>
      </c>
      <c r="M1142" s="9">
        <v>0.25</v>
      </c>
      <c r="N1142" s="9">
        <v>1</v>
      </c>
      <c r="O1142" s="1">
        <v>0</v>
      </c>
      <c r="P1142" s="11">
        <v>1</v>
      </c>
      <c r="Q1142" s="11">
        <v>0</v>
      </c>
      <c r="R1142" s="1">
        <v>1</v>
      </c>
      <c r="S1142" s="13">
        <v>1</v>
      </c>
      <c r="T1142" s="13">
        <v>0</v>
      </c>
      <c r="U1142" s="1">
        <f t="shared" si="180"/>
        <v>1</v>
      </c>
      <c r="V1142" s="15">
        <f t="shared" si="181"/>
        <v>0.625</v>
      </c>
      <c r="W1142" s="1">
        <f t="shared" si="182"/>
        <v>0.5</v>
      </c>
      <c r="X1142" s="1">
        <f t="shared" si="183"/>
        <v>0.5</v>
      </c>
      <c r="Y1142" s="16">
        <f t="shared" si="184"/>
        <v>0.8</v>
      </c>
      <c r="Z1142" s="1">
        <f t="shared" si="185"/>
        <v>0.8</v>
      </c>
      <c r="AA1142" s="16">
        <f t="shared" si="186"/>
        <v>0.5</v>
      </c>
      <c r="AB1142" s="16">
        <f t="shared" si="187"/>
        <v>0.86124243769345155</v>
      </c>
      <c r="AC1142" s="23">
        <f t="shared" si="188"/>
        <v>-0.32192809488736229</v>
      </c>
      <c r="AD1142" s="23">
        <f t="shared" si="189"/>
        <v>6.4874578474649836E-2</v>
      </c>
    </row>
    <row r="1143" spans="1:30">
      <c r="A1143" s="1" t="s">
        <v>324</v>
      </c>
      <c r="B1143" s="1">
        <v>27</v>
      </c>
      <c r="D1143" s="1">
        <v>0</v>
      </c>
      <c r="E1143" s="1">
        <v>0</v>
      </c>
      <c r="F1143" s="1" t="s">
        <v>325</v>
      </c>
      <c r="G1143" s="1" t="s">
        <v>325</v>
      </c>
      <c r="H1143" s="1">
        <v>619</v>
      </c>
      <c r="I1143" s="1">
        <v>0</v>
      </c>
      <c r="J1143" s="7">
        <v>1</v>
      </c>
      <c r="K1143" s="7">
        <v>1</v>
      </c>
      <c r="L1143" s="1">
        <v>1</v>
      </c>
      <c r="M1143" s="9">
        <v>0.25</v>
      </c>
      <c r="N1143" s="9">
        <v>1</v>
      </c>
      <c r="O1143" s="1">
        <v>0</v>
      </c>
      <c r="P1143" s="11">
        <v>1</v>
      </c>
      <c r="Q1143" s="11">
        <v>0</v>
      </c>
      <c r="R1143" s="1">
        <v>1</v>
      </c>
      <c r="S1143" s="13">
        <v>1</v>
      </c>
      <c r="T1143" s="13">
        <v>0</v>
      </c>
      <c r="U1143" s="1">
        <f t="shared" si="180"/>
        <v>1</v>
      </c>
      <c r="V1143" s="15">
        <f t="shared" si="181"/>
        <v>0.625</v>
      </c>
      <c r="W1143" s="1">
        <f t="shared" si="182"/>
        <v>0.5</v>
      </c>
      <c r="X1143" s="1">
        <f t="shared" si="183"/>
        <v>0.5</v>
      </c>
      <c r="Y1143" s="16">
        <f t="shared" si="184"/>
        <v>0.8</v>
      </c>
      <c r="Z1143" s="1">
        <f t="shared" si="185"/>
        <v>0.8</v>
      </c>
      <c r="AA1143" s="16">
        <f t="shared" si="186"/>
        <v>0.5</v>
      </c>
      <c r="AB1143" s="16">
        <f t="shared" si="187"/>
        <v>0.86124243769345155</v>
      </c>
      <c r="AC1143" s="23">
        <f t="shared" si="188"/>
        <v>-0.32192809488736229</v>
      </c>
      <c r="AD1143" s="23">
        <f t="shared" si="189"/>
        <v>6.4874578474649836E-2</v>
      </c>
    </row>
    <row r="1144" spans="1:30">
      <c r="A1144" s="1" t="s">
        <v>326</v>
      </c>
      <c r="B1144" s="1">
        <v>27</v>
      </c>
      <c r="D1144" s="1">
        <v>0</v>
      </c>
      <c r="E1144" s="1">
        <v>0</v>
      </c>
      <c r="F1144" s="1" t="s">
        <v>327</v>
      </c>
      <c r="G1144" s="1" t="s">
        <v>327</v>
      </c>
      <c r="H1144" s="1">
        <v>582</v>
      </c>
      <c r="I1144" s="1">
        <v>0</v>
      </c>
      <c r="J1144" s="7">
        <v>1</v>
      </c>
      <c r="K1144" s="7">
        <v>1</v>
      </c>
      <c r="L1144" s="1">
        <v>1</v>
      </c>
      <c r="M1144" s="9">
        <v>0.25</v>
      </c>
      <c r="N1144" s="9">
        <v>1</v>
      </c>
      <c r="O1144" s="1">
        <v>0</v>
      </c>
      <c r="P1144" s="11">
        <v>1</v>
      </c>
      <c r="Q1144" s="11">
        <v>0</v>
      </c>
      <c r="R1144" s="1">
        <v>1</v>
      </c>
      <c r="S1144" s="13">
        <v>1</v>
      </c>
      <c r="T1144" s="13">
        <v>0</v>
      </c>
      <c r="U1144" s="1">
        <f t="shared" si="180"/>
        <v>1</v>
      </c>
      <c r="V1144" s="15">
        <f t="shared" si="181"/>
        <v>0.625</v>
      </c>
      <c r="W1144" s="1">
        <f t="shared" si="182"/>
        <v>0.5</v>
      </c>
      <c r="X1144" s="1">
        <f t="shared" si="183"/>
        <v>0.5</v>
      </c>
      <c r="Y1144" s="16">
        <f t="shared" si="184"/>
        <v>0.8</v>
      </c>
      <c r="Z1144" s="1">
        <f t="shared" si="185"/>
        <v>0.8</v>
      </c>
      <c r="AA1144" s="16">
        <f t="shared" si="186"/>
        <v>0.5</v>
      </c>
      <c r="AB1144" s="16">
        <f t="shared" si="187"/>
        <v>0.86124243769345155</v>
      </c>
      <c r="AC1144" s="23">
        <f t="shared" si="188"/>
        <v>-0.32192809488736229</v>
      </c>
      <c r="AD1144" s="23">
        <f t="shared" si="189"/>
        <v>6.4874578474649836E-2</v>
      </c>
    </row>
    <row r="1145" spans="1:30">
      <c r="A1145" s="1" t="s">
        <v>328</v>
      </c>
      <c r="B1145" s="1">
        <v>27</v>
      </c>
      <c r="D1145" s="1">
        <v>0</v>
      </c>
      <c r="E1145" s="1">
        <v>0</v>
      </c>
      <c r="F1145" s="1" t="s">
        <v>329</v>
      </c>
      <c r="G1145" s="1" t="s">
        <v>329</v>
      </c>
      <c r="H1145" s="1">
        <v>561</v>
      </c>
      <c r="I1145" s="1">
        <v>0</v>
      </c>
      <c r="J1145" s="7">
        <v>1</v>
      </c>
      <c r="K1145" s="7">
        <v>1</v>
      </c>
      <c r="L1145" s="1">
        <v>1</v>
      </c>
      <c r="M1145" s="9">
        <v>0.25</v>
      </c>
      <c r="N1145" s="9">
        <v>1</v>
      </c>
      <c r="O1145" s="1">
        <v>0</v>
      </c>
      <c r="P1145" s="11">
        <v>1</v>
      </c>
      <c r="Q1145" s="11">
        <v>0</v>
      </c>
      <c r="R1145" s="1">
        <v>1</v>
      </c>
      <c r="S1145" s="13">
        <v>1</v>
      </c>
      <c r="T1145" s="13">
        <v>0</v>
      </c>
      <c r="U1145" s="1">
        <f t="shared" si="180"/>
        <v>1</v>
      </c>
      <c r="V1145" s="15">
        <f t="shared" si="181"/>
        <v>0.625</v>
      </c>
      <c r="W1145" s="1">
        <f t="shared" si="182"/>
        <v>0.5</v>
      </c>
      <c r="X1145" s="1">
        <f t="shared" si="183"/>
        <v>0.5</v>
      </c>
      <c r="Y1145" s="16">
        <f t="shared" si="184"/>
        <v>0.8</v>
      </c>
      <c r="Z1145" s="1">
        <f t="shared" si="185"/>
        <v>0.8</v>
      </c>
      <c r="AA1145" s="16">
        <f t="shared" si="186"/>
        <v>0.5</v>
      </c>
      <c r="AB1145" s="16">
        <f t="shared" si="187"/>
        <v>0.86124243769345155</v>
      </c>
      <c r="AC1145" s="23">
        <f t="shared" si="188"/>
        <v>-0.32192809488736229</v>
      </c>
      <c r="AD1145" s="23">
        <f t="shared" si="189"/>
        <v>6.4874578474649836E-2</v>
      </c>
    </row>
    <row r="1146" spans="1:30">
      <c r="A1146" s="1" t="s">
        <v>330</v>
      </c>
      <c r="B1146" s="1">
        <v>27</v>
      </c>
      <c r="D1146" s="1">
        <v>0</v>
      </c>
      <c r="E1146" s="1">
        <v>0</v>
      </c>
      <c r="F1146" s="1" t="s">
        <v>331</v>
      </c>
      <c r="G1146" s="1" t="s">
        <v>331</v>
      </c>
      <c r="H1146" s="1">
        <v>503</v>
      </c>
      <c r="I1146" s="1">
        <v>0</v>
      </c>
      <c r="J1146" s="7">
        <v>1</v>
      </c>
      <c r="K1146" s="7">
        <v>1</v>
      </c>
      <c r="L1146" s="1">
        <v>1</v>
      </c>
      <c r="M1146" s="9">
        <v>0.25</v>
      </c>
      <c r="N1146" s="9">
        <v>1</v>
      </c>
      <c r="O1146" s="1">
        <v>0</v>
      </c>
      <c r="P1146" s="11">
        <v>1</v>
      </c>
      <c r="Q1146" s="11">
        <v>0</v>
      </c>
      <c r="R1146" s="1">
        <v>1</v>
      </c>
      <c r="S1146" s="13">
        <v>1</v>
      </c>
      <c r="T1146" s="13">
        <v>0</v>
      </c>
      <c r="U1146" s="1">
        <f t="shared" si="180"/>
        <v>1</v>
      </c>
      <c r="V1146" s="15">
        <f t="shared" si="181"/>
        <v>0.625</v>
      </c>
      <c r="W1146" s="1">
        <f t="shared" si="182"/>
        <v>0.5</v>
      </c>
      <c r="X1146" s="1">
        <f t="shared" si="183"/>
        <v>0.5</v>
      </c>
      <c r="Y1146" s="16">
        <f t="shared" si="184"/>
        <v>0.8</v>
      </c>
      <c r="Z1146" s="1">
        <f t="shared" si="185"/>
        <v>0.8</v>
      </c>
      <c r="AA1146" s="16">
        <f t="shared" si="186"/>
        <v>0.5</v>
      </c>
      <c r="AB1146" s="16">
        <f t="shared" si="187"/>
        <v>0.86124243769345155</v>
      </c>
      <c r="AC1146" s="23">
        <f t="shared" si="188"/>
        <v>-0.32192809488736229</v>
      </c>
      <c r="AD1146" s="23">
        <f t="shared" si="189"/>
        <v>6.4874578474649836E-2</v>
      </c>
    </row>
    <row r="1147" spans="1:30">
      <c r="A1147" s="1" t="s">
        <v>1076</v>
      </c>
      <c r="B1147" s="1">
        <v>176</v>
      </c>
      <c r="C1147" s="1" t="s">
        <v>20</v>
      </c>
      <c r="D1147" s="1">
        <v>5</v>
      </c>
      <c r="E1147" s="1">
        <v>0</v>
      </c>
      <c r="F1147" s="1" t="s">
        <v>1077</v>
      </c>
      <c r="G1147" s="1" t="s">
        <v>1077</v>
      </c>
      <c r="H1147" s="1">
        <v>200</v>
      </c>
      <c r="I1147" s="1">
        <v>0</v>
      </c>
      <c r="J1147" s="7">
        <v>1</v>
      </c>
      <c r="K1147" s="7">
        <v>0</v>
      </c>
      <c r="L1147" s="1">
        <v>0</v>
      </c>
      <c r="M1147" s="9">
        <v>0.25</v>
      </c>
      <c r="N1147" s="9">
        <v>1</v>
      </c>
      <c r="O1147" s="1">
        <v>0</v>
      </c>
      <c r="P1147" s="11">
        <v>1</v>
      </c>
      <c r="Q1147" s="11">
        <v>0</v>
      </c>
      <c r="R1147" s="1">
        <v>0</v>
      </c>
      <c r="S1147" s="13">
        <v>1</v>
      </c>
      <c r="T1147" s="13">
        <v>1</v>
      </c>
      <c r="U1147" s="1">
        <f t="shared" si="180"/>
        <v>0.5</v>
      </c>
      <c r="V1147" s="15">
        <f t="shared" si="181"/>
        <v>0.625</v>
      </c>
      <c r="W1147" s="1">
        <f t="shared" si="182"/>
        <v>0.5</v>
      </c>
      <c r="X1147" s="1">
        <f t="shared" si="183"/>
        <v>1</v>
      </c>
      <c r="Y1147" s="16">
        <f t="shared" si="184"/>
        <v>0.8</v>
      </c>
      <c r="Z1147" s="1">
        <f t="shared" si="185"/>
        <v>1.6</v>
      </c>
      <c r="AA1147" s="16">
        <f t="shared" si="186"/>
        <v>1</v>
      </c>
      <c r="AB1147" s="16">
        <f t="shared" si="187"/>
        <v>0.86124243769345155</v>
      </c>
      <c r="AC1147" s="23">
        <f t="shared" si="188"/>
        <v>-0.32192809488736229</v>
      </c>
      <c r="AD1147" s="23">
        <f t="shared" si="189"/>
        <v>6.4874578474649836E-2</v>
      </c>
    </row>
    <row r="1148" spans="1:30">
      <c r="A1148" s="1" t="s">
        <v>1266</v>
      </c>
      <c r="B1148" s="1">
        <v>222</v>
      </c>
      <c r="C1148" s="1" t="s">
        <v>20</v>
      </c>
      <c r="D1148" s="1">
        <v>0</v>
      </c>
      <c r="E1148" s="1">
        <v>4</v>
      </c>
      <c r="F1148" s="1" t="s">
        <v>1267</v>
      </c>
      <c r="G1148" s="1" t="s">
        <v>1267</v>
      </c>
      <c r="H1148" s="1">
        <v>115</v>
      </c>
      <c r="I1148" s="1">
        <v>0</v>
      </c>
      <c r="J1148" s="7">
        <v>0.25</v>
      </c>
      <c r="K1148" s="7">
        <v>1</v>
      </c>
      <c r="L1148" s="1">
        <v>0</v>
      </c>
      <c r="M1148" s="9">
        <v>0.25</v>
      </c>
      <c r="N1148" s="9">
        <v>1</v>
      </c>
      <c r="O1148" s="1">
        <v>0</v>
      </c>
      <c r="P1148" s="11">
        <v>1</v>
      </c>
      <c r="Q1148" s="11">
        <v>0</v>
      </c>
      <c r="R1148" s="1">
        <v>0</v>
      </c>
      <c r="S1148" s="13">
        <v>1</v>
      </c>
      <c r="T1148" s="13">
        <v>0</v>
      </c>
      <c r="U1148" s="1">
        <f t="shared" si="180"/>
        <v>0.625</v>
      </c>
      <c r="V1148" s="15">
        <f t="shared" si="181"/>
        <v>0.625</v>
      </c>
      <c r="W1148" s="1">
        <f t="shared" si="182"/>
        <v>0.5</v>
      </c>
      <c r="X1148" s="1">
        <f t="shared" si="183"/>
        <v>0.5</v>
      </c>
      <c r="Y1148" s="16">
        <f t="shared" si="184"/>
        <v>0.8</v>
      </c>
      <c r="Z1148" s="1">
        <f t="shared" si="185"/>
        <v>0.8</v>
      </c>
      <c r="AA1148" s="16">
        <f t="shared" si="186"/>
        <v>0.8</v>
      </c>
      <c r="AB1148" s="16">
        <f t="shared" si="187"/>
        <v>0.86124243769345155</v>
      </c>
      <c r="AC1148" s="23">
        <f t="shared" si="188"/>
        <v>-0.32192809488736229</v>
      </c>
      <c r="AD1148" s="23">
        <f t="shared" si="189"/>
        <v>6.4874578474649836E-2</v>
      </c>
    </row>
    <row r="1149" spans="1:30">
      <c r="A1149" s="1" t="s">
        <v>1268</v>
      </c>
      <c r="B1149" s="1">
        <v>222</v>
      </c>
      <c r="D1149" s="1">
        <v>0</v>
      </c>
      <c r="E1149" s="1">
        <v>0</v>
      </c>
      <c r="F1149" s="1" t="s">
        <v>1269</v>
      </c>
      <c r="G1149" s="1" t="s">
        <v>1269</v>
      </c>
      <c r="H1149" s="1">
        <v>115</v>
      </c>
      <c r="I1149" s="1">
        <v>0</v>
      </c>
      <c r="J1149" s="7">
        <v>0.25</v>
      </c>
      <c r="K1149" s="7">
        <v>1</v>
      </c>
      <c r="L1149" s="1">
        <v>0</v>
      </c>
      <c r="M1149" s="9">
        <v>0.25</v>
      </c>
      <c r="N1149" s="9">
        <v>1</v>
      </c>
      <c r="O1149" s="1">
        <v>0</v>
      </c>
      <c r="P1149" s="11">
        <v>1</v>
      </c>
      <c r="Q1149" s="11">
        <v>0</v>
      </c>
      <c r="R1149" s="1">
        <v>0</v>
      </c>
      <c r="S1149" s="13">
        <v>1</v>
      </c>
      <c r="T1149" s="13">
        <v>0</v>
      </c>
      <c r="U1149" s="1">
        <f t="shared" si="180"/>
        <v>0.625</v>
      </c>
      <c r="V1149" s="15">
        <f t="shared" si="181"/>
        <v>0.625</v>
      </c>
      <c r="W1149" s="1">
        <f t="shared" si="182"/>
        <v>0.5</v>
      </c>
      <c r="X1149" s="1">
        <f t="shared" si="183"/>
        <v>0.5</v>
      </c>
      <c r="Y1149" s="16">
        <f t="shared" si="184"/>
        <v>0.8</v>
      </c>
      <c r="Z1149" s="1">
        <f t="shared" si="185"/>
        <v>0.8</v>
      </c>
      <c r="AA1149" s="16">
        <f t="shared" si="186"/>
        <v>0.8</v>
      </c>
      <c r="AB1149" s="16">
        <f t="shared" si="187"/>
        <v>0.86124243769345155</v>
      </c>
      <c r="AC1149" s="23">
        <f t="shared" si="188"/>
        <v>-0.32192809488736229</v>
      </c>
      <c r="AD1149" s="23">
        <f t="shared" si="189"/>
        <v>6.4874578474649836E-2</v>
      </c>
    </row>
    <row r="1150" spans="1:30">
      <c r="A1150" s="1" t="s">
        <v>1570</v>
      </c>
      <c r="B1150" s="1">
        <v>290</v>
      </c>
      <c r="D1150" s="1">
        <v>0</v>
      </c>
      <c r="E1150" s="1">
        <v>0</v>
      </c>
      <c r="F1150" s="1" t="s">
        <v>1571</v>
      </c>
      <c r="G1150" s="1" t="s">
        <v>1571</v>
      </c>
      <c r="H1150" s="1">
        <v>274</v>
      </c>
      <c r="I1150" s="1">
        <v>0</v>
      </c>
      <c r="J1150" s="7">
        <v>1</v>
      </c>
      <c r="K1150" s="7">
        <v>1</v>
      </c>
      <c r="L1150" s="1">
        <v>0</v>
      </c>
      <c r="M1150" s="9">
        <v>0.25</v>
      </c>
      <c r="N1150" s="9">
        <v>1</v>
      </c>
      <c r="O1150" s="1">
        <v>0</v>
      </c>
      <c r="P1150" s="11">
        <v>1</v>
      </c>
      <c r="Q1150" s="11">
        <v>0</v>
      </c>
      <c r="R1150" s="1">
        <v>0</v>
      </c>
      <c r="S1150" s="13">
        <v>1</v>
      </c>
      <c r="T1150" s="13">
        <v>0</v>
      </c>
      <c r="U1150" s="1">
        <f t="shared" si="180"/>
        <v>1</v>
      </c>
      <c r="V1150" s="15">
        <f t="shared" si="181"/>
        <v>0.625</v>
      </c>
      <c r="W1150" s="1">
        <f t="shared" si="182"/>
        <v>0.5</v>
      </c>
      <c r="X1150" s="1">
        <f t="shared" si="183"/>
        <v>0.5</v>
      </c>
      <c r="Y1150" s="16">
        <f t="shared" si="184"/>
        <v>0.8</v>
      </c>
      <c r="Z1150" s="1">
        <f t="shared" si="185"/>
        <v>0.8</v>
      </c>
      <c r="AA1150" s="16">
        <f t="shared" si="186"/>
        <v>0.5</v>
      </c>
      <c r="AB1150" s="16">
        <f t="shared" si="187"/>
        <v>0.86124243769345155</v>
      </c>
      <c r="AC1150" s="23">
        <f t="shared" si="188"/>
        <v>-0.32192809488736229</v>
      </c>
      <c r="AD1150" s="23">
        <f t="shared" si="189"/>
        <v>6.4874578474649836E-2</v>
      </c>
    </row>
    <row r="1151" spans="1:30">
      <c r="A1151" s="1" t="s">
        <v>1848</v>
      </c>
      <c r="B1151" s="1">
        <v>358</v>
      </c>
      <c r="C1151" s="1" t="s">
        <v>20</v>
      </c>
      <c r="D1151" s="1">
        <v>4</v>
      </c>
      <c r="E1151" s="1">
        <v>1</v>
      </c>
      <c r="F1151" s="1" t="s">
        <v>1849</v>
      </c>
      <c r="G1151" s="1" t="s">
        <v>1849</v>
      </c>
      <c r="H1151" s="1">
        <v>661</v>
      </c>
      <c r="I1151" s="1">
        <v>0</v>
      </c>
      <c r="J1151" s="7">
        <v>1</v>
      </c>
      <c r="K1151" s="7">
        <v>2</v>
      </c>
      <c r="L1151" s="1">
        <v>0</v>
      </c>
      <c r="M1151" s="9">
        <v>0.25</v>
      </c>
      <c r="N1151" s="9">
        <v>1</v>
      </c>
      <c r="O1151" s="1">
        <v>0</v>
      </c>
      <c r="P1151" s="11">
        <v>1</v>
      </c>
      <c r="Q1151" s="11">
        <v>0</v>
      </c>
      <c r="R1151" s="1">
        <v>0</v>
      </c>
      <c r="S1151" s="13">
        <v>0.25</v>
      </c>
      <c r="T1151" s="13">
        <v>0</v>
      </c>
      <c r="U1151" s="1">
        <f t="shared" si="180"/>
        <v>1.5</v>
      </c>
      <c r="V1151" s="15">
        <f t="shared" si="181"/>
        <v>0.625</v>
      </c>
      <c r="W1151" s="1">
        <f t="shared" si="182"/>
        <v>0.5</v>
      </c>
      <c r="X1151" s="1">
        <f t="shared" si="183"/>
        <v>0.125</v>
      </c>
      <c r="Y1151" s="16">
        <f t="shared" si="184"/>
        <v>0.8</v>
      </c>
      <c r="Z1151" s="1">
        <f t="shared" si="185"/>
        <v>0.2</v>
      </c>
      <c r="AA1151" s="16">
        <f t="shared" si="186"/>
        <v>0.33333333333333331</v>
      </c>
      <c r="AB1151" s="16">
        <f t="shared" si="187"/>
        <v>0.86124243769345155</v>
      </c>
      <c r="AC1151" s="23">
        <f t="shared" si="188"/>
        <v>-0.32192809488736229</v>
      </c>
      <c r="AD1151" s="23">
        <f t="shared" si="189"/>
        <v>6.4874578474649836E-2</v>
      </c>
    </row>
    <row r="1152" spans="1:30">
      <c r="A1152" s="1" t="s">
        <v>2000</v>
      </c>
      <c r="B1152" s="1">
        <v>403</v>
      </c>
      <c r="C1152" s="1" t="s">
        <v>20</v>
      </c>
      <c r="D1152" s="1">
        <v>1</v>
      </c>
      <c r="E1152" s="1">
        <v>8</v>
      </c>
      <c r="F1152" s="1" t="s">
        <v>2001</v>
      </c>
      <c r="G1152" s="1" t="s">
        <v>2001</v>
      </c>
      <c r="H1152" s="1">
        <v>332</v>
      </c>
      <c r="I1152" s="1">
        <v>1</v>
      </c>
      <c r="J1152" s="7">
        <v>0.25</v>
      </c>
      <c r="K1152" s="7">
        <v>0</v>
      </c>
      <c r="L1152" s="1">
        <v>1</v>
      </c>
      <c r="M1152" s="9">
        <v>0.25</v>
      </c>
      <c r="N1152" s="9">
        <v>1</v>
      </c>
      <c r="O1152" s="1">
        <v>1</v>
      </c>
      <c r="P1152" s="11">
        <v>1</v>
      </c>
      <c r="Q1152" s="11">
        <v>0</v>
      </c>
      <c r="R1152" s="1">
        <v>1</v>
      </c>
      <c r="S1152" s="13">
        <v>1</v>
      </c>
      <c r="T1152" s="13">
        <v>2</v>
      </c>
      <c r="U1152" s="1">
        <f t="shared" si="180"/>
        <v>0.125</v>
      </c>
      <c r="V1152" s="15">
        <f t="shared" si="181"/>
        <v>0.625</v>
      </c>
      <c r="W1152" s="1">
        <f t="shared" si="182"/>
        <v>0.5</v>
      </c>
      <c r="X1152" s="1">
        <f t="shared" si="183"/>
        <v>1.5</v>
      </c>
      <c r="Y1152" s="16">
        <f t="shared" si="184"/>
        <v>0.8</v>
      </c>
      <c r="Z1152" s="1">
        <f t="shared" si="185"/>
        <v>2.4</v>
      </c>
      <c r="AA1152" s="16">
        <f t="shared" si="186"/>
        <v>4</v>
      </c>
      <c r="AB1152" s="16">
        <f t="shared" si="187"/>
        <v>0.86124243769345155</v>
      </c>
      <c r="AC1152" s="23">
        <f t="shared" si="188"/>
        <v>-0.32192809488736229</v>
      </c>
      <c r="AD1152" s="23">
        <f t="shared" si="189"/>
        <v>6.4874578474649836E-2</v>
      </c>
    </row>
    <row r="1153" spans="1:30">
      <c r="A1153" s="1" t="s">
        <v>2002</v>
      </c>
      <c r="B1153" s="1">
        <v>403</v>
      </c>
      <c r="D1153" s="1">
        <v>0</v>
      </c>
      <c r="E1153" s="1">
        <v>0</v>
      </c>
      <c r="F1153" s="1" t="s">
        <v>2003</v>
      </c>
      <c r="G1153" s="1" t="s">
        <v>2003</v>
      </c>
      <c r="H1153" s="1">
        <v>271</v>
      </c>
      <c r="I1153" s="1">
        <v>1</v>
      </c>
      <c r="J1153" s="7">
        <v>0.25</v>
      </c>
      <c r="K1153" s="7">
        <v>0</v>
      </c>
      <c r="L1153" s="1">
        <v>1</v>
      </c>
      <c r="M1153" s="9">
        <v>0.25</v>
      </c>
      <c r="N1153" s="9">
        <v>1</v>
      </c>
      <c r="O1153" s="1">
        <v>1</v>
      </c>
      <c r="P1153" s="11">
        <v>1</v>
      </c>
      <c r="Q1153" s="11">
        <v>0</v>
      </c>
      <c r="R1153" s="1">
        <v>1</v>
      </c>
      <c r="S1153" s="13">
        <v>1</v>
      </c>
      <c r="T1153" s="13">
        <v>1</v>
      </c>
      <c r="U1153" s="1">
        <f t="shared" si="180"/>
        <v>0.125</v>
      </c>
      <c r="V1153" s="15">
        <f t="shared" si="181"/>
        <v>0.625</v>
      </c>
      <c r="W1153" s="1">
        <f t="shared" si="182"/>
        <v>0.5</v>
      </c>
      <c r="X1153" s="1">
        <f t="shared" si="183"/>
        <v>1</v>
      </c>
      <c r="Y1153" s="16">
        <f t="shared" si="184"/>
        <v>0.8</v>
      </c>
      <c r="Z1153" s="1">
        <f t="shared" si="185"/>
        <v>1.6</v>
      </c>
      <c r="AA1153" s="16">
        <f t="shared" si="186"/>
        <v>4</v>
      </c>
      <c r="AB1153" s="16">
        <f t="shared" si="187"/>
        <v>0.86124243769345155</v>
      </c>
      <c r="AC1153" s="23">
        <f t="shared" si="188"/>
        <v>-0.32192809488736229</v>
      </c>
      <c r="AD1153" s="23">
        <f t="shared" si="189"/>
        <v>6.4874578474649836E-2</v>
      </c>
    </row>
    <row r="1154" spans="1:30">
      <c r="A1154" s="1" t="s">
        <v>2898</v>
      </c>
      <c r="B1154" s="1">
        <v>654</v>
      </c>
      <c r="C1154" s="1" t="s">
        <v>20</v>
      </c>
      <c r="D1154" s="1">
        <v>2</v>
      </c>
      <c r="E1154" s="1">
        <v>0</v>
      </c>
      <c r="F1154" s="1" t="s">
        <v>2899</v>
      </c>
      <c r="G1154" s="1" t="s">
        <v>2899</v>
      </c>
      <c r="H1154" s="1">
        <v>302</v>
      </c>
      <c r="I1154" s="1">
        <v>0</v>
      </c>
      <c r="J1154" s="7">
        <v>0.25</v>
      </c>
      <c r="K1154" s="7">
        <v>0</v>
      </c>
      <c r="L1154" s="1">
        <v>0</v>
      </c>
      <c r="M1154" s="9">
        <v>0.25</v>
      </c>
      <c r="N1154" s="9">
        <v>1</v>
      </c>
      <c r="O1154" s="1">
        <v>0</v>
      </c>
      <c r="P1154" s="11">
        <v>1</v>
      </c>
      <c r="Q1154" s="11">
        <v>0</v>
      </c>
      <c r="R1154" s="1">
        <v>0</v>
      </c>
      <c r="S1154" s="13">
        <v>0.25</v>
      </c>
      <c r="T1154" s="13">
        <v>0</v>
      </c>
      <c r="U1154" s="1">
        <f t="shared" si="180"/>
        <v>0.125</v>
      </c>
      <c r="V1154" s="15">
        <f t="shared" si="181"/>
        <v>0.625</v>
      </c>
      <c r="W1154" s="1">
        <f t="shared" si="182"/>
        <v>0.5</v>
      </c>
      <c r="X1154" s="1">
        <f t="shared" si="183"/>
        <v>0.125</v>
      </c>
      <c r="Y1154" s="16">
        <f t="shared" si="184"/>
        <v>0.8</v>
      </c>
      <c r="Z1154" s="1">
        <f t="shared" si="185"/>
        <v>0.2</v>
      </c>
      <c r="AA1154" s="16">
        <f t="shared" si="186"/>
        <v>4</v>
      </c>
      <c r="AB1154" s="16">
        <f t="shared" si="187"/>
        <v>0.86124243769345155</v>
      </c>
      <c r="AC1154" s="23">
        <f t="shared" si="188"/>
        <v>-0.32192809488736229</v>
      </c>
      <c r="AD1154" s="23">
        <f t="shared" si="189"/>
        <v>6.4874578474649836E-2</v>
      </c>
    </row>
    <row r="1155" spans="1:30">
      <c r="A1155" s="1" t="s">
        <v>1766</v>
      </c>
      <c r="B1155" s="1">
        <v>330</v>
      </c>
      <c r="C1155" s="1" t="s">
        <v>20</v>
      </c>
      <c r="D1155" s="1">
        <v>1</v>
      </c>
      <c r="E1155" s="1">
        <v>17</v>
      </c>
      <c r="F1155" s="1" t="s">
        <v>1767</v>
      </c>
      <c r="G1155" s="1" t="s">
        <v>1767</v>
      </c>
      <c r="H1155" s="1">
        <v>650</v>
      </c>
      <c r="I1155" s="1">
        <v>0</v>
      </c>
      <c r="J1155" s="7">
        <v>2</v>
      </c>
      <c r="K1155" s="7">
        <v>5</v>
      </c>
      <c r="L1155" s="1">
        <v>0</v>
      </c>
      <c r="M1155" s="9">
        <v>4</v>
      </c>
      <c r="N1155" s="9">
        <v>1</v>
      </c>
      <c r="O1155" s="1">
        <v>0</v>
      </c>
      <c r="P1155" s="11">
        <v>2</v>
      </c>
      <c r="Q1155" s="11">
        <v>2</v>
      </c>
      <c r="R1155" s="1">
        <v>0</v>
      </c>
      <c r="S1155" s="13">
        <v>2</v>
      </c>
      <c r="T1155" s="13">
        <v>0</v>
      </c>
      <c r="U1155" s="1">
        <f t="shared" si="180"/>
        <v>3.5</v>
      </c>
      <c r="V1155" s="15">
        <f t="shared" si="181"/>
        <v>2.5</v>
      </c>
      <c r="W1155" s="1">
        <f t="shared" si="182"/>
        <v>2</v>
      </c>
      <c r="X1155" s="1">
        <f t="shared" si="183"/>
        <v>1</v>
      </c>
      <c r="Y1155" s="16">
        <f t="shared" si="184"/>
        <v>0.8</v>
      </c>
      <c r="Z1155" s="1">
        <f t="shared" si="185"/>
        <v>0.4</v>
      </c>
      <c r="AA1155" s="16">
        <f t="shared" si="186"/>
        <v>0.5714285714285714</v>
      </c>
      <c r="AB1155" s="16">
        <f t="shared" si="187"/>
        <v>0.79516723530086642</v>
      </c>
      <c r="AC1155" s="23">
        <f t="shared" si="188"/>
        <v>-0.32192809488736229</v>
      </c>
      <c r="AD1155" s="23">
        <f t="shared" si="189"/>
        <v>9.9541523255100822E-2</v>
      </c>
    </row>
    <row r="1156" spans="1:30">
      <c r="A1156" s="1" t="s">
        <v>666</v>
      </c>
      <c r="B1156" s="1">
        <v>88</v>
      </c>
      <c r="D1156" s="1">
        <v>0</v>
      </c>
      <c r="E1156" s="1">
        <v>0</v>
      </c>
      <c r="F1156" s="1" t="s">
        <v>667</v>
      </c>
      <c r="G1156" s="1" t="s">
        <v>667</v>
      </c>
      <c r="H1156" s="1">
        <v>444</v>
      </c>
      <c r="I1156" s="1">
        <v>0</v>
      </c>
      <c r="J1156" s="7">
        <v>1</v>
      </c>
      <c r="K1156" s="7">
        <v>0</v>
      </c>
      <c r="L1156" s="1">
        <v>1</v>
      </c>
      <c r="M1156" s="9">
        <v>2</v>
      </c>
      <c r="N1156" s="9">
        <v>3</v>
      </c>
      <c r="O1156" s="1">
        <v>1</v>
      </c>
      <c r="P1156" s="11">
        <v>3</v>
      </c>
      <c r="Q1156" s="11">
        <v>1</v>
      </c>
      <c r="R1156" s="1">
        <v>1</v>
      </c>
      <c r="S1156" s="13">
        <v>1</v>
      </c>
      <c r="T1156" s="13">
        <v>2</v>
      </c>
      <c r="U1156" s="1">
        <f t="shared" si="180"/>
        <v>0.5</v>
      </c>
      <c r="V1156" s="15">
        <f t="shared" si="181"/>
        <v>2.5</v>
      </c>
      <c r="W1156" s="1">
        <f t="shared" si="182"/>
        <v>2</v>
      </c>
      <c r="X1156" s="1">
        <f t="shared" si="183"/>
        <v>1.5</v>
      </c>
      <c r="Y1156" s="16">
        <f t="shared" si="184"/>
        <v>0.8</v>
      </c>
      <c r="Z1156" s="1">
        <f t="shared" si="185"/>
        <v>0.6</v>
      </c>
      <c r="AA1156" s="16">
        <f t="shared" si="186"/>
        <v>4</v>
      </c>
      <c r="AB1156" s="16">
        <f t="shared" si="187"/>
        <v>0.71172279123366966</v>
      </c>
      <c r="AC1156" s="23">
        <f t="shared" si="188"/>
        <v>-0.32192809488736229</v>
      </c>
      <c r="AD1156" s="23">
        <f t="shared" si="189"/>
        <v>0.14768912670007314</v>
      </c>
    </row>
    <row r="1157" spans="1:30">
      <c r="A1157" s="1" t="s">
        <v>670</v>
      </c>
      <c r="B1157" s="1">
        <v>88</v>
      </c>
      <c r="D1157" s="1">
        <v>0</v>
      </c>
      <c r="E1157" s="1">
        <v>0</v>
      </c>
      <c r="F1157" s="1" t="s">
        <v>671</v>
      </c>
      <c r="G1157" s="1" t="s">
        <v>671</v>
      </c>
      <c r="H1157" s="1">
        <v>443</v>
      </c>
      <c r="I1157" s="1">
        <v>0</v>
      </c>
      <c r="J1157" s="7">
        <v>1</v>
      </c>
      <c r="K1157" s="7">
        <v>0</v>
      </c>
      <c r="L1157" s="1">
        <v>1</v>
      </c>
      <c r="M1157" s="9">
        <v>2</v>
      </c>
      <c r="N1157" s="9">
        <v>3</v>
      </c>
      <c r="O1157" s="1">
        <v>1</v>
      </c>
      <c r="P1157" s="11">
        <v>3</v>
      </c>
      <c r="Q1157" s="11">
        <v>1</v>
      </c>
      <c r="R1157" s="1">
        <v>1</v>
      </c>
      <c r="S1157" s="13">
        <v>1</v>
      </c>
      <c r="T1157" s="13">
        <v>2</v>
      </c>
      <c r="U1157" s="1">
        <f t="shared" si="180"/>
        <v>0.5</v>
      </c>
      <c r="V1157" s="15">
        <f t="shared" si="181"/>
        <v>2.5</v>
      </c>
      <c r="W1157" s="1">
        <f t="shared" si="182"/>
        <v>2</v>
      </c>
      <c r="X1157" s="1">
        <f t="shared" si="183"/>
        <v>1.5</v>
      </c>
      <c r="Y1157" s="16">
        <f t="shared" si="184"/>
        <v>0.8</v>
      </c>
      <c r="Z1157" s="1">
        <f t="shared" si="185"/>
        <v>0.6</v>
      </c>
      <c r="AA1157" s="16">
        <f t="shared" si="186"/>
        <v>4</v>
      </c>
      <c r="AB1157" s="16">
        <f t="shared" si="187"/>
        <v>0.71172279123366966</v>
      </c>
      <c r="AC1157" s="23">
        <f t="shared" si="188"/>
        <v>-0.32192809488736229</v>
      </c>
      <c r="AD1157" s="23">
        <f t="shared" si="189"/>
        <v>0.14768912670007314</v>
      </c>
    </row>
    <row r="1158" spans="1:30">
      <c r="A1158" s="1" t="s">
        <v>72</v>
      </c>
      <c r="B1158" s="1">
        <v>10</v>
      </c>
      <c r="D1158" s="1">
        <v>0</v>
      </c>
      <c r="E1158" s="1">
        <v>0</v>
      </c>
      <c r="F1158" s="1" t="s">
        <v>73</v>
      </c>
      <c r="G1158" s="1" t="s">
        <v>73</v>
      </c>
      <c r="H1158" s="1">
        <v>1827</v>
      </c>
      <c r="I1158" s="1">
        <v>0</v>
      </c>
      <c r="J1158" s="7">
        <v>2</v>
      </c>
      <c r="K1158" s="7">
        <v>2</v>
      </c>
      <c r="L1158" s="1">
        <v>0</v>
      </c>
      <c r="M1158" s="9">
        <v>3</v>
      </c>
      <c r="N1158" s="9">
        <v>2</v>
      </c>
      <c r="O1158" s="1">
        <v>0</v>
      </c>
      <c r="P1158" s="11">
        <v>2</v>
      </c>
      <c r="Q1158" s="11">
        <v>2</v>
      </c>
      <c r="R1158" s="1">
        <v>0</v>
      </c>
      <c r="S1158" s="13">
        <v>3</v>
      </c>
      <c r="T1158" s="13">
        <v>1</v>
      </c>
      <c r="U1158" s="1">
        <f t="shared" si="180"/>
        <v>2</v>
      </c>
      <c r="V1158" s="15">
        <f t="shared" si="181"/>
        <v>2.5</v>
      </c>
      <c r="W1158" s="1">
        <f t="shared" si="182"/>
        <v>2</v>
      </c>
      <c r="X1158" s="1">
        <f t="shared" si="183"/>
        <v>2</v>
      </c>
      <c r="Y1158" s="16">
        <f t="shared" si="184"/>
        <v>0.8</v>
      </c>
      <c r="Z1158" s="1">
        <f t="shared" si="185"/>
        <v>0.8</v>
      </c>
      <c r="AA1158" s="16">
        <f t="shared" si="186"/>
        <v>1</v>
      </c>
      <c r="AB1158" s="16">
        <f t="shared" si="187"/>
        <v>0.50000000000000011</v>
      </c>
      <c r="AC1158" s="23">
        <f t="shared" si="188"/>
        <v>-0.32192809488736229</v>
      </c>
      <c r="AD1158" s="23">
        <f t="shared" si="189"/>
        <v>0.30102999566398109</v>
      </c>
    </row>
    <row r="1159" spans="1:30">
      <c r="A1159" s="1" t="s">
        <v>84</v>
      </c>
      <c r="B1159" s="1">
        <v>11</v>
      </c>
      <c r="D1159" s="1">
        <v>0</v>
      </c>
      <c r="E1159" s="1">
        <v>0</v>
      </c>
      <c r="F1159" s="1" t="s">
        <v>85</v>
      </c>
      <c r="G1159" s="1" t="s">
        <v>85</v>
      </c>
      <c r="H1159" s="1">
        <v>1207</v>
      </c>
      <c r="I1159" s="1">
        <v>0</v>
      </c>
      <c r="J1159" s="7">
        <v>5</v>
      </c>
      <c r="K1159" s="7">
        <v>6</v>
      </c>
      <c r="L1159" s="1">
        <v>0</v>
      </c>
      <c r="M1159" s="9">
        <v>6</v>
      </c>
      <c r="N1159" s="9">
        <v>4</v>
      </c>
      <c r="O1159" s="1">
        <v>0</v>
      </c>
      <c r="P1159" s="11">
        <v>4</v>
      </c>
      <c r="Q1159" s="11">
        <v>4</v>
      </c>
      <c r="R1159" s="1">
        <v>0</v>
      </c>
      <c r="S1159" s="13">
        <v>3</v>
      </c>
      <c r="T1159" s="13">
        <v>4</v>
      </c>
      <c r="U1159" s="1">
        <f t="shared" si="180"/>
        <v>5.5</v>
      </c>
      <c r="V1159" s="15">
        <f t="shared" si="181"/>
        <v>5</v>
      </c>
      <c r="W1159" s="1">
        <f t="shared" si="182"/>
        <v>4</v>
      </c>
      <c r="X1159" s="1">
        <f t="shared" si="183"/>
        <v>3.5</v>
      </c>
      <c r="Y1159" s="16">
        <f t="shared" si="184"/>
        <v>0.8</v>
      </c>
      <c r="Z1159" s="1">
        <f t="shared" si="185"/>
        <v>0.7</v>
      </c>
      <c r="AA1159" s="16">
        <f t="shared" si="186"/>
        <v>0.72727272727272729</v>
      </c>
      <c r="AB1159" s="16">
        <f t="shared" si="187"/>
        <v>0.50000000000000011</v>
      </c>
      <c r="AC1159" s="23">
        <f t="shared" si="188"/>
        <v>-0.32192809488736229</v>
      </c>
      <c r="AD1159" s="23">
        <f t="shared" si="189"/>
        <v>0.30102999566398109</v>
      </c>
    </row>
    <row r="1160" spans="1:30">
      <c r="A1160" s="1" t="s">
        <v>86</v>
      </c>
      <c r="B1160" s="1">
        <v>11</v>
      </c>
      <c r="D1160" s="1">
        <v>0</v>
      </c>
      <c r="E1160" s="1">
        <v>0</v>
      </c>
      <c r="F1160" s="1" t="s">
        <v>87</v>
      </c>
      <c r="G1160" s="1" t="s">
        <v>87</v>
      </c>
      <c r="H1160" s="1">
        <v>1175</v>
      </c>
      <c r="I1160" s="1">
        <v>0</v>
      </c>
      <c r="J1160" s="7">
        <v>5</v>
      </c>
      <c r="K1160" s="7">
        <v>6</v>
      </c>
      <c r="L1160" s="1">
        <v>0</v>
      </c>
      <c r="M1160" s="9">
        <v>6</v>
      </c>
      <c r="N1160" s="9">
        <v>4</v>
      </c>
      <c r="O1160" s="1">
        <v>0</v>
      </c>
      <c r="P1160" s="11">
        <v>4</v>
      </c>
      <c r="Q1160" s="11">
        <v>4</v>
      </c>
      <c r="R1160" s="1">
        <v>0</v>
      </c>
      <c r="S1160" s="13">
        <v>3</v>
      </c>
      <c r="T1160" s="13">
        <v>4</v>
      </c>
      <c r="U1160" s="1">
        <f t="shared" si="180"/>
        <v>5.5</v>
      </c>
      <c r="V1160" s="15">
        <f t="shared" si="181"/>
        <v>5</v>
      </c>
      <c r="W1160" s="1">
        <f t="shared" si="182"/>
        <v>4</v>
      </c>
      <c r="X1160" s="1">
        <f t="shared" si="183"/>
        <v>3.5</v>
      </c>
      <c r="Y1160" s="16">
        <f t="shared" si="184"/>
        <v>0.8</v>
      </c>
      <c r="Z1160" s="1">
        <f t="shared" si="185"/>
        <v>0.7</v>
      </c>
      <c r="AA1160" s="16">
        <f t="shared" si="186"/>
        <v>0.72727272727272729</v>
      </c>
      <c r="AB1160" s="16">
        <f t="shared" si="187"/>
        <v>0.50000000000000011</v>
      </c>
      <c r="AC1160" s="23">
        <f t="shared" si="188"/>
        <v>-0.32192809488736229</v>
      </c>
      <c r="AD1160" s="23">
        <f t="shared" si="189"/>
        <v>0.30102999566398109</v>
      </c>
    </row>
    <row r="1161" spans="1:30">
      <c r="A1161" s="1" t="s">
        <v>142</v>
      </c>
      <c r="B1161" s="1">
        <v>23</v>
      </c>
      <c r="D1161" s="1">
        <v>0</v>
      </c>
      <c r="E1161" s="1">
        <v>0</v>
      </c>
      <c r="F1161" s="1" t="s">
        <v>143</v>
      </c>
      <c r="G1161" s="1" t="s">
        <v>143</v>
      </c>
      <c r="H1161" s="1">
        <v>459</v>
      </c>
      <c r="I1161" s="1">
        <v>1</v>
      </c>
      <c r="J1161" s="7">
        <v>2</v>
      </c>
      <c r="K1161" s="7">
        <v>2</v>
      </c>
      <c r="L1161" s="1">
        <v>3</v>
      </c>
      <c r="M1161" s="9">
        <v>3</v>
      </c>
      <c r="N1161" s="9">
        <v>2</v>
      </c>
      <c r="O1161" s="1">
        <v>1</v>
      </c>
      <c r="P1161" s="11">
        <v>2</v>
      </c>
      <c r="Q1161" s="11">
        <v>2</v>
      </c>
      <c r="R1161" s="1">
        <v>3</v>
      </c>
      <c r="S1161" s="13">
        <v>3</v>
      </c>
      <c r="T1161" s="13">
        <v>2</v>
      </c>
      <c r="U1161" s="1">
        <f t="shared" si="180"/>
        <v>2</v>
      </c>
      <c r="V1161" s="15">
        <f t="shared" si="181"/>
        <v>2.5</v>
      </c>
      <c r="W1161" s="1">
        <f t="shared" si="182"/>
        <v>2</v>
      </c>
      <c r="X1161" s="1">
        <f t="shared" si="183"/>
        <v>2.5</v>
      </c>
      <c r="Y1161" s="16">
        <f t="shared" si="184"/>
        <v>0.8</v>
      </c>
      <c r="Z1161" s="1">
        <f t="shared" si="185"/>
        <v>1</v>
      </c>
      <c r="AA1161" s="16">
        <f t="shared" si="186"/>
        <v>1</v>
      </c>
      <c r="AB1161" s="16">
        <f t="shared" si="187"/>
        <v>0.50000000000000011</v>
      </c>
      <c r="AC1161" s="23">
        <f t="shared" si="188"/>
        <v>-0.32192809488736229</v>
      </c>
      <c r="AD1161" s="23">
        <f t="shared" si="189"/>
        <v>0.30102999566398109</v>
      </c>
    </row>
    <row r="1162" spans="1:30">
      <c r="A1162" s="1" t="s">
        <v>144</v>
      </c>
      <c r="B1162" s="1">
        <v>23</v>
      </c>
      <c r="D1162" s="1">
        <v>0</v>
      </c>
      <c r="E1162" s="1">
        <v>0</v>
      </c>
      <c r="F1162" s="1" t="s">
        <v>145</v>
      </c>
      <c r="G1162" s="1" t="s">
        <v>145</v>
      </c>
      <c r="H1162" s="1">
        <v>450</v>
      </c>
      <c r="I1162" s="1">
        <v>1</v>
      </c>
      <c r="J1162" s="7">
        <v>2</v>
      </c>
      <c r="K1162" s="7">
        <v>2</v>
      </c>
      <c r="L1162" s="1">
        <v>3</v>
      </c>
      <c r="M1162" s="9">
        <v>3</v>
      </c>
      <c r="N1162" s="9">
        <v>2</v>
      </c>
      <c r="O1162" s="1">
        <v>1</v>
      </c>
      <c r="P1162" s="11">
        <v>2</v>
      </c>
      <c r="Q1162" s="11">
        <v>2</v>
      </c>
      <c r="R1162" s="1">
        <v>3</v>
      </c>
      <c r="S1162" s="13">
        <v>3</v>
      </c>
      <c r="T1162" s="13">
        <v>2</v>
      </c>
      <c r="U1162" s="1">
        <f t="shared" si="180"/>
        <v>2</v>
      </c>
      <c r="V1162" s="15">
        <f t="shared" si="181"/>
        <v>2.5</v>
      </c>
      <c r="W1162" s="1">
        <f t="shared" si="182"/>
        <v>2</v>
      </c>
      <c r="X1162" s="1">
        <f t="shared" si="183"/>
        <v>2.5</v>
      </c>
      <c r="Y1162" s="16">
        <f t="shared" si="184"/>
        <v>0.8</v>
      </c>
      <c r="Z1162" s="1">
        <f t="shared" si="185"/>
        <v>1</v>
      </c>
      <c r="AA1162" s="16">
        <f t="shared" si="186"/>
        <v>1</v>
      </c>
      <c r="AB1162" s="16">
        <f t="shared" si="187"/>
        <v>0.50000000000000011</v>
      </c>
      <c r="AC1162" s="23">
        <f t="shared" si="188"/>
        <v>-0.32192809488736229</v>
      </c>
      <c r="AD1162" s="23">
        <f t="shared" si="189"/>
        <v>0.30102999566398109</v>
      </c>
    </row>
    <row r="1163" spans="1:30">
      <c r="A1163" s="1" t="s">
        <v>528</v>
      </c>
      <c r="B1163" s="1">
        <v>73</v>
      </c>
      <c r="C1163" s="1" t="s">
        <v>20</v>
      </c>
      <c r="D1163" s="1">
        <v>0</v>
      </c>
      <c r="E1163" s="1">
        <v>22</v>
      </c>
      <c r="F1163" s="1" t="s">
        <v>529</v>
      </c>
      <c r="G1163" s="1" t="s">
        <v>529</v>
      </c>
      <c r="H1163" s="1">
        <v>264</v>
      </c>
      <c r="I1163" s="1">
        <v>1</v>
      </c>
      <c r="J1163" s="7">
        <v>3</v>
      </c>
      <c r="K1163" s="7">
        <v>3</v>
      </c>
      <c r="L1163" s="1">
        <v>1</v>
      </c>
      <c r="M1163" s="9">
        <v>3</v>
      </c>
      <c r="N1163" s="9">
        <v>2</v>
      </c>
      <c r="O1163" s="1">
        <v>0</v>
      </c>
      <c r="P1163" s="11">
        <v>2</v>
      </c>
      <c r="Q1163" s="11">
        <v>2</v>
      </c>
      <c r="R1163" s="1">
        <v>0</v>
      </c>
      <c r="S1163" s="13">
        <v>3</v>
      </c>
      <c r="T1163" s="13">
        <v>2</v>
      </c>
      <c r="U1163" s="1">
        <f t="shared" si="180"/>
        <v>3</v>
      </c>
      <c r="V1163" s="15">
        <f t="shared" si="181"/>
        <v>2.5</v>
      </c>
      <c r="W1163" s="1">
        <f t="shared" si="182"/>
        <v>2</v>
      </c>
      <c r="X1163" s="1">
        <f t="shared" si="183"/>
        <v>2.5</v>
      </c>
      <c r="Y1163" s="16">
        <f t="shared" si="184"/>
        <v>0.8</v>
      </c>
      <c r="Z1163" s="1">
        <f t="shared" si="185"/>
        <v>1</v>
      </c>
      <c r="AA1163" s="16">
        <f t="shared" si="186"/>
        <v>0.66666666666666663</v>
      </c>
      <c r="AB1163" s="16">
        <f t="shared" si="187"/>
        <v>0.50000000000000011</v>
      </c>
      <c r="AC1163" s="23">
        <f t="shared" si="188"/>
        <v>-0.32192809488736229</v>
      </c>
      <c r="AD1163" s="23">
        <f t="shared" si="189"/>
        <v>0.30102999566398109</v>
      </c>
    </row>
    <row r="1164" spans="1:30">
      <c r="A1164" s="1" t="s">
        <v>534</v>
      </c>
      <c r="B1164" s="1">
        <v>73</v>
      </c>
      <c r="D1164" s="1">
        <v>0</v>
      </c>
      <c r="E1164" s="1">
        <v>0</v>
      </c>
      <c r="F1164" s="1" t="s">
        <v>535</v>
      </c>
      <c r="G1164" s="1" t="s">
        <v>535</v>
      </c>
      <c r="H1164" s="1">
        <v>143</v>
      </c>
      <c r="I1164" s="1">
        <v>1</v>
      </c>
      <c r="J1164" s="7">
        <v>3</v>
      </c>
      <c r="K1164" s="7">
        <v>3</v>
      </c>
      <c r="L1164" s="1">
        <v>1</v>
      </c>
      <c r="M1164" s="9">
        <v>3</v>
      </c>
      <c r="N1164" s="9">
        <v>2</v>
      </c>
      <c r="O1164" s="1">
        <v>0</v>
      </c>
      <c r="P1164" s="11">
        <v>2</v>
      </c>
      <c r="Q1164" s="11">
        <v>2</v>
      </c>
      <c r="R1164" s="1">
        <v>0</v>
      </c>
      <c r="S1164" s="13">
        <v>3</v>
      </c>
      <c r="T1164" s="13">
        <v>2</v>
      </c>
      <c r="U1164" s="1">
        <f t="shared" si="180"/>
        <v>3</v>
      </c>
      <c r="V1164" s="15">
        <f t="shared" si="181"/>
        <v>2.5</v>
      </c>
      <c r="W1164" s="1">
        <f t="shared" si="182"/>
        <v>2</v>
      </c>
      <c r="X1164" s="1">
        <f t="shared" si="183"/>
        <v>2.5</v>
      </c>
      <c r="Y1164" s="16">
        <f t="shared" si="184"/>
        <v>0.8</v>
      </c>
      <c r="Z1164" s="1">
        <f t="shared" si="185"/>
        <v>1</v>
      </c>
      <c r="AA1164" s="16">
        <f t="shared" si="186"/>
        <v>0.66666666666666663</v>
      </c>
      <c r="AB1164" s="16">
        <f t="shared" si="187"/>
        <v>0.50000000000000011</v>
      </c>
      <c r="AC1164" s="23">
        <f t="shared" si="188"/>
        <v>-0.32192809488736229</v>
      </c>
      <c r="AD1164" s="23">
        <f t="shared" si="189"/>
        <v>0.30102999566398109</v>
      </c>
    </row>
    <row r="1165" spans="1:30">
      <c r="A1165" s="1" t="s">
        <v>536</v>
      </c>
      <c r="B1165" s="1">
        <v>73</v>
      </c>
      <c r="D1165" s="1">
        <v>0</v>
      </c>
      <c r="E1165" s="1">
        <v>0</v>
      </c>
      <c r="F1165" s="1" t="s">
        <v>537</v>
      </c>
      <c r="G1165" s="1" t="s">
        <v>537</v>
      </c>
      <c r="H1165" s="1">
        <v>139</v>
      </c>
      <c r="I1165" s="1">
        <v>1</v>
      </c>
      <c r="J1165" s="7">
        <v>3</v>
      </c>
      <c r="K1165" s="7">
        <v>3</v>
      </c>
      <c r="L1165" s="1">
        <v>1</v>
      </c>
      <c r="M1165" s="9">
        <v>3</v>
      </c>
      <c r="N1165" s="9">
        <v>2</v>
      </c>
      <c r="O1165" s="1">
        <v>0</v>
      </c>
      <c r="P1165" s="11">
        <v>2</v>
      </c>
      <c r="Q1165" s="11">
        <v>2</v>
      </c>
      <c r="R1165" s="1">
        <v>0</v>
      </c>
      <c r="S1165" s="13">
        <v>3</v>
      </c>
      <c r="T1165" s="13">
        <v>2</v>
      </c>
      <c r="U1165" s="1">
        <f t="shared" si="180"/>
        <v>3</v>
      </c>
      <c r="V1165" s="15">
        <f t="shared" si="181"/>
        <v>2.5</v>
      </c>
      <c r="W1165" s="1">
        <f t="shared" si="182"/>
        <v>2</v>
      </c>
      <c r="X1165" s="1">
        <f t="shared" si="183"/>
        <v>2.5</v>
      </c>
      <c r="Y1165" s="16">
        <f t="shared" si="184"/>
        <v>0.8</v>
      </c>
      <c r="Z1165" s="1">
        <f t="shared" si="185"/>
        <v>1</v>
      </c>
      <c r="AA1165" s="16">
        <f t="shared" si="186"/>
        <v>0.66666666666666663</v>
      </c>
      <c r="AB1165" s="16">
        <f t="shared" si="187"/>
        <v>0.50000000000000011</v>
      </c>
      <c r="AC1165" s="23">
        <f t="shared" si="188"/>
        <v>-0.32192809488736229</v>
      </c>
      <c r="AD1165" s="23">
        <f t="shared" si="189"/>
        <v>0.30102999566398109</v>
      </c>
    </row>
    <row r="1166" spans="1:30">
      <c r="A1166" s="1" t="s">
        <v>538</v>
      </c>
      <c r="B1166" s="1">
        <v>73</v>
      </c>
      <c r="D1166" s="1">
        <v>0</v>
      </c>
      <c r="E1166" s="1">
        <v>0</v>
      </c>
      <c r="F1166" s="1" t="s">
        <v>539</v>
      </c>
      <c r="G1166" s="1" t="s">
        <v>539</v>
      </c>
      <c r="H1166" s="1">
        <v>139</v>
      </c>
      <c r="I1166" s="1">
        <v>1</v>
      </c>
      <c r="J1166" s="7">
        <v>3</v>
      </c>
      <c r="K1166" s="7">
        <v>3</v>
      </c>
      <c r="L1166" s="1">
        <v>1</v>
      </c>
      <c r="M1166" s="9">
        <v>3</v>
      </c>
      <c r="N1166" s="9">
        <v>2</v>
      </c>
      <c r="O1166" s="1">
        <v>0</v>
      </c>
      <c r="P1166" s="11">
        <v>2</v>
      </c>
      <c r="Q1166" s="11">
        <v>2</v>
      </c>
      <c r="R1166" s="1">
        <v>0</v>
      </c>
      <c r="S1166" s="13">
        <v>3</v>
      </c>
      <c r="T1166" s="13">
        <v>2</v>
      </c>
      <c r="U1166" s="1">
        <f t="shared" si="180"/>
        <v>3</v>
      </c>
      <c r="V1166" s="15">
        <f t="shared" si="181"/>
        <v>2.5</v>
      </c>
      <c r="W1166" s="1">
        <f t="shared" si="182"/>
        <v>2</v>
      </c>
      <c r="X1166" s="1">
        <f t="shared" si="183"/>
        <v>2.5</v>
      </c>
      <c r="Y1166" s="16">
        <f t="shared" si="184"/>
        <v>0.8</v>
      </c>
      <c r="Z1166" s="1">
        <f t="shared" si="185"/>
        <v>1</v>
      </c>
      <c r="AA1166" s="16">
        <f t="shared" si="186"/>
        <v>0.66666666666666663</v>
      </c>
      <c r="AB1166" s="16">
        <f t="shared" si="187"/>
        <v>0.50000000000000011</v>
      </c>
      <c r="AC1166" s="23">
        <f t="shared" si="188"/>
        <v>-0.32192809488736229</v>
      </c>
      <c r="AD1166" s="23">
        <f t="shared" si="189"/>
        <v>0.30102999566398109</v>
      </c>
    </row>
    <row r="1167" spans="1:30">
      <c r="A1167" s="1" t="s">
        <v>540</v>
      </c>
      <c r="B1167" s="1">
        <v>73</v>
      </c>
      <c r="C1167" s="1" t="s">
        <v>20</v>
      </c>
      <c r="D1167" s="1">
        <v>0</v>
      </c>
      <c r="E1167" s="1">
        <v>1</v>
      </c>
      <c r="F1167" s="1" t="s">
        <v>541</v>
      </c>
      <c r="G1167" s="1" t="s">
        <v>541</v>
      </c>
      <c r="H1167" s="1">
        <v>139</v>
      </c>
      <c r="I1167" s="1">
        <v>1</v>
      </c>
      <c r="J1167" s="7">
        <v>3</v>
      </c>
      <c r="K1167" s="7">
        <v>3</v>
      </c>
      <c r="L1167" s="1">
        <v>1</v>
      </c>
      <c r="M1167" s="9">
        <v>3</v>
      </c>
      <c r="N1167" s="9">
        <v>2</v>
      </c>
      <c r="O1167" s="1">
        <v>0</v>
      </c>
      <c r="P1167" s="11">
        <v>2</v>
      </c>
      <c r="Q1167" s="11">
        <v>2</v>
      </c>
      <c r="R1167" s="1">
        <v>0</v>
      </c>
      <c r="S1167" s="13">
        <v>3</v>
      </c>
      <c r="T1167" s="13">
        <v>2</v>
      </c>
      <c r="U1167" s="1">
        <f t="shared" si="180"/>
        <v>3</v>
      </c>
      <c r="V1167" s="15">
        <f t="shared" si="181"/>
        <v>2.5</v>
      </c>
      <c r="W1167" s="1">
        <f t="shared" si="182"/>
        <v>2</v>
      </c>
      <c r="X1167" s="1">
        <f t="shared" si="183"/>
        <v>2.5</v>
      </c>
      <c r="Y1167" s="16">
        <f t="shared" si="184"/>
        <v>0.8</v>
      </c>
      <c r="Z1167" s="1">
        <f t="shared" si="185"/>
        <v>1</v>
      </c>
      <c r="AA1167" s="16">
        <f t="shared" si="186"/>
        <v>0.66666666666666663</v>
      </c>
      <c r="AB1167" s="16">
        <f t="shared" si="187"/>
        <v>0.50000000000000011</v>
      </c>
      <c r="AC1167" s="23">
        <f t="shared" si="188"/>
        <v>-0.32192809488736229</v>
      </c>
      <c r="AD1167" s="23">
        <f t="shared" si="189"/>
        <v>0.30102999566398109</v>
      </c>
    </row>
    <row r="1168" spans="1:30">
      <c r="A1168" s="1" t="s">
        <v>542</v>
      </c>
      <c r="B1168" s="1">
        <v>73</v>
      </c>
      <c r="D1168" s="1">
        <v>0</v>
      </c>
      <c r="E1168" s="1">
        <v>0</v>
      </c>
      <c r="F1168" s="1" t="s">
        <v>543</v>
      </c>
      <c r="G1168" s="1" t="s">
        <v>543</v>
      </c>
      <c r="H1168" s="1">
        <v>139</v>
      </c>
      <c r="I1168" s="1">
        <v>1</v>
      </c>
      <c r="J1168" s="7">
        <v>3</v>
      </c>
      <c r="K1168" s="7">
        <v>3</v>
      </c>
      <c r="L1168" s="1">
        <v>1</v>
      </c>
      <c r="M1168" s="9">
        <v>3</v>
      </c>
      <c r="N1168" s="9">
        <v>2</v>
      </c>
      <c r="O1168" s="1">
        <v>0</v>
      </c>
      <c r="P1168" s="11">
        <v>2</v>
      </c>
      <c r="Q1168" s="11">
        <v>2</v>
      </c>
      <c r="R1168" s="1">
        <v>0</v>
      </c>
      <c r="S1168" s="13">
        <v>2</v>
      </c>
      <c r="T1168" s="13">
        <v>2</v>
      </c>
      <c r="U1168" s="1">
        <f t="shared" si="180"/>
        <v>3</v>
      </c>
      <c r="V1168" s="15">
        <f t="shared" si="181"/>
        <v>2.5</v>
      </c>
      <c r="W1168" s="1">
        <f t="shared" si="182"/>
        <v>2</v>
      </c>
      <c r="X1168" s="1">
        <f t="shared" si="183"/>
        <v>2</v>
      </c>
      <c r="Y1168" s="16">
        <f t="shared" si="184"/>
        <v>0.8</v>
      </c>
      <c r="Z1168" s="1">
        <f t="shared" si="185"/>
        <v>0.8</v>
      </c>
      <c r="AA1168" s="16">
        <f t="shared" si="186"/>
        <v>0.66666666666666663</v>
      </c>
      <c r="AB1168" s="16">
        <f t="shared" si="187"/>
        <v>0.50000000000000011</v>
      </c>
      <c r="AC1168" s="23">
        <f t="shared" si="188"/>
        <v>-0.32192809488736229</v>
      </c>
      <c r="AD1168" s="23">
        <f t="shared" si="189"/>
        <v>0.30102999566398109</v>
      </c>
    </row>
    <row r="1169" spans="1:30">
      <c r="A1169" s="1" t="s">
        <v>544</v>
      </c>
      <c r="B1169" s="1">
        <v>73</v>
      </c>
      <c r="D1169" s="1">
        <v>0</v>
      </c>
      <c r="E1169" s="1">
        <v>0</v>
      </c>
      <c r="F1169" s="1" t="s">
        <v>545</v>
      </c>
      <c r="G1169" s="1" t="s">
        <v>545</v>
      </c>
      <c r="H1169" s="1">
        <v>139</v>
      </c>
      <c r="I1169" s="1">
        <v>1</v>
      </c>
      <c r="J1169" s="7">
        <v>3</v>
      </c>
      <c r="K1169" s="7">
        <v>3</v>
      </c>
      <c r="L1169" s="1">
        <v>1</v>
      </c>
      <c r="M1169" s="9">
        <v>3</v>
      </c>
      <c r="N1169" s="9">
        <v>2</v>
      </c>
      <c r="O1169" s="1">
        <v>0</v>
      </c>
      <c r="P1169" s="11">
        <v>2</v>
      </c>
      <c r="Q1169" s="11">
        <v>2</v>
      </c>
      <c r="R1169" s="1">
        <v>0</v>
      </c>
      <c r="S1169" s="13">
        <v>3</v>
      </c>
      <c r="T1169" s="13">
        <v>2</v>
      </c>
      <c r="U1169" s="1">
        <f t="shared" si="180"/>
        <v>3</v>
      </c>
      <c r="V1169" s="15">
        <f t="shared" si="181"/>
        <v>2.5</v>
      </c>
      <c r="W1169" s="1">
        <f t="shared" si="182"/>
        <v>2</v>
      </c>
      <c r="X1169" s="1">
        <f t="shared" si="183"/>
        <v>2.5</v>
      </c>
      <c r="Y1169" s="16">
        <f t="shared" si="184"/>
        <v>0.8</v>
      </c>
      <c r="Z1169" s="1">
        <f t="shared" si="185"/>
        <v>1</v>
      </c>
      <c r="AA1169" s="16">
        <f t="shared" si="186"/>
        <v>0.66666666666666663</v>
      </c>
      <c r="AB1169" s="16">
        <f t="shared" si="187"/>
        <v>0.50000000000000011</v>
      </c>
      <c r="AC1169" s="23">
        <f t="shared" si="188"/>
        <v>-0.32192809488736229</v>
      </c>
      <c r="AD1169" s="23">
        <f t="shared" si="189"/>
        <v>0.30102999566398109</v>
      </c>
    </row>
    <row r="1170" spans="1:30">
      <c r="A1170" s="1" t="s">
        <v>546</v>
      </c>
      <c r="B1170" s="1">
        <v>73</v>
      </c>
      <c r="D1170" s="1">
        <v>0</v>
      </c>
      <c r="E1170" s="1">
        <v>0</v>
      </c>
      <c r="F1170" s="1" t="s">
        <v>547</v>
      </c>
      <c r="G1170" s="1" t="s">
        <v>547</v>
      </c>
      <c r="H1170" s="1">
        <v>130</v>
      </c>
      <c r="I1170" s="1">
        <v>1</v>
      </c>
      <c r="J1170" s="7">
        <v>3</v>
      </c>
      <c r="K1170" s="7">
        <v>3</v>
      </c>
      <c r="L1170" s="1">
        <v>1</v>
      </c>
      <c r="M1170" s="9">
        <v>3</v>
      </c>
      <c r="N1170" s="9">
        <v>2</v>
      </c>
      <c r="O1170" s="1">
        <v>0</v>
      </c>
      <c r="P1170" s="11">
        <v>2</v>
      </c>
      <c r="Q1170" s="11">
        <v>2</v>
      </c>
      <c r="R1170" s="1">
        <v>0</v>
      </c>
      <c r="S1170" s="13">
        <v>3</v>
      </c>
      <c r="T1170" s="13">
        <v>2</v>
      </c>
      <c r="U1170" s="1">
        <f t="shared" si="180"/>
        <v>3</v>
      </c>
      <c r="V1170" s="15">
        <f t="shared" si="181"/>
        <v>2.5</v>
      </c>
      <c r="W1170" s="1">
        <f t="shared" si="182"/>
        <v>2</v>
      </c>
      <c r="X1170" s="1">
        <f t="shared" si="183"/>
        <v>2.5</v>
      </c>
      <c r="Y1170" s="16">
        <f t="shared" si="184"/>
        <v>0.8</v>
      </c>
      <c r="Z1170" s="1">
        <f t="shared" si="185"/>
        <v>1</v>
      </c>
      <c r="AA1170" s="16">
        <f t="shared" si="186"/>
        <v>0.66666666666666663</v>
      </c>
      <c r="AB1170" s="16">
        <f t="shared" si="187"/>
        <v>0.50000000000000011</v>
      </c>
      <c r="AC1170" s="23">
        <f t="shared" si="188"/>
        <v>-0.32192809488736229</v>
      </c>
      <c r="AD1170" s="23">
        <f t="shared" si="189"/>
        <v>0.30102999566398109</v>
      </c>
    </row>
    <row r="1171" spans="1:30">
      <c r="A1171" s="1" t="s">
        <v>548</v>
      </c>
      <c r="B1171" s="1">
        <v>73</v>
      </c>
      <c r="D1171" s="1">
        <v>0</v>
      </c>
      <c r="E1171" s="1">
        <v>0</v>
      </c>
      <c r="F1171" s="1" t="s">
        <v>549</v>
      </c>
      <c r="G1171" s="1" t="s">
        <v>549</v>
      </c>
      <c r="H1171" s="1">
        <v>130</v>
      </c>
      <c r="I1171" s="1">
        <v>1</v>
      </c>
      <c r="J1171" s="7">
        <v>3</v>
      </c>
      <c r="K1171" s="7">
        <v>3</v>
      </c>
      <c r="L1171" s="1">
        <v>1</v>
      </c>
      <c r="M1171" s="9">
        <v>3</v>
      </c>
      <c r="N1171" s="9">
        <v>2</v>
      </c>
      <c r="O1171" s="1">
        <v>0</v>
      </c>
      <c r="P1171" s="11">
        <v>2</v>
      </c>
      <c r="Q1171" s="11">
        <v>2</v>
      </c>
      <c r="R1171" s="1">
        <v>0</v>
      </c>
      <c r="S1171" s="13">
        <v>3</v>
      </c>
      <c r="T1171" s="13">
        <v>2</v>
      </c>
      <c r="U1171" s="1">
        <f t="shared" si="180"/>
        <v>3</v>
      </c>
      <c r="V1171" s="15">
        <f t="shared" si="181"/>
        <v>2.5</v>
      </c>
      <c r="W1171" s="1">
        <f t="shared" si="182"/>
        <v>2</v>
      </c>
      <c r="X1171" s="1">
        <f t="shared" si="183"/>
        <v>2.5</v>
      </c>
      <c r="Y1171" s="16">
        <f t="shared" si="184"/>
        <v>0.8</v>
      </c>
      <c r="Z1171" s="1">
        <f t="shared" si="185"/>
        <v>1</v>
      </c>
      <c r="AA1171" s="16">
        <f t="shared" si="186"/>
        <v>0.66666666666666663</v>
      </c>
      <c r="AB1171" s="16">
        <f t="shared" si="187"/>
        <v>0.50000000000000011</v>
      </c>
      <c r="AC1171" s="23">
        <f t="shared" si="188"/>
        <v>-0.32192809488736229</v>
      </c>
      <c r="AD1171" s="23">
        <f t="shared" si="189"/>
        <v>0.30102999566398109</v>
      </c>
    </row>
    <row r="1172" spans="1:30">
      <c r="A1172" s="1" t="s">
        <v>550</v>
      </c>
      <c r="B1172" s="1">
        <v>73</v>
      </c>
      <c r="D1172" s="1">
        <v>0</v>
      </c>
      <c r="E1172" s="1">
        <v>0</v>
      </c>
      <c r="F1172" s="1" t="s">
        <v>551</v>
      </c>
      <c r="G1172" s="1" t="s">
        <v>551</v>
      </c>
      <c r="H1172" s="1">
        <v>130</v>
      </c>
      <c r="I1172" s="1">
        <v>1</v>
      </c>
      <c r="J1172" s="7">
        <v>3</v>
      </c>
      <c r="K1172" s="7">
        <v>3</v>
      </c>
      <c r="L1172" s="1">
        <v>1</v>
      </c>
      <c r="M1172" s="9">
        <v>3</v>
      </c>
      <c r="N1172" s="9">
        <v>2</v>
      </c>
      <c r="O1172" s="1">
        <v>0</v>
      </c>
      <c r="P1172" s="11">
        <v>2</v>
      </c>
      <c r="Q1172" s="11">
        <v>2</v>
      </c>
      <c r="R1172" s="1">
        <v>0</v>
      </c>
      <c r="S1172" s="13">
        <v>3</v>
      </c>
      <c r="T1172" s="13">
        <v>2</v>
      </c>
      <c r="U1172" s="1">
        <f t="shared" si="180"/>
        <v>3</v>
      </c>
      <c r="V1172" s="15">
        <f t="shared" si="181"/>
        <v>2.5</v>
      </c>
      <c r="W1172" s="1">
        <f t="shared" si="182"/>
        <v>2</v>
      </c>
      <c r="X1172" s="1">
        <f t="shared" si="183"/>
        <v>2.5</v>
      </c>
      <c r="Y1172" s="16">
        <f t="shared" si="184"/>
        <v>0.8</v>
      </c>
      <c r="Z1172" s="1">
        <f t="shared" si="185"/>
        <v>1</v>
      </c>
      <c r="AA1172" s="16">
        <f t="shared" si="186"/>
        <v>0.66666666666666663</v>
      </c>
      <c r="AB1172" s="16">
        <f t="shared" si="187"/>
        <v>0.50000000000000011</v>
      </c>
      <c r="AC1172" s="23">
        <f t="shared" si="188"/>
        <v>-0.32192809488736229</v>
      </c>
      <c r="AD1172" s="23">
        <f t="shared" si="189"/>
        <v>0.30102999566398109</v>
      </c>
    </row>
    <row r="1173" spans="1:30">
      <c r="A1173" s="1" t="s">
        <v>552</v>
      </c>
      <c r="B1173" s="1">
        <v>73</v>
      </c>
      <c r="D1173" s="1">
        <v>0</v>
      </c>
      <c r="E1173" s="1">
        <v>0</v>
      </c>
      <c r="F1173" s="1" t="s">
        <v>553</v>
      </c>
      <c r="G1173" s="1" t="s">
        <v>553</v>
      </c>
      <c r="H1173" s="1">
        <v>130</v>
      </c>
      <c r="I1173" s="1">
        <v>1</v>
      </c>
      <c r="J1173" s="7">
        <v>3</v>
      </c>
      <c r="K1173" s="7">
        <v>3</v>
      </c>
      <c r="L1173" s="1">
        <v>1</v>
      </c>
      <c r="M1173" s="9">
        <v>3</v>
      </c>
      <c r="N1173" s="9">
        <v>2</v>
      </c>
      <c r="O1173" s="1">
        <v>0</v>
      </c>
      <c r="P1173" s="11">
        <v>2</v>
      </c>
      <c r="Q1173" s="11">
        <v>2</v>
      </c>
      <c r="R1173" s="1">
        <v>0</v>
      </c>
      <c r="S1173" s="13">
        <v>3</v>
      </c>
      <c r="T1173" s="13">
        <v>2</v>
      </c>
      <c r="U1173" s="1">
        <f t="shared" si="180"/>
        <v>3</v>
      </c>
      <c r="V1173" s="15">
        <f t="shared" si="181"/>
        <v>2.5</v>
      </c>
      <c r="W1173" s="1">
        <f t="shared" si="182"/>
        <v>2</v>
      </c>
      <c r="X1173" s="1">
        <f t="shared" si="183"/>
        <v>2.5</v>
      </c>
      <c r="Y1173" s="16">
        <f t="shared" si="184"/>
        <v>0.8</v>
      </c>
      <c r="Z1173" s="1">
        <f t="shared" si="185"/>
        <v>1</v>
      </c>
      <c r="AA1173" s="16">
        <f t="shared" si="186"/>
        <v>0.66666666666666663</v>
      </c>
      <c r="AB1173" s="16">
        <f t="shared" si="187"/>
        <v>0.50000000000000011</v>
      </c>
      <c r="AC1173" s="23">
        <f t="shared" si="188"/>
        <v>-0.32192809488736229</v>
      </c>
      <c r="AD1173" s="23">
        <f t="shared" si="189"/>
        <v>0.30102999566398109</v>
      </c>
    </row>
    <row r="1174" spans="1:30">
      <c r="A1174" s="1" t="s">
        <v>554</v>
      </c>
      <c r="B1174" s="1">
        <v>73</v>
      </c>
      <c r="D1174" s="1">
        <v>0</v>
      </c>
      <c r="E1174" s="1">
        <v>0</v>
      </c>
      <c r="F1174" s="1" t="s">
        <v>555</v>
      </c>
      <c r="G1174" s="1" t="s">
        <v>555</v>
      </c>
      <c r="H1174" s="1">
        <v>130</v>
      </c>
      <c r="I1174" s="1">
        <v>1</v>
      </c>
      <c r="J1174" s="7">
        <v>3</v>
      </c>
      <c r="K1174" s="7">
        <v>3</v>
      </c>
      <c r="L1174" s="1">
        <v>1</v>
      </c>
      <c r="M1174" s="9">
        <v>3</v>
      </c>
      <c r="N1174" s="9">
        <v>2</v>
      </c>
      <c r="O1174" s="1">
        <v>0</v>
      </c>
      <c r="P1174" s="11">
        <v>2</v>
      </c>
      <c r="Q1174" s="11">
        <v>2</v>
      </c>
      <c r="R1174" s="1">
        <v>0</v>
      </c>
      <c r="S1174" s="13">
        <v>3</v>
      </c>
      <c r="T1174" s="13">
        <v>2</v>
      </c>
      <c r="U1174" s="1">
        <f t="shared" si="180"/>
        <v>3</v>
      </c>
      <c r="V1174" s="15">
        <f t="shared" si="181"/>
        <v>2.5</v>
      </c>
      <c r="W1174" s="1">
        <f t="shared" si="182"/>
        <v>2</v>
      </c>
      <c r="X1174" s="1">
        <f t="shared" si="183"/>
        <v>2.5</v>
      </c>
      <c r="Y1174" s="16">
        <f t="shared" si="184"/>
        <v>0.8</v>
      </c>
      <c r="Z1174" s="1">
        <f t="shared" si="185"/>
        <v>1</v>
      </c>
      <c r="AA1174" s="16">
        <f t="shared" si="186"/>
        <v>0.66666666666666663</v>
      </c>
      <c r="AB1174" s="16">
        <f t="shared" si="187"/>
        <v>0.50000000000000011</v>
      </c>
      <c r="AC1174" s="23">
        <f t="shared" si="188"/>
        <v>-0.32192809488736229</v>
      </c>
      <c r="AD1174" s="23">
        <f t="shared" si="189"/>
        <v>0.30102999566398109</v>
      </c>
    </row>
    <row r="1175" spans="1:30">
      <c r="A1175" s="1" t="s">
        <v>556</v>
      </c>
      <c r="B1175" s="1">
        <v>73</v>
      </c>
      <c r="D1175" s="1">
        <v>0</v>
      </c>
      <c r="E1175" s="1">
        <v>0</v>
      </c>
      <c r="F1175" s="1" t="s">
        <v>557</v>
      </c>
      <c r="G1175" s="1" t="s">
        <v>557</v>
      </c>
      <c r="H1175" s="1">
        <v>130</v>
      </c>
      <c r="I1175" s="1">
        <v>1</v>
      </c>
      <c r="J1175" s="7">
        <v>3</v>
      </c>
      <c r="K1175" s="7">
        <v>3</v>
      </c>
      <c r="L1175" s="1">
        <v>1</v>
      </c>
      <c r="M1175" s="9">
        <v>3</v>
      </c>
      <c r="N1175" s="9">
        <v>2</v>
      </c>
      <c r="O1175" s="1">
        <v>0</v>
      </c>
      <c r="P1175" s="11">
        <v>2</v>
      </c>
      <c r="Q1175" s="11">
        <v>2</v>
      </c>
      <c r="R1175" s="1">
        <v>0</v>
      </c>
      <c r="S1175" s="13">
        <v>3</v>
      </c>
      <c r="T1175" s="13">
        <v>2</v>
      </c>
      <c r="U1175" s="1">
        <f t="shared" si="180"/>
        <v>3</v>
      </c>
      <c r="V1175" s="15">
        <f t="shared" si="181"/>
        <v>2.5</v>
      </c>
      <c r="W1175" s="1">
        <f t="shared" si="182"/>
        <v>2</v>
      </c>
      <c r="X1175" s="1">
        <f t="shared" si="183"/>
        <v>2.5</v>
      </c>
      <c r="Y1175" s="16">
        <f t="shared" si="184"/>
        <v>0.8</v>
      </c>
      <c r="Z1175" s="1">
        <f t="shared" si="185"/>
        <v>1</v>
      </c>
      <c r="AA1175" s="16">
        <f t="shared" si="186"/>
        <v>0.66666666666666663</v>
      </c>
      <c r="AB1175" s="16">
        <f t="shared" si="187"/>
        <v>0.50000000000000011</v>
      </c>
      <c r="AC1175" s="23">
        <f t="shared" si="188"/>
        <v>-0.32192809488736229</v>
      </c>
      <c r="AD1175" s="23">
        <f t="shared" si="189"/>
        <v>0.30102999566398109</v>
      </c>
    </row>
    <row r="1176" spans="1:30">
      <c r="A1176" s="1" t="s">
        <v>558</v>
      </c>
      <c r="B1176" s="1">
        <v>73</v>
      </c>
      <c r="D1176" s="1">
        <v>0</v>
      </c>
      <c r="E1176" s="1">
        <v>0</v>
      </c>
      <c r="F1176" s="1" t="s">
        <v>559</v>
      </c>
      <c r="G1176" s="1" t="s">
        <v>559</v>
      </c>
      <c r="H1176" s="1">
        <v>130</v>
      </c>
      <c r="I1176" s="1">
        <v>1</v>
      </c>
      <c r="J1176" s="7">
        <v>3</v>
      </c>
      <c r="K1176" s="7">
        <v>3</v>
      </c>
      <c r="L1176" s="1">
        <v>1</v>
      </c>
      <c r="M1176" s="9">
        <v>3</v>
      </c>
      <c r="N1176" s="9">
        <v>2</v>
      </c>
      <c r="O1176" s="1">
        <v>0</v>
      </c>
      <c r="P1176" s="11">
        <v>2</v>
      </c>
      <c r="Q1176" s="11">
        <v>2</v>
      </c>
      <c r="R1176" s="1">
        <v>0</v>
      </c>
      <c r="S1176" s="13">
        <v>3</v>
      </c>
      <c r="T1176" s="13">
        <v>2</v>
      </c>
      <c r="U1176" s="1">
        <f t="shared" si="180"/>
        <v>3</v>
      </c>
      <c r="V1176" s="15">
        <f t="shared" si="181"/>
        <v>2.5</v>
      </c>
      <c r="W1176" s="1">
        <f t="shared" si="182"/>
        <v>2</v>
      </c>
      <c r="X1176" s="1">
        <f t="shared" si="183"/>
        <v>2.5</v>
      </c>
      <c r="Y1176" s="16">
        <f t="shared" si="184"/>
        <v>0.8</v>
      </c>
      <c r="Z1176" s="1">
        <f t="shared" si="185"/>
        <v>1</v>
      </c>
      <c r="AA1176" s="16">
        <f t="shared" si="186"/>
        <v>0.66666666666666663</v>
      </c>
      <c r="AB1176" s="16">
        <f t="shared" si="187"/>
        <v>0.50000000000000011</v>
      </c>
      <c r="AC1176" s="23">
        <f t="shared" si="188"/>
        <v>-0.32192809488736229</v>
      </c>
      <c r="AD1176" s="23">
        <f t="shared" si="189"/>
        <v>0.30102999566398109</v>
      </c>
    </row>
    <row r="1177" spans="1:30">
      <c r="A1177" s="1" t="s">
        <v>560</v>
      </c>
      <c r="B1177" s="1">
        <v>73</v>
      </c>
      <c r="D1177" s="1">
        <v>0</v>
      </c>
      <c r="E1177" s="1">
        <v>0</v>
      </c>
      <c r="F1177" s="1" t="s">
        <v>561</v>
      </c>
      <c r="G1177" s="1" t="s">
        <v>561</v>
      </c>
      <c r="H1177" s="1">
        <v>130</v>
      </c>
      <c r="I1177" s="1">
        <v>1</v>
      </c>
      <c r="J1177" s="7">
        <v>3</v>
      </c>
      <c r="K1177" s="7">
        <v>3</v>
      </c>
      <c r="L1177" s="1">
        <v>1</v>
      </c>
      <c r="M1177" s="9">
        <v>3</v>
      </c>
      <c r="N1177" s="9">
        <v>2</v>
      </c>
      <c r="O1177" s="1">
        <v>0</v>
      </c>
      <c r="P1177" s="11">
        <v>2</v>
      </c>
      <c r="Q1177" s="11">
        <v>2</v>
      </c>
      <c r="R1177" s="1">
        <v>0</v>
      </c>
      <c r="S1177" s="13">
        <v>3</v>
      </c>
      <c r="T1177" s="13">
        <v>2</v>
      </c>
      <c r="U1177" s="1">
        <f t="shared" si="180"/>
        <v>3</v>
      </c>
      <c r="V1177" s="15">
        <f t="shared" si="181"/>
        <v>2.5</v>
      </c>
      <c r="W1177" s="1">
        <f t="shared" si="182"/>
        <v>2</v>
      </c>
      <c r="X1177" s="1">
        <f t="shared" si="183"/>
        <v>2.5</v>
      </c>
      <c r="Y1177" s="16">
        <f t="shared" si="184"/>
        <v>0.8</v>
      </c>
      <c r="Z1177" s="1">
        <f t="shared" si="185"/>
        <v>1</v>
      </c>
      <c r="AA1177" s="16">
        <f t="shared" si="186"/>
        <v>0.66666666666666663</v>
      </c>
      <c r="AB1177" s="16">
        <f t="shared" si="187"/>
        <v>0.50000000000000011</v>
      </c>
      <c r="AC1177" s="23">
        <f t="shared" si="188"/>
        <v>-0.32192809488736229</v>
      </c>
      <c r="AD1177" s="23">
        <f t="shared" si="189"/>
        <v>0.30102999566398109</v>
      </c>
    </row>
    <row r="1178" spans="1:30">
      <c r="A1178" s="1" t="s">
        <v>562</v>
      </c>
      <c r="B1178" s="1">
        <v>73</v>
      </c>
      <c r="D1178" s="1">
        <v>0</v>
      </c>
      <c r="E1178" s="1">
        <v>0</v>
      </c>
      <c r="F1178" s="1" t="s">
        <v>563</v>
      </c>
      <c r="G1178" s="1" t="s">
        <v>563</v>
      </c>
      <c r="H1178" s="1">
        <v>130</v>
      </c>
      <c r="I1178" s="1">
        <v>1</v>
      </c>
      <c r="J1178" s="7">
        <v>3</v>
      </c>
      <c r="K1178" s="7">
        <v>3</v>
      </c>
      <c r="L1178" s="1">
        <v>1</v>
      </c>
      <c r="M1178" s="9">
        <v>3</v>
      </c>
      <c r="N1178" s="9">
        <v>2</v>
      </c>
      <c r="O1178" s="1">
        <v>0</v>
      </c>
      <c r="P1178" s="11">
        <v>2</v>
      </c>
      <c r="Q1178" s="11">
        <v>2</v>
      </c>
      <c r="R1178" s="1">
        <v>0</v>
      </c>
      <c r="S1178" s="13">
        <v>3</v>
      </c>
      <c r="T1178" s="13">
        <v>2</v>
      </c>
      <c r="U1178" s="1">
        <f t="shared" si="180"/>
        <v>3</v>
      </c>
      <c r="V1178" s="15">
        <f t="shared" si="181"/>
        <v>2.5</v>
      </c>
      <c r="W1178" s="1">
        <f t="shared" si="182"/>
        <v>2</v>
      </c>
      <c r="X1178" s="1">
        <f t="shared" si="183"/>
        <v>2.5</v>
      </c>
      <c r="Y1178" s="16">
        <f t="shared" si="184"/>
        <v>0.8</v>
      </c>
      <c r="Z1178" s="1">
        <f t="shared" si="185"/>
        <v>1</v>
      </c>
      <c r="AA1178" s="16">
        <f t="shared" si="186"/>
        <v>0.66666666666666663</v>
      </c>
      <c r="AB1178" s="16">
        <f t="shared" si="187"/>
        <v>0.50000000000000011</v>
      </c>
      <c r="AC1178" s="23">
        <f t="shared" si="188"/>
        <v>-0.32192809488736229</v>
      </c>
      <c r="AD1178" s="23">
        <f t="shared" si="189"/>
        <v>0.30102999566398109</v>
      </c>
    </row>
    <row r="1179" spans="1:30">
      <c r="A1179" s="1" t="s">
        <v>564</v>
      </c>
      <c r="B1179" s="1">
        <v>73</v>
      </c>
      <c r="D1179" s="1">
        <v>0</v>
      </c>
      <c r="E1179" s="1">
        <v>0</v>
      </c>
      <c r="F1179" s="1" t="s">
        <v>565</v>
      </c>
      <c r="G1179" s="1" t="s">
        <v>565</v>
      </c>
      <c r="H1179" s="1">
        <v>130</v>
      </c>
      <c r="I1179" s="1">
        <v>1</v>
      </c>
      <c r="J1179" s="7">
        <v>3</v>
      </c>
      <c r="K1179" s="7">
        <v>3</v>
      </c>
      <c r="L1179" s="1">
        <v>1</v>
      </c>
      <c r="M1179" s="9">
        <v>3</v>
      </c>
      <c r="N1179" s="9">
        <v>2</v>
      </c>
      <c r="O1179" s="1">
        <v>0</v>
      </c>
      <c r="P1179" s="11">
        <v>2</v>
      </c>
      <c r="Q1179" s="11">
        <v>2</v>
      </c>
      <c r="R1179" s="1">
        <v>0</v>
      </c>
      <c r="S1179" s="13">
        <v>3</v>
      </c>
      <c r="T1179" s="13">
        <v>2</v>
      </c>
      <c r="U1179" s="1">
        <f t="shared" si="180"/>
        <v>3</v>
      </c>
      <c r="V1179" s="15">
        <f t="shared" si="181"/>
        <v>2.5</v>
      </c>
      <c r="W1179" s="1">
        <f t="shared" si="182"/>
        <v>2</v>
      </c>
      <c r="X1179" s="1">
        <f t="shared" si="183"/>
        <v>2.5</v>
      </c>
      <c r="Y1179" s="16">
        <f t="shared" si="184"/>
        <v>0.8</v>
      </c>
      <c r="Z1179" s="1">
        <f t="shared" si="185"/>
        <v>1</v>
      </c>
      <c r="AA1179" s="16">
        <f t="shared" si="186"/>
        <v>0.66666666666666663</v>
      </c>
      <c r="AB1179" s="16">
        <f t="shared" si="187"/>
        <v>0.50000000000000011</v>
      </c>
      <c r="AC1179" s="23">
        <f t="shared" si="188"/>
        <v>-0.32192809488736229</v>
      </c>
      <c r="AD1179" s="23">
        <f t="shared" si="189"/>
        <v>0.30102999566398109</v>
      </c>
    </row>
    <row r="1180" spans="1:30">
      <c r="A1180" s="1" t="s">
        <v>566</v>
      </c>
      <c r="B1180" s="1">
        <v>73</v>
      </c>
      <c r="D1180" s="1">
        <v>0</v>
      </c>
      <c r="E1180" s="1">
        <v>0</v>
      </c>
      <c r="F1180" s="1" t="s">
        <v>567</v>
      </c>
      <c r="G1180" s="1" t="s">
        <v>567</v>
      </c>
      <c r="H1180" s="1">
        <v>130</v>
      </c>
      <c r="I1180" s="1">
        <v>1</v>
      </c>
      <c r="J1180" s="7">
        <v>3</v>
      </c>
      <c r="K1180" s="7">
        <v>3</v>
      </c>
      <c r="L1180" s="1">
        <v>1</v>
      </c>
      <c r="M1180" s="9">
        <v>3</v>
      </c>
      <c r="N1180" s="9">
        <v>2</v>
      </c>
      <c r="O1180" s="1">
        <v>0</v>
      </c>
      <c r="P1180" s="11">
        <v>2</v>
      </c>
      <c r="Q1180" s="11">
        <v>2</v>
      </c>
      <c r="R1180" s="1">
        <v>0</v>
      </c>
      <c r="S1180" s="13">
        <v>3</v>
      </c>
      <c r="T1180" s="13">
        <v>2</v>
      </c>
      <c r="U1180" s="1">
        <f t="shared" si="180"/>
        <v>3</v>
      </c>
      <c r="V1180" s="15">
        <f t="shared" si="181"/>
        <v>2.5</v>
      </c>
      <c r="W1180" s="1">
        <f t="shared" si="182"/>
        <v>2</v>
      </c>
      <c r="X1180" s="1">
        <f t="shared" si="183"/>
        <v>2.5</v>
      </c>
      <c r="Y1180" s="16">
        <f t="shared" si="184"/>
        <v>0.8</v>
      </c>
      <c r="Z1180" s="1">
        <f t="shared" si="185"/>
        <v>1</v>
      </c>
      <c r="AA1180" s="16">
        <f t="shared" si="186"/>
        <v>0.66666666666666663</v>
      </c>
      <c r="AB1180" s="16">
        <f t="shared" si="187"/>
        <v>0.50000000000000011</v>
      </c>
      <c r="AC1180" s="23">
        <f t="shared" si="188"/>
        <v>-0.32192809488736229</v>
      </c>
      <c r="AD1180" s="23">
        <f t="shared" si="189"/>
        <v>0.30102999566398109</v>
      </c>
    </row>
    <row r="1181" spans="1:30">
      <c r="A1181" s="1" t="s">
        <v>568</v>
      </c>
      <c r="B1181" s="1">
        <v>73</v>
      </c>
      <c r="D1181" s="1">
        <v>0</v>
      </c>
      <c r="E1181" s="1">
        <v>0</v>
      </c>
      <c r="F1181" s="1" t="s">
        <v>569</v>
      </c>
      <c r="G1181" s="1" t="s">
        <v>569</v>
      </c>
      <c r="H1181" s="1">
        <v>130</v>
      </c>
      <c r="I1181" s="1">
        <v>1</v>
      </c>
      <c r="J1181" s="7">
        <v>3</v>
      </c>
      <c r="K1181" s="7">
        <v>3</v>
      </c>
      <c r="L1181" s="1">
        <v>1</v>
      </c>
      <c r="M1181" s="9">
        <v>3</v>
      </c>
      <c r="N1181" s="9">
        <v>2</v>
      </c>
      <c r="O1181" s="1">
        <v>0</v>
      </c>
      <c r="P1181" s="11">
        <v>2</v>
      </c>
      <c r="Q1181" s="11">
        <v>2</v>
      </c>
      <c r="R1181" s="1">
        <v>0</v>
      </c>
      <c r="S1181" s="13">
        <v>3</v>
      </c>
      <c r="T1181" s="13">
        <v>2</v>
      </c>
      <c r="U1181" s="1">
        <f t="shared" si="180"/>
        <v>3</v>
      </c>
      <c r="V1181" s="15">
        <f t="shared" si="181"/>
        <v>2.5</v>
      </c>
      <c r="W1181" s="1">
        <f t="shared" si="182"/>
        <v>2</v>
      </c>
      <c r="X1181" s="1">
        <f t="shared" si="183"/>
        <v>2.5</v>
      </c>
      <c r="Y1181" s="16">
        <f t="shared" si="184"/>
        <v>0.8</v>
      </c>
      <c r="Z1181" s="1">
        <f t="shared" si="185"/>
        <v>1</v>
      </c>
      <c r="AA1181" s="16">
        <f t="shared" si="186"/>
        <v>0.66666666666666663</v>
      </c>
      <c r="AB1181" s="16">
        <f t="shared" si="187"/>
        <v>0.50000000000000011</v>
      </c>
      <c r="AC1181" s="23">
        <f t="shared" si="188"/>
        <v>-0.32192809488736229</v>
      </c>
      <c r="AD1181" s="23">
        <f t="shared" si="189"/>
        <v>0.30102999566398109</v>
      </c>
    </row>
    <row r="1182" spans="1:30">
      <c r="A1182" s="1" t="s">
        <v>570</v>
      </c>
      <c r="B1182" s="1">
        <v>73</v>
      </c>
      <c r="D1182" s="1">
        <v>0</v>
      </c>
      <c r="E1182" s="1">
        <v>0</v>
      </c>
      <c r="F1182" s="1" t="s">
        <v>571</v>
      </c>
      <c r="G1182" s="1" t="s">
        <v>571</v>
      </c>
      <c r="H1182" s="1">
        <v>130</v>
      </c>
      <c r="I1182" s="1">
        <v>1</v>
      </c>
      <c r="J1182" s="7">
        <v>3</v>
      </c>
      <c r="K1182" s="7">
        <v>3</v>
      </c>
      <c r="L1182" s="1">
        <v>1</v>
      </c>
      <c r="M1182" s="9">
        <v>3</v>
      </c>
      <c r="N1182" s="9">
        <v>2</v>
      </c>
      <c r="O1182" s="1">
        <v>0</v>
      </c>
      <c r="P1182" s="11">
        <v>2</v>
      </c>
      <c r="Q1182" s="11">
        <v>2</v>
      </c>
      <c r="R1182" s="1">
        <v>0</v>
      </c>
      <c r="S1182" s="13">
        <v>3</v>
      </c>
      <c r="T1182" s="13">
        <v>2</v>
      </c>
      <c r="U1182" s="1">
        <f t="shared" si="180"/>
        <v>3</v>
      </c>
      <c r="V1182" s="15">
        <f t="shared" si="181"/>
        <v>2.5</v>
      </c>
      <c r="W1182" s="1">
        <f t="shared" si="182"/>
        <v>2</v>
      </c>
      <c r="X1182" s="1">
        <f t="shared" si="183"/>
        <v>2.5</v>
      </c>
      <c r="Y1182" s="16">
        <f t="shared" si="184"/>
        <v>0.8</v>
      </c>
      <c r="Z1182" s="1">
        <f t="shared" si="185"/>
        <v>1</v>
      </c>
      <c r="AA1182" s="16">
        <f t="shared" si="186"/>
        <v>0.66666666666666663</v>
      </c>
      <c r="AB1182" s="16">
        <f t="shared" si="187"/>
        <v>0.50000000000000011</v>
      </c>
      <c r="AC1182" s="23">
        <f t="shared" si="188"/>
        <v>-0.32192809488736229</v>
      </c>
      <c r="AD1182" s="23">
        <f t="shared" si="189"/>
        <v>0.30102999566398109</v>
      </c>
    </row>
    <row r="1183" spans="1:30">
      <c r="A1183" s="1" t="s">
        <v>572</v>
      </c>
      <c r="B1183" s="1">
        <v>73</v>
      </c>
      <c r="D1183" s="1">
        <v>0</v>
      </c>
      <c r="E1183" s="1">
        <v>0</v>
      </c>
      <c r="F1183" s="1" t="s">
        <v>573</v>
      </c>
      <c r="G1183" s="1" t="s">
        <v>573</v>
      </c>
      <c r="H1183" s="1">
        <v>130</v>
      </c>
      <c r="I1183" s="1">
        <v>1</v>
      </c>
      <c r="J1183" s="7">
        <v>3</v>
      </c>
      <c r="K1183" s="7">
        <v>3</v>
      </c>
      <c r="L1183" s="1">
        <v>1</v>
      </c>
      <c r="M1183" s="9">
        <v>3</v>
      </c>
      <c r="N1183" s="9">
        <v>2</v>
      </c>
      <c r="O1183" s="1">
        <v>0</v>
      </c>
      <c r="P1183" s="11">
        <v>2</v>
      </c>
      <c r="Q1183" s="11">
        <v>2</v>
      </c>
      <c r="R1183" s="1">
        <v>0</v>
      </c>
      <c r="S1183" s="13">
        <v>3</v>
      </c>
      <c r="T1183" s="13">
        <v>2</v>
      </c>
      <c r="U1183" s="1">
        <f t="shared" si="180"/>
        <v>3</v>
      </c>
      <c r="V1183" s="15">
        <f t="shared" si="181"/>
        <v>2.5</v>
      </c>
      <c r="W1183" s="1">
        <f t="shared" si="182"/>
        <v>2</v>
      </c>
      <c r="X1183" s="1">
        <f t="shared" si="183"/>
        <v>2.5</v>
      </c>
      <c r="Y1183" s="16">
        <f t="shared" si="184"/>
        <v>0.8</v>
      </c>
      <c r="Z1183" s="1">
        <f t="shared" si="185"/>
        <v>1</v>
      </c>
      <c r="AA1183" s="16">
        <f t="shared" si="186"/>
        <v>0.66666666666666663</v>
      </c>
      <c r="AB1183" s="16">
        <f t="shared" si="187"/>
        <v>0.50000000000000011</v>
      </c>
      <c r="AC1183" s="23">
        <f t="shared" si="188"/>
        <v>-0.32192809488736229</v>
      </c>
      <c r="AD1183" s="23">
        <f t="shared" si="189"/>
        <v>0.30102999566398109</v>
      </c>
    </row>
    <row r="1184" spans="1:30">
      <c r="A1184" s="1" t="s">
        <v>574</v>
      </c>
      <c r="B1184" s="1">
        <v>73</v>
      </c>
      <c r="D1184" s="1">
        <v>0</v>
      </c>
      <c r="E1184" s="1">
        <v>0</v>
      </c>
      <c r="F1184" s="1" t="s">
        <v>575</v>
      </c>
      <c r="G1184" s="1" t="s">
        <v>575</v>
      </c>
      <c r="H1184" s="1">
        <v>129</v>
      </c>
      <c r="I1184" s="1">
        <v>1</v>
      </c>
      <c r="J1184" s="7">
        <v>3</v>
      </c>
      <c r="K1184" s="7">
        <v>3</v>
      </c>
      <c r="L1184" s="1">
        <v>1</v>
      </c>
      <c r="M1184" s="9">
        <v>3</v>
      </c>
      <c r="N1184" s="9">
        <v>2</v>
      </c>
      <c r="O1184" s="1">
        <v>0</v>
      </c>
      <c r="P1184" s="11">
        <v>2</v>
      </c>
      <c r="Q1184" s="11">
        <v>2</v>
      </c>
      <c r="R1184" s="1">
        <v>0</v>
      </c>
      <c r="S1184" s="13">
        <v>3</v>
      </c>
      <c r="T1184" s="13">
        <v>2</v>
      </c>
      <c r="U1184" s="1">
        <f t="shared" si="180"/>
        <v>3</v>
      </c>
      <c r="V1184" s="15">
        <f t="shared" si="181"/>
        <v>2.5</v>
      </c>
      <c r="W1184" s="1">
        <f t="shared" si="182"/>
        <v>2</v>
      </c>
      <c r="X1184" s="1">
        <f t="shared" si="183"/>
        <v>2.5</v>
      </c>
      <c r="Y1184" s="16">
        <f t="shared" si="184"/>
        <v>0.8</v>
      </c>
      <c r="Z1184" s="1">
        <f t="shared" si="185"/>
        <v>1</v>
      </c>
      <c r="AA1184" s="16">
        <f t="shared" si="186"/>
        <v>0.66666666666666663</v>
      </c>
      <c r="AB1184" s="16">
        <f t="shared" si="187"/>
        <v>0.50000000000000011</v>
      </c>
      <c r="AC1184" s="23">
        <f t="shared" si="188"/>
        <v>-0.32192809488736229</v>
      </c>
      <c r="AD1184" s="23">
        <f t="shared" si="189"/>
        <v>0.30102999566398109</v>
      </c>
    </row>
    <row r="1185" spans="1:30">
      <c r="A1185" s="1" t="s">
        <v>580</v>
      </c>
      <c r="B1185" s="1">
        <v>73</v>
      </c>
      <c r="D1185" s="1">
        <v>0</v>
      </c>
      <c r="E1185" s="1">
        <v>0</v>
      </c>
      <c r="F1185" s="1" t="s">
        <v>581</v>
      </c>
      <c r="G1185" s="1" t="s">
        <v>581</v>
      </c>
      <c r="H1185" s="1">
        <v>127</v>
      </c>
      <c r="I1185" s="1">
        <v>1</v>
      </c>
      <c r="J1185" s="7">
        <v>3</v>
      </c>
      <c r="K1185" s="7">
        <v>3</v>
      </c>
      <c r="L1185" s="1">
        <v>1</v>
      </c>
      <c r="M1185" s="9">
        <v>3</v>
      </c>
      <c r="N1185" s="9">
        <v>2</v>
      </c>
      <c r="O1185" s="1">
        <v>0</v>
      </c>
      <c r="P1185" s="11">
        <v>2</v>
      </c>
      <c r="Q1185" s="11">
        <v>2</v>
      </c>
      <c r="R1185" s="1">
        <v>0</v>
      </c>
      <c r="S1185" s="13">
        <v>3</v>
      </c>
      <c r="T1185" s="13">
        <v>2</v>
      </c>
      <c r="U1185" s="1">
        <f t="shared" si="180"/>
        <v>3</v>
      </c>
      <c r="V1185" s="15">
        <f t="shared" si="181"/>
        <v>2.5</v>
      </c>
      <c r="W1185" s="1">
        <f t="shared" si="182"/>
        <v>2</v>
      </c>
      <c r="X1185" s="1">
        <f t="shared" si="183"/>
        <v>2.5</v>
      </c>
      <c r="Y1185" s="16">
        <f t="shared" si="184"/>
        <v>0.8</v>
      </c>
      <c r="Z1185" s="1">
        <f t="shared" si="185"/>
        <v>1</v>
      </c>
      <c r="AA1185" s="16">
        <f t="shared" si="186"/>
        <v>0.66666666666666663</v>
      </c>
      <c r="AB1185" s="16">
        <f t="shared" si="187"/>
        <v>0.50000000000000011</v>
      </c>
      <c r="AC1185" s="23">
        <f t="shared" si="188"/>
        <v>-0.32192809488736229</v>
      </c>
      <c r="AD1185" s="23">
        <f t="shared" si="189"/>
        <v>0.30102999566398109</v>
      </c>
    </row>
    <row r="1186" spans="1:30">
      <c r="A1186" s="1" t="s">
        <v>1078</v>
      </c>
      <c r="B1186" s="1">
        <v>177</v>
      </c>
      <c r="C1186" s="1" t="s">
        <v>20</v>
      </c>
      <c r="D1186" s="1">
        <v>1</v>
      </c>
      <c r="E1186" s="1">
        <v>17</v>
      </c>
      <c r="F1186" s="1" t="s">
        <v>1079</v>
      </c>
      <c r="G1186" s="1" t="s">
        <v>1079</v>
      </c>
      <c r="H1186" s="1">
        <v>449</v>
      </c>
      <c r="I1186" s="1">
        <v>0</v>
      </c>
      <c r="J1186" s="7">
        <v>1</v>
      </c>
      <c r="K1186" s="7">
        <v>3</v>
      </c>
      <c r="L1186" s="1">
        <v>0</v>
      </c>
      <c r="M1186" s="9">
        <v>3</v>
      </c>
      <c r="N1186" s="9">
        <v>2</v>
      </c>
      <c r="O1186" s="1">
        <v>0</v>
      </c>
      <c r="P1186" s="11">
        <v>2</v>
      </c>
      <c r="Q1186" s="11">
        <v>2</v>
      </c>
      <c r="R1186" s="1">
        <v>0</v>
      </c>
      <c r="S1186" s="13">
        <v>3</v>
      </c>
      <c r="T1186" s="13">
        <v>2</v>
      </c>
      <c r="U1186" s="1">
        <f t="shared" si="180"/>
        <v>2</v>
      </c>
      <c r="V1186" s="15">
        <f t="shared" si="181"/>
        <v>2.5</v>
      </c>
      <c r="W1186" s="1">
        <f t="shared" si="182"/>
        <v>2</v>
      </c>
      <c r="X1186" s="1">
        <f t="shared" si="183"/>
        <v>2.5</v>
      </c>
      <c r="Y1186" s="16">
        <f t="shared" si="184"/>
        <v>0.8</v>
      </c>
      <c r="Z1186" s="1">
        <f t="shared" si="185"/>
        <v>1</v>
      </c>
      <c r="AA1186" s="16">
        <f t="shared" si="186"/>
        <v>1</v>
      </c>
      <c r="AB1186" s="16">
        <f t="shared" si="187"/>
        <v>0.50000000000000011</v>
      </c>
      <c r="AC1186" s="23">
        <f t="shared" si="188"/>
        <v>-0.32192809488736229</v>
      </c>
      <c r="AD1186" s="23">
        <f t="shared" si="189"/>
        <v>0.30102999566398109</v>
      </c>
    </row>
    <row r="1187" spans="1:30">
      <c r="A1187" s="1" t="s">
        <v>1708</v>
      </c>
      <c r="B1187" s="1">
        <v>315</v>
      </c>
      <c r="C1187" s="1" t="s">
        <v>20</v>
      </c>
      <c r="D1187" s="1">
        <v>20</v>
      </c>
      <c r="E1187" s="1">
        <v>0</v>
      </c>
      <c r="F1187" s="1" t="s">
        <v>1709</v>
      </c>
      <c r="G1187" s="1" t="s">
        <v>1709</v>
      </c>
      <c r="H1187" s="1">
        <v>202</v>
      </c>
      <c r="I1187" s="1">
        <v>0</v>
      </c>
      <c r="J1187" s="7">
        <v>3</v>
      </c>
      <c r="K1187" s="7">
        <v>3</v>
      </c>
      <c r="L1187" s="1">
        <v>0</v>
      </c>
      <c r="M1187" s="9">
        <v>2</v>
      </c>
      <c r="N1187" s="9">
        <v>3</v>
      </c>
      <c r="O1187" s="1">
        <v>0</v>
      </c>
      <c r="P1187" s="11">
        <v>2</v>
      </c>
      <c r="Q1187" s="11">
        <v>2</v>
      </c>
      <c r="R1187" s="1">
        <v>0</v>
      </c>
      <c r="S1187" s="13">
        <v>3</v>
      </c>
      <c r="T1187" s="13">
        <v>2</v>
      </c>
      <c r="U1187" s="1">
        <f t="shared" si="180"/>
        <v>3</v>
      </c>
      <c r="V1187" s="15">
        <f t="shared" si="181"/>
        <v>2.5</v>
      </c>
      <c r="W1187" s="1">
        <f t="shared" si="182"/>
        <v>2</v>
      </c>
      <c r="X1187" s="1">
        <f t="shared" si="183"/>
        <v>2.5</v>
      </c>
      <c r="Y1187" s="16">
        <f t="shared" si="184"/>
        <v>0.8</v>
      </c>
      <c r="Z1187" s="1">
        <f t="shared" si="185"/>
        <v>1</v>
      </c>
      <c r="AA1187" s="16">
        <f t="shared" si="186"/>
        <v>0.66666666666666663</v>
      </c>
      <c r="AB1187" s="16">
        <f t="shared" si="187"/>
        <v>0.50000000000000011</v>
      </c>
      <c r="AC1187" s="23">
        <f t="shared" si="188"/>
        <v>-0.32192809488736229</v>
      </c>
      <c r="AD1187" s="23">
        <f t="shared" si="189"/>
        <v>0.30102999566398109</v>
      </c>
    </row>
    <row r="1188" spans="1:30">
      <c r="A1188" s="1" t="s">
        <v>1944</v>
      </c>
      <c r="B1188" s="1">
        <v>390</v>
      </c>
      <c r="C1188" s="1" t="s">
        <v>20</v>
      </c>
      <c r="D1188" s="1">
        <v>17</v>
      </c>
      <c r="E1188" s="1">
        <v>0</v>
      </c>
      <c r="F1188" s="1" t="s">
        <v>1945</v>
      </c>
      <c r="G1188" s="1" t="s">
        <v>1945</v>
      </c>
      <c r="H1188" s="1">
        <v>784</v>
      </c>
      <c r="I1188" s="1">
        <v>0</v>
      </c>
      <c r="J1188" s="7">
        <v>2</v>
      </c>
      <c r="K1188" s="7">
        <v>3</v>
      </c>
      <c r="L1188" s="1">
        <v>0</v>
      </c>
      <c r="M1188" s="9">
        <v>2</v>
      </c>
      <c r="N1188" s="9">
        <v>3</v>
      </c>
      <c r="O1188" s="1">
        <v>0</v>
      </c>
      <c r="P1188" s="11">
        <v>2</v>
      </c>
      <c r="Q1188" s="11">
        <v>2</v>
      </c>
      <c r="R1188" s="1">
        <v>0</v>
      </c>
      <c r="S1188" s="13">
        <v>3</v>
      </c>
      <c r="T1188" s="13">
        <v>0</v>
      </c>
      <c r="U1188" s="1">
        <f t="shared" si="180"/>
        <v>2.5</v>
      </c>
      <c r="V1188" s="15">
        <f t="shared" si="181"/>
        <v>2.5</v>
      </c>
      <c r="W1188" s="1">
        <f t="shared" si="182"/>
        <v>2</v>
      </c>
      <c r="X1188" s="1">
        <f t="shared" si="183"/>
        <v>1.5</v>
      </c>
      <c r="Y1188" s="16">
        <f t="shared" si="184"/>
        <v>0.8</v>
      </c>
      <c r="Z1188" s="1">
        <f t="shared" si="185"/>
        <v>0.6</v>
      </c>
      <c r="AA1188" s="16">
        <f t="shared" si="186"/>
        <v>0.8</v>
      </c>
      <c r="AB1188" s="16">
        <f t="shared" si="187"/>
        <v>0.50000000000000011</v>
      </c>
      <c r="AC1188" s="23">
        <f t="shared" si="188"/>
        <v>-0.32192809488736229</v>
      </c>
      <c r="AD1188" s="23">
        <f t="shared" si="189"/>
        <v>0.30102999566398109</v>
      </c>
    </row>
    <row r="1189" spans="1:30">
      <c r="A1189" s="1" t="s">
        <v>2138</v>
      </c>
      <c r="B1189" s="1">
        <v>442</v>
      </c>
      <c r="C1189" s="1" t="s">
        <v>20</v>
      </c>
      <c r="D1189" s="1">
        <v>11</v>
      </c>
      <c r="E1189" s="1">
        <v>8</v>
      </c>
      <c r="F1189" s="1" t="s">
        <v>2139</v>
      </c>
      <c r="G1189" s="1" t="s">
        <v>2139</v>
      </c>
      <c r="H1189" s="1">
        <v>265</v>
      </c>
      <c r="I1189" s="1">
        <v>0</v>
      </c>
      <c r="J1189" s="7">
        <v>3</v>
      </c>
      <c r="K1189" s="7">
        <v>3</v>
      </c>
      <c r="L1189" s="1">
        <v>0</v>
      </c>
      <c r="M1189" s="9">
        <v>3</v>
      </c>
      <c r="N1189" s="9">
        <v>2</v>
      </c>
      <c r="O1189" s="1">
        <v>0</v>
      </c>
      <c r="P1189" s="11">
        <v>2</v>
      </c>
      <c r="Q1189" s="11">
        <v>2</v>
      </c>
      <c r="R1189" s="1">
        <v>0</v>
      </c>
      <c r="S1189" s="13">
        <v>2</v>
      </c>
      <c r="T1189" s="13">
        <v>2</v>
      </c>
      <c r="U1189" s="1">
        <f t="shared" si="180"/>
        <v>3</v>
      </c>
      <c r="V1189" s="15">
        <f t="shared" si="181"/>
        <v>2.5</v>
      </c>
      <c r="W1189" s="1">
        <f t="shared" si="182"/>
        <v>2</v>
      </c>
      <c r="X1189" s="1">
        <f t="shared" si="183"/>
        <v>2</v>
      </c>
      <c r="Y1189" s="16">
        <f t="shared" si="184"/>
        <v>0.8</v>
      </c>
      <c r="Z1189" s="1">
        <f t="shared" si="185"/>
        <v>0.8</v>
      </c>
      <c r="AA1189" s="16">
        <f t="shared" si="186"/>
        <v>0.66666666666666663</v>
      </c>
      <c r="AB1189" s="16">
        <f t="shared" si="187"/>
        <v>0.50000000000000011</v>
      </c>
      <c r="AC1189" s="23">
        <f t="shared" si="188"/>
        <v>-0.32192809488736229</v>
      </c>
      <c r="AD1189" s="23">
        <f t="shared" si="189"/>
        <v>0.30102999566398109</v>
      </c>
    </row>
    <row r="1190" spans="1:30">
      <c r="A1190" s="1" t="s">
        <v>2544</v>
      </c>
      <c r="B1190" s="1">
        <v>551</v>
      </c>
      <c r="C1190" s="1" t="s">
        <v>20</v>
      </c>
      <c r="D1190" s="1">
        <v>21</v>
      </c>
      <c r="E1190" s="1">
        <v>0</v>
      </c>
      <c r="F1190" s="1" t="s">
        <v>2545</v>
      </c>
      <c r="G1190" s="1" t="s">
        <v>2545</v>
      </c>
      <c r="H1190" s="1">
        <v>256</v>
      </c>
      <c r="I1190" s="1">
        <v>0</v>
      </c>
      <c r="J1190" s="7">
        <v>7</v>
      </c>
      <c r="K1190" s="7">
        <v>7</v>
      </c>
      <c r="L1190" s="1">
        <v>0</v>
      </c>
      <c r="M1190" s="9">
        <v>8</v>
      </c>
      <c r="N1190" s="9">
        <v>7</v>
      </c>
      <c r="O1190" s="1">
        <v>0</v>
      </c>
      <c r="P1190" s="11">
        <v>6</v>
      </c>
      <c r="Q1190" s="11">
        <v>6</v>
      </c>
      <c r="R1190" s="1">
        <v>0</v>
      </c>
      <c r="S1190" s="13">
        <v>7</v>
      </c>
      <c r="T1190" s="13">
        <v>2</v>
      </c>
      <c r="U1190" s="1">
        <f t="shared" si="180"/>
        <v>7</v>
      </c>
      <c r="V1190" s="15">
        <f t="shared" si="181"/>
        <v>7.5</v>
      </c>
      <c r="W1190" s="1">
        <f t="shared" si="182"/>
        <v>6</v>
      </c>
      <c r="X1190" s="1">
        <f t="shared" si="183"/>
        <v>4.5</v>
      </c>
      <c r="Y1190" s="16">
        <f t="shared" si="184"/>
        <v>0.8</v>
      </c>
      <c r="Z1190" s="1">
        <f t="shared" si="185"/>
        <v>0.6</v>
      </c>
      <c r="AA1190" s="16">
        <f t="shared" si="186"/>
        <v>0.8571428571428571</v>
      </c>
      <c r="AB1190" s="16">
        <f t="shared" si="187"/>
        <v>0.2048327646991335</v>
      </c>
      <c r="AC1190" s="23">
        <f t="shared" si="188"/>
        <v>-0.32192809488736229</v>
      </c>
      <c r="AD1190" s="23">
        <f t="shared" si="189"/>
        <v>0.68860057313610568</v>
      </c>
    </row>
    <row r="1191" spans="1:30">
      <c r="A1191" s="1" t="s">
        <v>428</v>
      </c>
      <c r="B1191" s="1">
        <v>52</v>
      </c>
      <c r="C1191" s="1" t="s">
        <v>20</v>
      </c>
      <c r="D1191" s="1">
        <v>73</v>
      </c>
      <c r="E1191" s="1">
        <v>0</v>
      </c>
      <c r="F1191" s="1" t="s">
        <v>429</v>
      </c>
      <c r="G1191" s="1" t="s">
        <v>429</v>
      </c>
      <c r="H1191" s="1">
        <v>886</v>
      </c>
      <c r="I1191" s="1">
        <v>0</v>
      </c>
      <c r="J1191" s="7">
        <v>13</v>
      </c>
      <c r="K1191" s="7">
        <v>18</v>
      </c>
      <c r="L1191" s="1">
        <v>0</v>
      </c>
      <c r="M1191" s="9">
        <v>8</v>
      </c>
      <c r="N1191" s="9">
        <v>11</v>
      </c>
      <c r="O1191" s="1">
        <v>0</v>
      </c>
      <c r="P1191" s="11">
        <v>7</v>
      </c>
      <c r="Q1191" s="11">
        <v>8</v>
      </c>
      <c r="R1191" s="1">
        <v>0</v>
      </c>
      <c r="S1191" s="13">
        <v>5</v>
      </c>
      <c r="T1191" s="13">
        <v>3</v>
      </c>
      <c r="U1191" s="1">
        <f t="shared" si="180"/>
        <v>15.5</v>
      </c>
      <c r="V1191" s="15">
        <f t="shared" si="181"/>
        <v>9.5</v>
      </c>
      <c r="W1191" s="1">
        <f t="shared" si="182"/>
        <v>7.5</v>
      </c>
      <c r="X1191" s="1">
        <f t="shared" si="183"/>
        <v>4</v>
      </c>
      <c r="Y1191" s="16">
        <f t="shared" si="184"/>
        <v>0.78947368421052633</v>
      </c>
      <c r="Z1191" s="1">
        <f t="shared" si="185"/>
        <v>0.42105263157894735</v>
      </c>
      <c r="AA1191" s="16">
        <f t="shared" si="186"/>
        <v>0.4838709677419355</v>
      </c>
      <c r="AB1191" s="16">
        <f t="shared" si="187"/>
        <v>0.39587034249844966</v>
      </c>
      <c r="AC1191" s="23">
        <f t="shared" si="188"/>
        <v>-0.34103691783506696</v>
      </c>
      <c r="AD1191" s="23">
        <f t="shared" si="189"/>
        <v>0.40244703315996627</v>
      </c>
    </row>
    <row r="1192" spans="1:30">
      <c r="A1192" s="1" t="s">
        <v>220</v>
      </c>
      <c r="B1192" s="1">
        <v>24</v>
      </c>
      <c r="C1192" s="1" t="s">
        <v>20</v>
      </c>
      <c r="D1192" s="1">
        <v>22</v>
      </c>
      <c r="E1192" s="1">
        <v>47</v>
      </c>
      <c r="F1192" s="1" t="s">
        <v>221</v>
      </c>
      <c r="G1192" s="1" t="s">
        <v>221</v>
      </c>
      <c r="H1192" s="1">
        <v>729</v>
      </c>
      <c r="I1192" s="1">
        <v>4</v>
      </c>
      <c r="J1192" s="7">
        <v>7</v>
      </c>
      <c r="K1192" s="7">
        <v>4</v>
      </c>
      <c r="L1192" s="1">
        <v>7</v>
      </c>
      <c r="M1192" s="9">
        <v>6</v>
      </c>
      <c r="N1192" s="9">
        <v>8</v>
      </c>
      <c r="O1192" s="1">
        <v>5</v>
      </c>
      <c r="P1192" s="11">
        <v>6</v>
      </c>
      <c r="Q1192" s="11">
        <v>5</v>
      </c>
      <c r="R1192" s="1">
        <v>4</v>
      </c>
      <c r="S1192" s="13">
        <v>5</v>
      </c>
      <c r="T1192" s="13">
        <v>8</v>
      </c>
      <c r="U1192" s="1">
        <f t="shared" ref="U1192:U1255" si="190">(J1192+K1192)/2</f>
        <v>5.5</v>
      </c>
      <c r="V1192" s="15">
        <f t="shared" ref="V1192:V1255" si="191">(M1192+N1192)/2</f>
        <v>7</v>
      </c>
      <c r="W1192" s="1">
        <f t="shared" ref="W1192:W1255" si="192">(P1192+Q1192)/2</f>
        <v>5.5</v>
      </c>
      <c r="X1192" s="1">
        <f t="shared" ref="X1192:X1255" si="193">(S1192+T1192)/2</f>
        <v>6.5</v>
      </c>
      <c r="Y1192" s="16">
        <f t="shared" ref="Y1192:Y1255" si="194">W1192/V1192</f>
        <v>0.7857142857142857</v>
      </c>
      <c r="Z1192" s="1">
        <f t="shared" ref="Z1192:Z1255" si="195">X1192/V1192</f>
        <v>0.9285714285714286</v>
      </c>
      <c r="AA1192" s="16">
        <f t="shared" ref="AA1192:AA1255" si="196">W1192/U1192</f>
        <v>1</v>
      </c>
      <c r="AB1192" s="16">
        <f t="shared" ref="AB1192:AB1255" si="197">TTEST((P1192:Q1192),(M1192:N1192),2,3)</f>
        <v>0.3498855927709405</v>
      </c>
      <c r="AC1192" s="23">
        <f t="shared" ref="AC1192:AC1255" si="198">LOG(Y1192,2)</f>
        <v>-0.34792330342030692</v>
      </c>
      <c r="AD1192" s="23">
        <f t="shared" ref="AD1192:AD1255" si="199">-LOG(AB1192,10)</f>
        <v>0.45607394008039742</v>
      </c>
    </row>
    <row r="1193" spans="1:30">
      <c r="A1193" s="1" t="s">
        <v>980</v>
      </c>
      <c r="B1193" s="1">
        <v>148</v>
      </c>
      <c r="C1193" s="1" t="s">
        <v>20</v>
      </c>
      <c r="D1193" s="1">
        <v>31</v>
      </c>
      <c r="E1193" s="1">
        <v>0</v>
      </c>
      <c r="F1193" s="1" t="s">
        <v>981</v>
      </c>
      <c r="G1193" s="1" t="s">
        <v>981</v>
      </c>
      <c r="H1193" s="1">
        <v>332</v>
      </c>
      <c r="I1193" s="1">
        <v>0</v>
      </c>
      <c r="J1193" s="7">
        <v>5</v>
      </c>
      <c r="K1193" s="7">
        <v>5</v>
      </c>
      <c r="L1193" s="1">
        <v>0</v>
      </c>
      <c r="M1193" s="9">
        <v>6</v>
      </c>
      <c r="N1193" s="9">
        <v>3</v>
      </c>
      <c r="O1193" s="1">
        <v>0</v>
      </c>
      <c r="P1193" s="11">
        <v>3</v>
      </c>
      <c r="Q1193" s="11">
        <v>4</v>
      </c>
      <c r="R1193" s="1">
        <v>0</v>
      </c>
      <c r="S1193" s="13">
        <v>3</v>
      </c>
      <c r="T1193" s="13">
        <v>2</v>
      </c>
      <c r="U1193" s="1">
        <f t="shared" si="190"/>
        <v>5</v>
      </c>
      <c r="V1193" s="15">
        <f t="shared" si="191"/>
        <v>4.5</v>
      </c>
      <c r="W1193" s="1">
        <f t="shared" si="192"/>
        <v>3.5</v>
      </c>
      <c r="X1193" s="1">
        <f t="shared" si="193"/>
        <v>2.5</v>
      </c>
      <c r="Y1193" s="16">
        <f t="shared" si="194"/>
        <v>0.77777777777777779</v>
      </c>
      <c r="Z1193" s="1">
        <f t="shared" si="195"/>
        <v>0.55555555555555558</v>
      </c>
      <c r="AA1193" s="16">
        <f t="shared" si="196"/>
        <v>0.7</v>
      </c>
      <c r="AB1193" s="16">
        <f t="shared" si="197"/>
        <v>0.62483011156092783</v>
      </c>
      <c r="AC1193" s="23">
        <f t="shared" si="198"/>
        <v>-0.36257007938470825</v>
      </c>
      <c r="AD1193" s="23">
        <f t="shared" si="199"/>
        <v>0.20423804928178077</v>
      </c>
    </row>
    <row r="1194" spans="1:30">
      <c r="A1194" s="1" t="s">
        <v>1608</v>
      </c>
      <c r="B1194" s="1">
        <v>298</v>
      </c>
      <c r="C1194" s="1" t="s">
        <v>20</v>
      </c>
      <c r="D1194" s="1">
        <v>0</v>
      </c>
      <c r="E1194" s="1">
        <v>34</v>
      </c>
      <c r="F1194" s="1" t="s">
        <v>1609</v>
      </c>
      <c r="G1194" s="1" t="s">
        <v>1609</v>
      </c>
      <c r="H1194" s="1">
        <v>136</v>
      </c>
      <c r="I1194" s="1">
        <v>0</v>
      </c>
      <c r="J1194" s="7">
        <v>5</v>
      </c>
      <c r="K1194" s="7">
        <v>4</v>
      </c>
      <c r="L1194" s="1">
        <v>0</v>
      </c>
      <c r="M1194" s="9">
        <v>4</v>
      </c>
      <c r="N1194" s="9">
        <v>5</v>
      </c>
      <c r="O1194" s="1">
        <v>0</v>
      </c>
      <c r="P1194" s="11">
        <v>3</v>
      </c>
      <c r="Q1194" s="11">
        <v>4</v>
      </c>
      <c r="R1194" s="1">
        <v>0</v>
      </c>
      <c r="S1194" s="13">
        <v>4</v>
      </c>
      <c r="T1194" s="13">
        <v>5</v>
      </c>
      <c r="U1194" s="1">
        <f t="shared" si="190"/>
        <v>4.5</v>
      </c>
      <c r="V1194" s="15">
        <f t="shared" si="191"/>
        <v>4.5</v>
      </c>
      <c r="W1194" s="1">
        <f t="shared" si="192"/>
        <v>3.5</v>
      </c>
      <c r="X1194" s="1">
        <f t="shared" si="193"/>
        <v>4.5</v>
      </c>
      <c r="Y1194" s="16">
        <f t="shared" si="194"/>
        <v>0.77777777777777779</v>
      </c>
      <c r="Z1194" s="1">
        <f t="shared" si="195"/>
        <v>1</v>
      </c>
      <c r="AA1194" s="16">
        <f t="shared" si="196"/>
        <v>0.77777777777777779</v>
      </c>
      <c r="AB1194" s="16">
        <f t="shared" si="197"/>
        <v>0.29289321881345243</v>
      </c>
      <c r="AC1194" s="23">
        <f t="shared" si="198"/>
        <v>-0.36257007938470825</v>
      </c>
      <c r="AD1194" s="23">
        <f t="shared" si="199"/>
        <v>0.53329068316985373</v>
      </c>
    </row>
    <row r="1195" spans="1:30">
      <c r="A1195" s="1" t="s">
        <v>1610</v>
      </c>
      <c r="B1195" s="1">
        <v>298</v>
      </c>
      <c r="D1195" s="1">
        <v>0</v>
      </c>
      <c r="E1195" s="1">
        <v>0</v>
      </c>
      <c r="F1195" s="1" t="s">
        <v>1611</v>
      </c>
      <c r="G1195" s="1" t="s">
        <v>1611</v>
      </c>
      <c r="H1195" s="1">
        <v>136</v>
      </c>
      <c r="I1195" s="1">
        <v>0</v>
      </c>
      <c r="J1195" s="7">
        <v>5</v>
      </c>
      <c r="K1195" s="7">
        <v>4</v>
      </c>
      <c r="L1195" s="1">
        <v>0</v>
      </c>
      <c r="M1195" s="9">
        <v>4</v>
      </c>
      <c r="N1195" s="9">
        <v>5</v>
      </c>
      <c r="O1195" s="1">
        <v>0</v>
      </c>
      <c r="P1195" s="11">
        <v>3</v>
      </c>
      <c r="Q1195" s="11">
        <v>4</v>
      </c>
      <c r="R1195" s="1">
        <v>0</v>
      </c>
      <c r="S1195" s="13">
        <v>4</v>
      </c>
      <c r="T1195" s="13">
        <v>5</v>
      </c>
      <c r="U1195" s="1">
        <f t="shared" si="190"/>
        <v>4.5</v>
      </c>
      <c r="V1195" s="15">
        <f t="shared" si="191"/>
        <v>4.5</v>
      </c>
      <c r="W1195" s="1">
        <f t="shared" si="192"/>
        <v>3.5</v>
      </c>
      <c r="X1195" s="1">
        <f t="shared" si="193"/>
        <v>4.5</v>
      </c>
      <c r="Y1195" s="16">
        <f t="shared" si="194"/>
        <v>0.77777777777777779</v>
      </c>
      <c r="Z1195" s="1">
        <f t="shared" si="195"/>
        <v>1</v>
      </c>
      <c r="AA1195" s="16">
        <f t="shared" si="196"/>
        <v>0.77777777777777779</v>
      </c>
      <c r="AB1195" s="16">
        <f t="shared" si="197"/>
        <v>0.29289321881345243</v>
      </c>
      <c r="AC1195" s="23">
        <f t="shared" si="198"/>
        <v>-0.36257007938470825</v>
      </c>
      <c r="AD1195" s="23">
        <f t="shared" si="199"/>
        <v>0.53329068316985373</v>
      </c>
    </row>
    <row r="1196" spans="1:30">
      <c r="A1196" s="1" t="s">
        <v>1612</v>
      </c>
      <c r="B1196" s="1">
        <v>298</v>
      </c>
      <c r="D1196" s="1">
        <v>0</v>
      </c>
      <c r="E1196" s="1">
        <v>0</v>
      </c>
      <c r="F1196" s="1" t="s">
        <v>1613</v>
      </c>
      <c r="G1196" s="1" t="s">
        <v>1613</v>
      </c>
      <c r="H1196" s="1">
        <v>136</v>
      </c>
      <c r="I1196" s="1">
        <v>0</v>
      </c>
      <c r="J1196" s="7">
        <v>5</v>
      </c>
      <c r="K1196" s="7">
        <v>4</v>
      </c>
      <c r="L1196" s="1">
        <v>0</v>
      </c>
      <c r="M1196" s="9">
        <v>4</v>
      </c>
      <c r="N1196" s="9">
        <v>5</v>
      </c>
      <c r="O1196" s="1">
        <v>0</v>
      </c>
      <c r="P1196" s="11">
        <v>3</v>
      </c>
      <c r="Q1196" s="11">
        <v>4</v>
      </c>
      <c r="R1196" s="1">
        <v>0</v>
      </c>
      <c r="S1196" s="13">
        <v>4</v>
      </c>
      <c r="T1196" s="13">
        <v>5</v>
      </c>
      <c r="U1196" s="1">
        <f t="shared" si="190"/>
        <v>4.5</v>
      </c>
      <c r="V1196" s="15">
        <f t="shared" si="191"/>
        <v>4.5</v>
      </c>
      <c r="W1196" s="1">
        <f t="shared" si="192"/>
        <v>3.5</v>
      </c>
      <c r="X1196" s="1">
        <f t="shared" si="193"/>
        <v>4.5</v>
      </c>
      <c r="Y1196" s="16">
        <f t="shared" si="194"/>
        <v>0.77777777777777779</v>
      </c>
      <c r="Z1196" s="1">
        <f t="shared" si="195"/>
        <v>1</v>
      </c>
      <c r="AA1196" s="16">
        <f t="shared" si="196"/>
        <v>0.77777777777777779</v>
      </c>
      <c r="AB1196" s="16">
        <f t="shared" si="197"/>
        <v>0.29289321881345243</v>
      </c>
      <c r="AC1196" s="23">
        <f t="shared" si="198"/>
        <v>-0.36257007938470825</v>
      </c>
      <c r="AD1196" s="23">
        <f t="shared" si="199"/>
        <v>0.53329068316985373</v>
      </c>
    </row>
    <row r="1197" spans="1:30">
      <c r="A1197" s="1" t="s">
        <v>1614</v>
      </c>
      <c r="B1197" s="1">
        <v>298</v>
      </c>
      <c r="D1197" s="1">
        <v>0</v>
      </c>
      <c r="E1197" s="1">
        <v>0</v>
      </c>
      <c r="F1197" s="1" t="s">
        <v>1615</v>
      </c>
      <c r="G1197" s="1" t="s">
        <v>1615</v>
      </c>
      <c r="H1197" s="1">
        <v>136</v>
      </c>
      <c r="I1197" s="1">
        <v>0</v>
      </c>
      <c r="J1197" s="7">
        <v>5</v>
      </c>
      <c r="K1197" s="7">
        <v>4</v>
      </c>
      <c r="L1197" s="1">
        <v>0</v>
      </c>
      <c r="M1197" s="9">
        <v>4</v>
      </c>
      <c r="N1197" s="9">
        <v>5</v>
      </c>
      <c r="O1197" s="1">
        <v>0</v>
      </c>
      <c r="P1197" s="11">
        <v>3</v>
      </c>
      <c r="Q1197" s="11">
        <v>4</v>
      </c>
      <c r="R1197" s="1">
        <v>0</v>
      </c>
      <c r="S1197" s="13">
        <v>4</v>
      </c>
      <c r="T1197" s="13">
        <v>5</v>
      </c>
      <c r="U1197" s="1">
        <f t="shared" si="190"/>
        <v>4.5</v>
      </c>
      <c r="V1197" s="15">
        <f t="shared" si="191"/>
        <v>4.5</v>
      </c>
      <c r="W1197" s="1">
        <f t="shared" si="192"/>
        <v>3.5</v>
      </c>
      <c r="X1197" s="1">
        <f t="shared" si="193"/>
        <v>4.5</v>
      </c>
      <c r="Y1197" s="16">
        <f t="shared" si="194"/>
        <v>0.77777777777777779</v>
      </c>
      <c r="Z1197" s="1">
        <f t="shared" si="195"/>
        <v>1</v>
      </c>
      <c r="AA1197" s="16">
        <f t="shared" si="196"/>
        <v>0.77777777777777779</v>
      </c>
      <c r="AB1197" s="16">
        <f t="shared" si="197"/>
        <v>0.29289321881345243</v>
      </c>
      <c r="AC1197" s="23">
        <f t="shared" si="198"/>
        <v>-0.36257007938470825</v>
      </c>
      <c r="AD1197" s="23">
        <f t="shared" si="199"/>
        <v>0.53329068316985373</v>
      </c>
    </row>
    <row r="1198" spans="1:30">
      <c r="A1198" s="1" t="s">
        <v>1616</v>
      </c>
      <c r="B1198" s="1">
        <v>298</v>
      </c>
      <c r="D1198" s="1">
        <v>0</v>
      </c>
      <c r="E1198" s="1">
        <v>0</v>
      </c>
      <c r="F1198" s="1" t="s">
        <v>1617</v>
      </c>
      <c r="G1198" s="1" t="s">
        <v>1617</v>
      </c>
      <c r="H1198" s="1">
        <v>136</v>
      </c>
      <c r="I1198" s="1">
        <v>0</v>
      </c>
      <c r="J1198" s="7">
        <v>5</v>
      </c>
      <c r="K1198" s="7">
        <v>4</v>
      </c>
      <c r="L1198" s="1">
        <v>0</v>
      </c>
      <c r="M1198" s="9">
        <v>4</v>
      </c>
      <c r="N1198" s="9">
        <v>5</v>
      </c>
      <c r="O1198" s="1">
        <v>0</v>
      </c>
      <c r="P1198" s="11">
        <v>3</v>
      </c>
      <c r="Q1198" s="11">
        <v>4</v>
      </c>
      <c r="R1198" s="1">
        <v>0</v>
      </c>
      <c r="S1198" s="13">
        <v>4</v>
      </c>
      <c r="T1198" s="13">
        <v>5</v>
      </c>
      <c r="U1198" s="1">
        <f t="shared" si="190"/>
        <v>4.5</v>
      </c>
      <c r="V1198" s="15">
        <f t="shared" si="191"/>
        <v>4.5</v>
      </c>
      <c r="W1198" s="1">
        <f t="shared" si="192"/>
        <v>3.5</v>
      </c>
      <c r="X1198" s="1">
        <f t="shared" si="193"/>
        <v>4.5</v>
      </c>
      <c r="Y1198" s="16">
        <f t="shared" si="194"/>
        <v>0.77777777777777779</v>
      </c>
      <c r="Z1198" s="1">
        <f t="shared" si="195"/>
        <v>1</v>
      </c>
      <c r="AA1198" s="16">
        <f t="shared" si="196"/>
        <v>0.77777777777777779</v>
      </c>
      <c r="AB1198" s="16">
        <f t="shared" si="197"/>
        <v>0.29289321881345243</v>
      </c>
      <c r="AC1198" s="23">
        <f t="shared" si="198"/>
        <v>-0.36257007938470825</v>
      </c>
      <c r="AD1198" s="23">
        <f t="shared" si="199"/>
        <v>0.53329068316985373</v>
      </c>
    </row>
    <row r="1199" spans="1:30">
      <c r="A1199" s="1" t="s">
        <v>1618</v>
      </c>
      <c r="B1199" s="1">
        <v>298</v>
      </c>
      <c r="D1199" s="1">
        <v>0</v>
      </c>
      <c r="E1199" s="1">
        <v>0</v>
      </c>
      <c r="F1199" s="1" t="s">
        <v>1619</v>
      </c>
      <c r="G1199" s="1" t="s">
        <v>1619</v>
      </c>
      <c r="H1199" s="1">
        <v>136</v>
      </c>
      <c r="I1199" s="1">
        <v>0</v>
      </c>
      <c r="J1199" s="7">
        <v>5</v>
      </c>
      <c r="K1199" s="7">
        <v>4</v>
      </c>
      <c r="L1199" s="1">
        <v>0</v>
      </c>
      <c r="M1199" s="9">
        <v>4</v>
      </c>
      <c r="N1199" s="9">
        <v>5</v>
      </c>
      <c r="O1199" s="1">
        <v>0</v>
      </c>
      <c r="P1199" s="11">
        <v>3</v>
      </c>
      <c r="Q1199" s="11">
        <v>4</v>
      </c>
      <c r="R1199" s="1">
        <v>0</v>
      </c>
      <c r="S1199" s="13">
        <v>4</v>
      </c>
      <c r="T1199" s="13">
        <v>5</v>
      </c>
      <c r="U1199" s="1">
        <f t="shared" si="190"/>
        <v>4.5</v>
      </c>
      <c r="V1199" s="15">
        <f t="shared" si="191"/>
        <v>4.5</v>
      </c>
      <c r="W1199" s="1">
        <f t="shared" si="192"/>
        <v>3.5</v>
      </c>
      <c r="X1199" s="1">
        <f t="shared" si="193"/>
        <v>4.5</v>
      </c>
      <c r="Y1199" s="16">
        <f t="shared" si="194"/>
        <v>0.77777777777777779</v>
      </c>
      <c r="Z1199" s="1">
        <f t="shared" si="195"/>
        <v>1</v>
      </c>
      <c r="AA1199" s="16">
        <f t="shared" si="196"/>
        <v>0.77777777777777779</v>
      </c>
      <c r="AB1199" s="16">
        <f t="shared" si="197"/>
        <v>0.29289321881345243</v>
      </c>
      <c r="AC1199" s="23">
        <f t="shared" si="198"/>
        <v>-0.36257007938470825</v>
      </c>
      <c r="AD1199" s="23">
        <f t="shared" si="199"/>
        <v>0.53329068316985373</v>
      </c>
    </row>
    <row r="1200" spans="1:30">
      <c r="A1200" s="1" t="s">
        <v>1620</v>
      </c>
      <c r="B1200" s="1">
        <v>298</v>
      </c>
      <c r="D1200" s="1">
        <v>0</v>
      </c>
      <c r="E1200" s="1">
        <v>0</v>
      </c>
      <c r="F1200" s="1" t="s">
        <v>1621</v>
      </c>
      <c r="G1200" s="1" t="s">
        <v>1621</v>
      </c>
      <c r="H1200" s="1">
        <v>136</v>
      </c>
      <c r="I1200" s="1">
        <v>0</v>
      </c>
      <c r="J1200" s="7">
        <v>5</v>
      </c>
      <c r="K1200" s="7">
        <v>4</v>
      </c>
      <c r="L1200" s="1">
        <v>0</v>
      </c>
      <c r="M1200" s="9">
        <v>4</v>
      </c>
      <c r="N1200" s="9">
        <v>5</v>
      </c>
      <c r="O1200" s="1">
        <v>0</v>
      </c>
      <c r="P1200" s="11">
        <v>3</v>
      </c>
      <c r="Q1200" s="11">
        <v>4</v>
      </c>
      <c r="R1200" s="1">
        <v>0</v>
      </c>
      <c r="S1200" s="13">
        <v>4</v>
      </c>
      <c r="T1200" s="13">
        <v>5</v>
      </c>
      <c r="U1200" s="1">
        <f t="shared" si="190"/>
        <v>4.5</v>
      </c>
      <c r="V1200" s="15">
        <f t="shared" si="191"/>
        <v>4.5</v>
      </c>
      <c r="W1200" s="1">
        <f t="shared" si="192"/>
        <v>3.5</v>
      </c>
      <c r="X1200" s="1">
        <f t="shared" si="193"/>
        <v>4.5</v>
      </c>
      <c r="Y1200" s="16">
        <f t="shared" si="194"/>
        <v>0.77777777777777779</v>
      </c>
      <c r="Z1200" s="1">
        <f t="shared" si="195"/>
        <v>1</v>
      </c>
      <c r="AA1200" s="16">
        <f t="shared" si="196"/>
        <v>0.77777777777777779</v>
      </c>
      <c r="AB1200" s="16">
        <f t="shared" si="197"/>
        <v>0.29289321881345243</v>
      </c>
      <c r="AC1200" s="23">
        <f t="shared" si="198"/>
        <v>-0.36257007938470825</v>
      </c>
      <c r="AD1200" s="23">
        <f t="shared" si="199"/>
        <v>0.53329068316985373</v>
      </c>
    </row>
    <row r="1201" spans="1:30">
      <c r="A1201" s="1" t="s">
        <v>1622</v>
      </c>
      <c r="B1201" s="1">
        <v>298</v>
      </c>
      <c r="D1201" s="1">
        <v>0</v>
      </c>
      <c r="E1201" s="1">
        <v>0</v>
      </c>
      <c r="F1201" s="1" t="s">
        <v>1623</v>
      </c>
      <c r="G1201" s="1" t="s">
        <v>1623</v>
      </c>
      <c r="H1201" s="1">
        <v>136</v>
      </c>
      <c r="I1201" s="1">
        <v>0</v>
      </c>
      <c r="J1201" s="7">
        <v>5</v>
      </c>
      <c r="K1201" s="7">
        <v>4</v>
      </c>
      <c r="L1201" s="1">
        <v>0</v>
      </c>
      <c r="M1201" s="9">
        <v>4</v>
      </c>
      <c r="N1201" s="9">
        <v>5</v>
      </c>
      <c r="O1201" s="1">
        <v>0</v>
      </c>
      <c r="P1201" s="11">
        <v>3</v>
      </c>
      <c r="Q1201" s="11">
        <v>4</v>
      </c>
      <c r="R1201" s="1">
        <v>0</v>
      </c>
      <c r="S1201" s="13">
        <v>4</v>
      </c>
      <c r="T1201" s="13">
        <v>5</v>
      </c>
      <c r="U1201" s="1">
        <f t="shared" si="190"/>
        <v>4.5</v>
      </c>
      <c r="V1201" s="15">
        <f t="shared" si="191"/>
        <v>4.5</v>
      </c>
      <c r="W1201" s="1">
        <f t="shared" si="192"/>
        <v>3.5</v>
      </c>
      <c r="X1201" s="1">
        <f t="shared" si="193"/>
        <v>4.5</v>
      </c>
      <c r="Y1201" s="16">
        <f t="shared" si="194"/>
        <v>0.77777777777777779</v>
      </c>
      <c r="Z1201" s="1">
        <f t="shared" si="195"/>
        <v>1</v>
      </c>
      <c r="AA1201" s="16">
        <f t="shared" si="196"/>
        <v>0.77777777777777779</v>
      </c>
      <c r="AB1201" s="16">
        <f t="shared" si="197"/>
        <v>0.29289321881345243</v>
      </c>
      <c r="AC1201" s="23">
        <f t="shared" si="198"/>
        <v>-0.36257007938470825</v>
      </c>
      <c r="AD1201" s="23">
        <f t="shared" si="199"/>
        <v>0.53329068316985373</v>
      </c>
    </row>
    <row r="1202" spans="1:30">
      <c r="A1202" s="1" t="s">
        <v>1624</v>
      </c>
      <c r="B1202" s="1">
        <v>298</v>
      </c>
      <c r="D1202" s="1">
        <v>0</v>
      </c>
      <c r="E1202" s="1">
        <v>0</v>
      </c>
      <c r="F1202" s="1" t="s">
        <v>1625</v>
      </c>
      <c r="G1202" s="1" t="s">
        <v>1625</v>
      </c>
      <c r="H1202" s="1">
        <v>136</v>
      </c>
      <c r="I1202" s="1">
        <v>0</v>
      </c>
      <c r="J1202" s="7">
        <v>5</v>
      </c>
      <c r="K1202" s="7">
        <v>4</v>
      </c>
      <c r="L1202" s="1">
        <v>0</v>
      </c>
      <c r="M1202" s="9">
        <v>4</v>
      </c>
      <c r="N1202" s="9">
        <v>5</v>
      </c>
      <c r="O1202" s="1">
        <v>0</v>
      </c>
      <c r="P1202" s="11">
        <v>3</v>
      </c>
      <c r="Q1202" s="11">
        <v>4</v>
      </c>
      <c r="R1202" s="1">
        <v>0</v>
      </c>
      <c r="S1202" s="13">
        <v>4</v>
      </c>
      <c r="T1202" s="13">
        <v>5</v>
      </c>
      <c r="U1202" s="1">
        <f t="shared" si="190"/>
        <v>4.5</v>
      </c>
      <c r="V1202" s="15">
        <f t="shared" si="191"/>
        <v>4.5</v>
      </c>
      <c r="W1202" s="1">
        <f t="shared" si="192"/>
        <v>3.5</v>
      </c>
      <c r="X1202" s="1">
        <f t="shared" si="193"/>
        <v>4.5</v>
      </c>
      <c r="Y1202" s="16">
        <f t="shared" si="194"/>
        <v>0.77777777777777779</v>
      </c>
      <c r="Z1202" s="1">
        <f t="shared" si="195"/>
        <v>1</v>
      </c>
      <c r="AA1202" s="16">
        <f t="shared" si="196"/>
        <v>0.77777777777777779</v>
      </c>
      <c r="AB1202" s="16">
        <f t="shared" si="197"/>
        <v>0.29289321881345243</v>
      </c>
      <c r="AC1202" s="23">
        <f t="shared" si="198"/>
        <v>-0.36257007938470825</v>
      </c>
      <c r="AD1202" s="23">
        <f t="shared" si="199"/>
        <v>0.53329068316985373</v>
      </c>
    </row>
    <row r="1203" spans="1:30">
      <c r="A1203" s="1" t="s">
        <v>1626</v>
      </c>
      <c r="B1203" s="1">
        <v>298</v>
      </c>
      <c r="D1203" s="1">
        <v>0</v>
      </c>
      <c r="E1203" s="1">
        <v>0</v>
      </c>
      <c r="F1203" s="1" t="s">
        <v>1627</v>
      </c>
      <c r="G1203" s="1" t="s">
        <v>1627</v>
      </c>
      <c r="H1203" s="1">
        <v>136</v>
      </c>
      <c r="I1203" s="1">
        <v>0</v>
      </c>
      <c r="J1203" s="7">
        <v>5</v>
      </c>
      <c r="K1203" s="7">
        <v>4</v>
      </c>
      <c r="L1203" s="1">
        <v>0</v>
      </c>
      <c r="M1203" s="9">
        <v>4</v>
      </c>
      <c r="N1203" s="9">
        <v>5</v>
      </c>
      <c r="O1203" s="1">
        <v>0</v>
      </c>
      <c r="P1203" s="11">
        <v>3</v>
      </c>
      <c r="Q1203" s="11">
        <v>4</v>
      </c>
      <c r="R1203" s="1">
        <v>0</v>
      </c>
      <c r="S1203" s="13">
        <v>4</v>
      </c>
      <c r="T1203" s="13">
        <v>5</v>
      </c>
      <c r="U1203" s="1">
        <f t="shared" si="190"/>
        <v>4.5</v>
      </c>
      <c r="V1203" s="15">
        <f t="shared" si="191"/>
        <v>4.5</v>
      </c>
      <c r="W1203" s="1">
        <f t="shared" si="192"/>
        <v>3.5</v>
      </c>
      <c r="X1203" s="1">
        <f t="shared" si="193"/>
        <v>4.5</v>
      </c>
      <c r="Y1203" s="16">
        <f t="shared" si="194"/>
        <v>0.77777777777777779</v>
      </c>
      <c r="Z1203" s="1">
        <f t="shared" si="195"/>
        <v>1</v>
      </c>
      <c r="AA1203" s="16">
        <f t="shared" si="196"/>
        <v>0.77777777777777779</v>
      </c>
      <c r="AB1203" s="16">
        <f t="shared" si="197"/>
        <v>0.29289321881345243</v>
      </c>
      <c r="AC1203" s="23">
        <f t="shared" si="198"/>
        <v>-0.36257007938470825</v>
      </c>
      <c r="AD1203" s="23">
        <f t="shared" si="199"/>
        <v>0.53329068316985373</v>
      </c>
    </row>
    <row r="1204" spans="1:30">
      <c r="A1204" s="1" t="s">
        <v>1628</v>
      </c>
      <c r="B1204" s="1">
        <v>298</v>
      </c>
      <c r="D1204" s="1">
        <v>0</v>
      </c>
      <c r="E1204" s="1">
        <v>0</v>
      </c>
      <c r="F1204" s="1" t="s">
        <v>1629</v>
      </c>
      <c r="G1204" s="1" t="s">
        <v>1629</v>
      </c>
      <c r="H1204" s="1">
        <v>136</v>
      </c>
      <c r="I1204" s="1">
        <v>0</v>
      </c>
      <c r="J1204" s="7">
        <v>5</v>
      </c>
      <c r="K1204" s="7">
        <v>4</v>
      </c>
      <c r="L1204" s="1">
        <v>0</v>
      </c>
      <c r="M1204" s="9">
        <v>4</v>
      </c>
      <c r="N1204" s="9">
        <v>5</v>
      </c>
      <c r="O1204" s="1">
        <v>0</v>
      </c>
      <c r="P1204" s="11">
        <v>3</v>
      </c>
      <c r="Q1204" s="11">
        <v>4</v>
      </c>
      <c r="R1204" s="1">
        <v>0</v>
      </c>
      <c r="S1204" s="13">
        <v>4</v>
      </c>
      <c r="T1204" s="13">
        <v>5</v>
      </c>
      <c r="U1204" s="1">
        <f t="shared" si="190"/>
        <v>4.5</v>
      </c>
      <c r="V1204" s="15">
        <f t="shared" si="191"/>
        <v>4.5</v>
      </c>
      <c r="W1204" s="1">
        <f t="shared" si="192"/>
        <v>3.5</v>
      </c>
      <c r="X1204" s="1">
        <f t="shared" si="193"/>
        <v>4.5</v>
      </c>
      <c r="Y1204" s="16">
        <f t="shared" si="194"/>
        <v>0.77777777777777779</v>
      </c>
      <c r="Z1204" s="1">
        <f t="shared" si="195"/>
        <v>1</v>
      </c>
      <c r="AA1204" s="16">
        <f t="shared" si="196"/>
        <v>0.77777777777777779</v>
      </c>
      <c r="AB1204" s="16">
        <f t="shared" si="197"/>
        <v>0.29289321881345243</v>
      </c>
      <c r="AC1204" s="23">
        <f t="shared" si="198"/>
        <v>-0.36257007938470825</v>
      </c>
      <c r="AD1204" s="23">
        <f t="shared" si="199"/>
        <v>0.53329068316985373</v>
      </c>
    </row>
    <row r="1205" spans="1:30">
      <c r="A1205" s="1" t="s">
        <v>1630</v>
      </c>
      <c r="B1205" s="1">
        <v>298</v>
      </c>
      <c r="D1205" s="1">
        <v>0</v>
      </c>
      <c r="E1205" s="1">
        <v>0</v>
      </c>
      <c r="F1205" s="1" t="s">
        <v>1631</v>
      </c>
      <c r="G1205" s="1" t="s">
        <v>1631</v>
      </c>
      <c r="H1205" s="1">
        <v>136</v>
      </c>
      <c r="I1205" s="1">
        <v>0</v>
      </c>
      <c r="J1205" s="7">
        <v>5</v>
      </c>
      <c r="K1205" s="7">
        <v>4</v>
      </c>
      <c r="L1205" s="1">
        <v>0</v>
      </c>
      <c r="M1205" s="9">
        <v>4</v>
      </c>
      <c r="N1205" s="9">
        <v>5</v>
      </c>
      <c r="O1205" s="1">
        <v>0</v>
      </c>
      <c r="P1205" s="11">
        <v>3</v>
      </c>
      <c r="Q1205" s="11">
        <v>4</v>
      </c>
      <c r="R1205" s="1">
        <v>0</v>
      </c>
      <c r="S1205" s="13">
        <v>4</v>
      </c>
      <c r="T1205" s="13">
        <v>5</v>
      </c>
      <c r="U1205" s="1">
        <f t="shared" si="190"/>
        <v>4.5</v>
      </c>
      <c r="V1205" s="15">
        <f t="shared" si="191"/>
        <v>4.5</v>
      </c>
      <c r="W1205" s="1">
        <f t="shared" si="192"/>
        <v>3.5</v>
      </c>
      <c r="X1205" s="1">
        <f t="shared" si="193"/>
        <v>4.5</v>
      </c>
      <c r="Y1205" s="16">
        <f t="shared" si="194"/>
        <v>0.77777777777777779</v>
      </c>
      <c r="Z1205" s="1">
        <f t="shared" si="195"/>
        <v>1</v>
      </c>
      <c r="AA1205" s="16">
        <f t="shared" si="196"/>
        <v>0.77777777777777779</v>
      </c>
      <c r="AB1205" s="16">
        <f t="shared" si="197"/>
        <v>0.29289321881345243</v>
      </c>
      <c r="AC1205" s="23">
        <f t="shared" si="198"/>
        <v>-0.36257007938470825</v>
      </c>
      <c r="AD1205" s="23">
        <f t="shared" si="199"/>
        <v>0.53329068316985373</v>
      </c>
    </row>
    <row r="1206" spans="1:30">
      <c r="A1206" s="1" t="s">
        <v>1632</v>
      </c>
      <c r="B1206" s="1">
        <v>298</v>
      </c>
      <c r="D1206" s="1">
        <v>0</v>
      </c>
      <c r="E1206" s="1">
        <v>0</v>
      </c>
      <c r="F1206" s="1" t="s">
        <v>1633</v>
      </c>
      <c r="G1206" s="1" t="s">
        <v>1633</v>
      </c>
      <c r="H1206" s="1">
        <v>136</v>
      </c>
      <c r="I1206" s="1">
        <v>0</v>
      </c>
      <c r="J1206" s="7">
        <v>5</v>
      </c>
      <c r="K1206" s="7">
        <v>4</v>
      </c>
      <c r="L1206" s="1">
        <v>0</v>
      </c>
      <c r="M1206" s="9">
        <v>4</v>
      </c>
      <c r="N1206" s="9">
        <v>5</v>
      </c>
      <c r="O1206" s="1">
        <v>0</v>
      </c>
      <c r="P1206" s="11">
        <v>3</v>
      </c>
      <c r="Q1206" s="11">
        <v>4</v>
      </c>
      <c r="R1206" s="1">
        <v>0</v>
      </c>
      <c r="S1206" s="13">
        <v>4</v>
      </c>
      <c r="T1206" s="13">
        <v>5</v>
      </c>
      <c r="U1206" s="1">
        <f t="shared" si="190"/>
        <v>4.5</v>
      </c>
      <c r="V1206" s="15">
        <f t="shared" si="191"/>
        <v>4.5</v>
      </c>
      <c r="W1206" s="1">
        <f t="shared" si="192"/>
        <v>3.5</v>
      </c>
      <c r="X1206" s="1">
        <f t="shared" si="193"/>
        <v>4.5</v>
      </c>
      <c r="Y1206" s="16">
        <f t="shared" si="194"/>
        <v>0.77777777777777779</v>
      </c>
      <c r="Z1206" s="1">
        <f t="shared" si="195"/>
        <v>1</v>
      </c>
      <c r="AA1206" s="16">
        <f t="shared" si="196"/>
        <v>0.77777777777777779</v>
      </c>
      <c r="AB1206" s="16">
        <f t="shared" si="197"/>
        <v>0.29289321881345243</v>
      </c>
      <c r="AC1206" s="23">
        <f t="shared" si="198"/>
        <v>-0.36257007938470825</v>
      </c>
      <c r="AD1206" s="23">
        <f t="shared" si="199"/>
        <v>0.53329068316985373</v>
      </c>
    </row>
    <row r="1207" spans="1:30">
      <c r="A1207" s="1" t="s">
        <v>1634</v>
      </c>
      <c r="B1207" s="1">
        <v>298</v>
      </c>
      <c r="D1207" s="1">
        <v>0</v>
      </c>
      <c r="E1207" s="1">
        <v>0</v>
      </c>
      <c r="F1207" s="1" t="s">
        <v>1635</v>
      </c>
      <c r="G1207" s="1" t="s">
        <v>1635</v>
      </c>
      <c r="H1207" s="1">
        <v>136</v>
      </c>
      <c r="I1207" s="1">
        <v>0</v>
      </c>
      <c r="J1207" s="7">
        <v>5</v>
      </c>
      <c r="K1207" s="7">
        <v>4</v>
      </c>
      <c r="L1207" s="1">
        <v>0</v>
      </c>
      <c r="M1207" s="9">
        <v>4</v>
      </c>
      <c r="N1207" s="9">
        <v>5</v>
      </c>
      <c r="O1207" s="1">
        <v>0</v>
      </c>
      <c r="P1207" s="11">
        <v>3</v>
      </c>
      <c r="Q1207" s="11">
        <v>4</v>
      </c>
      <c r="R1207" s="1">
        <v>0</v>
      </c>
      <c r="S1207" s="13">
        <v>4</v>
      </c>
      <c r="T1207" s="13">
        <v>5</v>
      </c>
      <c r="U1207" s="1">
        <f t="shared" si="190"/>
        <v>4.5</v>
      </c>
      <c r="V1207" s="15">
        <f t="shared" si="191"/>
        <v>4.5</v>
      </c>
      <c r="W1207" s="1">
        <f t="shared" si="192"/>
        <v>3.5</v>
      </c>
      <c r="X1207" s="1">
        <f t="shared" si="193"/>
        <v>4.5</v>
      </c>
      <c r="Y1207" s="16">
        <f t="shared" si="194"/>
        <v>0.77777777777777779</v>
      </c>
      <c r="Z1207" s="1">
        <f t="shared" si="195"/>
        <v>1</v>
      </c>
      <c r="AA1207" s="16">
        <f t="shared" si="196"/>
        <v>0.77777777777777779</v>
      </c>
      <c r="AB1207" s="16">
        <f t="shared" si="197"/>
        <v>0.29289321881345243</v>
      </c>
      <c r="AC1207" s="23">
        <f t="shared" si="198"/>
        <v>-0.36257007938470825</v>
      </c>
      <c r="AD1207" s="23">
        <f t="shared" si="199"/>
        <v>0.53329068316985373</v>
      </c>
    </row>
    <row r="1208" spans="1:30">
      <c r="A1208" s="1" t="s">
        <v>1636</v>
      </c>
      <c r="B1208" s="1">
        <v>298</v>
      </c>
      <c r="D1208" s="1">
        <v>0</v>
      </c>
      <c r="E1208" s="1">
        <v>0</v>
      </c>
      <c r="F1208" s="1" t="s">
        <v>1637</v>
      </c>
      <c r="G1208" s="1" t="s">
        <v>1637</v>
      </c>
      <c r="H1208" s="1">
        <v>136</v>
      </c>
      <c r="I1208" s="1">
        <v>0</v>
      </c>
      <c r="J1208" s="7">
        <v>5</v>
      </c>
      <c r="K1208" s="7">
        <v>4</v>
      </c>
      <c r="L1208" s="1">
        <v>0</v>
      </c>
      <c r="M1208" s="9">
        <v>4</v>
      </c>
      <c r="N1208" s="9">
        <v>5</v>
      </c>
      <c r="O1208" s="1">
        <v>0</v>
      </c>
      <c r="P1208" s="11">
        <v>3</v>
      </c>
      <c r="Q1208" s="11">
        <v>4</v>
      </c>
      <c r="R1208" s="1">
        <v>0</v>
      </c>
      <c r="S1208" s="13">
        <v>4</v>
      </c>
      <c r="T1208" s="13">
        <v>5</v>
      </c>
      <c r="U1208" s="1">
        <f t="shared" si="190"/>
        <v>4.5</v>
      </c>
      <c r="V1208" s="15">
        <f t="shared" si="191"/>
        <v>4.5</v>
      </c>
      <c r="W1208" s="1">
        <f t="shared" si="192"/>
        <v>3.5</v>
      </c>
      <c r="X1208" s="1">
        <f t="shared" si="193"/>
        <v>4.5</v>
      </c>
      <c r="Y1208" s="16">
        <f t="shared" si="194"/>
        <v>0.77777777777777779</v>
      </c>
      <c r="Z1208" s="1">
        <f t="shared" si="195"/>
        <v>1</v>
      </c>
      <c r="AA1208" s="16">
        <f t="shared" si="196"/>
        <v>0.77777777777777779</v>
      </c>
      <c r="AB1208" s="16">
        <f t="shared" si="197"/>
        <v>0.29289321881345243</v>
      </c>
      <c r="AC1208" s="23">
        <f t="shared" si="198"/>
        <v>-0.36257007938470825</v>
      </c>
      <c r="AD1208" s="23">
        <f t="shared" si="199"/>
        <v>0.53329068316985373</v>
      </c>
    </row>
    <row r="1209" spans="1:30">
      <c r="A1209" s="1" t="s">
        <v>1638</v>
      </c>
      <c r="B1209" s="1">
        <v>298</v>
      </c>
      <c r="D1209" s="1">
        <v>0</v>
      </c>
      <c r="E1209" s="1">
        <v>0</v>
      </c>
      <c r="F1209" s="1" t="s">
        <v>1639</v>
      </c>
      <c r="G1209" s="1" t="s">
        <v>1639</v>
      </c>
      <c r="H1209" s="1">
        <v>136</v>
      </c>
      <c r="I1209" s="1">
        <v>0</v>
      </c>
      <c r="J1209" s="7">
        <v>5</v>
      </c>
      <c r="K1209" s="7">
        <v>4</v>
      </c>
      <c r="L1209" s="1">
        <v>0</v>
      </c>
      <c r="M1209" s="9">
        <v>4</v>
      </c>
      <c r="N1209" s="9">
        <v>5</v>
      </c>
      <c r="O1209" s="1">
        <v>0</v>
      </c>
      <c r="P1209" s="11">
        <v>3</v>
      </c>
      <c r="Q1209" s="11">
        <v>4</v>
      </c>
      <c r="R1209" s="1">
        <v>0</v>
      </c>
      <c r="S1209" s="13">
        <v>4</v>
      </c>
      <c r="T1209" s="13">
        <v>5</v>
      </c>
      <c r="U1209" s="1">
        <f t="shared" si="190"/>
        <v>4.5</v>
      </c>
      <c r="V1209" s="15">
        <f t="shared" si="191"/>
        <v>4.5</v>
      </c>
      <c r="W1209" s="1">
        <f t="shared" si="192"/>
        <v>3.5</v>
      </c>
      <c r="X1209" s="1">
        <f t="shared" si="193"/>
        <v>4.5</v>
      </c>
      <c r="Y1209" s="16">
        <f t="shared" si="194"/>
        <v>0.77777777777777779</v>
      </c>
      <c r="Z1209" s="1">
        <f t="shared" si="195"/>
        <v>1</v>
      </c>
      <c r="AA1209" s="16">
        <f t="shared" si="196"/>
        <v>0.77777777777777779</v>
      </c>
      <c r="AB1209" s="16">
        <f t="shared" si="197"/>
        <v>0.29289321881345243</v>
      </c>
      <c r="AC1209" s="23">
        <f t="shared" si="198"/>
        <v>-0.36257007938470825</v>
      </c>
      <c r="AD1209" s="23">
        <f t="shared" si="199"/>
        <v>0.53329068316985373</v>
      </c>
    </row>
    <row r="1210" spans="1:30">
      <c r="A1210" s="1" t="s">
        <v>1640</v>
      </c>
      <c r="B1210" s="1">
        <v>298</v>
      </c>
      <c r="D1210" s="1">
        <v>0</v>
      </c>
      <c r="E1210" s="1">
        <v>0</v>
      </c>
      <c r="F1210" s="1" t="s">
        <v>1641</v>
      </c>
      <c r="G1210" s="1" t="s">
        <v>1641</v>
      </c>
      <c r="H1210" s="1">
        <v>136</v>
      </c>
      <c r="I1210" s="1">
        <v>0</v>
      </c>
      <c r="J1210" s="7">
        <v>5</v>
      </c>
      <c r="K1210" s="7">
        <v>4</v>
      </c>
      <c r="L1210" s="1">
        <v>0</v>
      </c>
      <c r="M1210" s="9">
        <v>4</v>
      </c>
      <c r="N1210" s="9">
        <v>5</v>
      </c>
      <c r="O1210" s="1">
        <v>0</v>
      </c>
      <c r="P1210" s="11">
        <v>3</v>
      </c>
      <c r="Q1210" s="11">
        <v>4</v>
      </c>
      <c r="R1210" s="1">
        <v>0</v>
      </c>
      <c r="S1210" s="13">
        <v>4</v>
      </c>
      <c r="T1210" s="13">
        <v>5</v>
      </c>
      <c r="U1210" s="1">
        <f t="shared" si="190"/>
        <v>4.5</v>
      </c>
      <c r="V1210" s="15">
        <f t="shared" si="191"/>
        <v>4.5</v>
      </c>
      <c r="W1210" s="1">
        <f t="shared" si="192"/>
        <v>3.5</v>
      </c>
      <c r="X1210" s="1">
        <f t="shared" si="193"/>
        <v>4.5</v>
      </c>
      <c r="Y1210" s="16">
        <f t="shared" si="194"/>
        <v>0.77777777777777779</v>
      </c>
      <c r="Z1210" s="1">
        <f t="shared" si="195"/>
        <v>1</v>
      </c>
      <c r="AA1210" s="16">
        <f t="shared" si="196"/>
        <v>0.77777777777777779</v>
      </c>
      <c r="AB1210" s="16">
        <f t="shared" si="197"/>
        <v>0.29289321881345243</v>
      </c>
      <c r="AC1210" s="23">
        <f t="shared" si="198"/>
        <v>-0.36257007938470825</v>
      </c>
      <c r="AD1210" s="23">
        <f t="shared" si="199"/>
        <v>0.53329068316985373</v>
      </c>
    </row>
    <row r="1211" spans="1:30">
      <c r="A1211" s="1" t="s">
        <v>1642</v>
      </c>
      <c r="B1211" s="1">
        <v>298</v>
      </c>
      <c r="D1211" s="1">
        <v>0</v>
      </c>
      <c r="E1211" s="1">
        <v>0</v>
      </c>
      <c r="F1211" s="1" t="s">
        <v>1643</v>
      </c>
      <c r="G1211" s="1" t="s">
        <v>1643</v>
      </c>
      <c r="H1211" s="1">
        <v>136</v>
      </c>
      <c r="I1211" s="1">
        <v>0</v>
      </c>
      <c r="J1211" s="7">
        <v>5</v>
      </c>
      <c r="K1211" s="7">
        <v>4</v>
      </c>
      <c r="L1211" s="1">
        <v>0</v>
      </c>
      <c r="M1211" s="9">
        <v>4</v>
      </c>
      <c r="N1211" s="9">
        <v>5</v>
      </c>
      <c r="O1211" s="1">
        <v>0</v>
      </c>
      <c r="P1211" s="11">
        <v>3</v>
      </c>
      <c r="Q1211" s="11">
        <v>4</v>
      </c>
      <c r="R1211" s="1">
        <v>0</v>
      </c>
      <c r="S1211" s="13">
        <v>4</v>
      </c>
      <c r="T1211" s="13">
        <v>5</v>
      </c>
      <c r="U1211" s="1">
        <f t="shared" si="190"/>
        <v>4.5</v>
      </c>
      <c r="V1211" s="15">
        <f t="shared" si="191"/>
        <v>4.5</v>
      </c>
      <c r="W1211" s="1">
        <f t="shared" si="192"/>
        <v>3.5</v>
      </c>
      <c r="X1211" s="1">
        <f t="shared" si="193"/>
        <v>4.5</v>
      </c>
      <c r="Y1211" s="16">
        <f t="shared" si="194"/>
        <v>0.77777777777777779</v>
      </c>
      <c r="Z1211" s="1">
        <f t="shared" si="195"/>
        <v>1</v>
      </c>
      <c r="AA1211" s="16">
        <f t="shared" si="196"/>
        <v>0.77777777777777779</v>
      </c>
      <c r="AB1211" s="16">
        <f t="shared" si="197"/>
        <v>0.29289321881345243</v>
      </c>
      <c r="AC1211" s="23">
        <f t="shared" si="198"/>
        <v>-0.36257007938470825</v>
      </c>
      <c r="AD1211" s="23">
        <f t="shared" si="199"/>
        <v>0.53329068316985373</v>
      </c>
    </row>
    <row r="1212" spans="1:30">
      <c r="A1212" s="1" t="s">
        <v>1644</v>
      </c>
      <c r="B1212" s="1">
        <v>298</v>
      </c>
      <c r="D1212" s="1">
        <v>0</v>
      </c>
      <c r="E1212" s="1">
        <v>0</v>
      </c>
      <c r="F1212" s="1" t="s">
        <v>1645</v>
      </c>
      <c r="G1212" s="1" t="s">
        <v>1645</v>
      </c>
      <c r="H1212" s="1">
        <v>136</v>
      </c>
      <c r="I1212" s="1">
        <v>0</v>
      </c>
      <c r="J1212" s="7">
        <v>5</v>
      </c>
      <c r="K1212" s="7">
        <v>4</v>
      </c>
      <c r="L1212" s="1">
        <v>0</v>
      </c>
      <c r="M1212" s="9">
        <v>4</v>
      </c>
      <c r="N1212" s="9">
        <v>5</v>
      </c>
      <c r="O1212" s="1">
        <v>0</v>
      </c>
      <c r="P1212" s="11">
        <v>3</v>
      </c>
      <c r="Q1212" s="11">
        <v>4</v>
      </c>
      <c r="R1212" s="1">
        <v>0</v>
      </c>
      <c r="S1212" s="13">
        <v>4</v>
      </c>
      <c r="T1212" s="13">
        <v>5</v>
      </c>
      <c r="U1212" s="1">
        <f t="shared" si="190"/>
        <v>4.5</v>
      </c>
      <c r="V1212" s="15">
        <f t="shared" si="191"/>
        <v>4.5</v>
      </c>
      <c r="W1212" s="1">
        <f t="shared" si="192"/>
        <v>3.5</v>
      </c>
      <c r="X1212" s="1">
        <f t="shared" si="193"/>
        <v>4.5</v>
      </c>
      <c r="Y1212" s="16">
        <f t="shared" si="194"/>
        <v>0.77777777777777779</v>
      </c>
      <c r="Z1212" s="1">
        <f t="shared" si="195"/>
        <v>1</v>
      </c>
      <c r="AA1212" s="16">
        <f t="shared" si="196"/>
        <v>0.77777777777777779</v>
      </c>
      <c r="AB1212" s="16">
        <f t="shared" si="197"/>
        <v>0.29289321881345243</v>
      </c>
      <c r="AC1212" s="23">
        <f t="shared" si="198"/>
        <v>-0.36257007938470825</v>
      </c>
      <c r="AD1212" s="23">
        <f t="shared" si="199"/>
        <v>0.53329068316985373</v>
      </c>
    </row>
    <row r="1213" spans="1:30">
      <c r="A1213" s="1" t="s">
        <v>1648</v>
      </c>
      <c r="B1213" s="1">
        <v>298</v>
      </c>
      <c r="D1213" s="1">
        <v>0</v>
      </c>
      <c r="E1213" s="1">
        <v>0</v>
      </c>
      <c r="F1213" s="1" t="s">
        <v>1649</v>
      </c>
      <c r="G1213" s="1" t="s">
        <v>1649</v>
      </c>
      <c r="H1213" s="1">
        <v>110</v>
      </c>
      <c r="I1213" s="1">
        <v>0</v>
      </c>
      <c r="J1213" s="7">
        <v>5</v>
      </c>
      <c r="K1213" s="7">
        <v>4</v>
      </c>
      <c r="L1213" s="1">
        <v>0</v>
      </c>
      <c r="M1213" s="9">
        <v>4</v>
      </c>
      <c r="N1213" s="9">
        <v>5</v>
      </c>
      <c r="O1213" s="1">
        <v>0</v>
      </c>
      <c r="P1213" s="11">
        <v>3</v>
      </c>
      <c r="Q1213" s="11">
        <v>4</v>
      </c>
      <c r="R1213" s="1">
        <v>0</v>
      </c>
      <c r="S1213" s="13">
        <v>4</v>
      </c>
      <c r="T1213" s="13">
        <v>5</v>
      </c>
      <c r="U1213" s="1">
        <f t="shared" si="190"/>
        <v>4.5</v>
      </c>
      <c r="V1213" s="15">
        <f t="shared" si="191"/>
        <v>4.5</v>
      </c>
      <c r="W1213" s="1">
        <f t="shared" si="192"/>
        <v>3.5</v>
      </c>
      <c r="X1213" s="1">
        <f t="shared" si="193"/>
        <v>4.5</v>
      </c>
      <c r="Y1213" s="16">
        <f t="shared" si="194"/>
        <v>0.77777777777777779</v>
      </c>
      <c r="Z1213" s="1">
        <f t="shared" si="195"/>
        <v>1</v>
      </c>
      <c r="AA1213" s="16">
        <f t="shared" si="196"/>
        <v>0.77777777777777779</v>
      </c>
      <c r="AB1213" s="16">
        <f t="shared" si="197"/>
        <v>0.29289321881345243</v>
      </c>
      <c r="AC1213" s="23">
        <f t="shared" si="198"/>
        <v>-0.36257007938470825</v>
      </c>
      <c r="AD1213" s="23">
        <f t="shared" si="199"/>
        <v>0.53329068316985373</v>
      </c>
    </row>
    <row r="1214" spans="1:30">
      <c r="A1214" s="1" t="s">
        <v>882</v>
      </c>
      <c r="B1214" s="1">
        <v>122</v>
      </c>
      <c r="C1214" s="1" t="s">
        <v>20</v>
      </c>
      <c r="D1214" s="1">
        <v>0</v>
      </c>
      <c r="E1214" s="1">
        <v>14</v>
      </c>
      <c r="F1214" s="1" t="s">
        <v>883</v>
      </c>
      <c r="G1214" s="1" t="s">
        <v>883</v>
      </c>
      <c r="H1214" s="1">
        <v>499</v>
      </c>
      <c r="I1214" s="1">
        <v>0</v>
      </c>
      <c r="J1214" s="7">
        <v>3</v>
      </c>
      <c r="K1214" s="7">
        <v>3</v>
      </c>
      <c r="L1214" s="1">
        <v>0</v>
      </c>
      <c r="M1214" s="9">
        <v>3</v>
      </c>
      <c r="N1214" s="9">
        <v>0</v>
      </c>
      <c r="O1214" s="1">
        <v>0</v>
      </c>
      <c r="P1214" s="11">
        <v>0.25</v>
      </c>
      <c r="Q1214" s="11">
        <v>2</v>
      </c>
      <c r="R1214" s="1">
        <v>0</v>
      </c>
      <c r="S1214" s="13">
        <v>2</v>
      </c>
      <c r="T1214" s="13">
        <v>1</v>
      </c>
      <c r="U1214" s="1">
        <f t="shared" si="190"/>
        <v>3</v>
      </c>
      <c r="V1214" s="15">
        <f t="shared" si="191"/>
        <v>1.5</v>
      </c>
      <c r="W1214" s="1">
        <f t="shared" si="192"/>
        <v>1.125</v>
      </c>
      <c r="X1214" s="1">
        <f t="shared" si="193"/>
        <v>1.5</v>
      </c>
      <c r="Y1214" s="16">
        <f t="shared" si="194"/>
        <v>0.75</v>
      </c>
      <c r="Z1214" s="1">
        <f t="shared" si="195"/>
        <v>1</v>
      </c>
      <c r="AA1214" s="16">
        <f t="shared" si="196"/>
        <v>0.375</v>
      </c>
      <c r="AB1214" s="16">
        <f t="shared" si="197"/>
        <v>0.85321304658599262</v>
      </c>
      <c r="AC1214" s="23">
        <f t="shared" si="198"/>
        <v>-0.41503749927884381</v>
      </c>
      <c r="AD1214" s="23">
        <f t="shared" si="199"/>
        <v>6.8942512321315097E-2</v>
      </c>
    </row>
    <row r="1215" spans="1:30">
      <c r="A1215" s="1" t="s">
        <v>886</v>
      </c>
      <c r="B1215" s="1">
        <v>122</v>
      </c>
      <c r="D1215" s="1">
        <v>0</v>
      </c>
      <c r="E1215" s="1">
        <v>0</v>
      </c>
      <c r="F1215" s="1" t="s">
        <v>887</v>
      </c>
      <c r="G1215" s="1" t="s">
        <v>887</v>
      </c>
      <c r="H1215" s="1">
        <v>464</v>
      </c>
      <c r="I1215" s="1">
        <v>0</v>
      </c>
      <c r="J1215" s="7">
        <v>3</v>
      </c>
      <c r="K1215" s="7">
        <v>3</v>
      </c>
      <c r="L1215" s="1">
        <v>0</v>
      </c>
      <c r="M1215" s="9">
        <v>3</v>
      </c>
      <c r="N1215" s="9">
        <v>0</v>
      </c>
      <c r="O1215" s="1">
        <v>0</v>
      </c>
      <c r="P1215" s="11">
        <v>0.25</v>
      </c>
      <c r="Q1215" s="11">
        <v>2</v>
      </c>
      <c r="R1215" s="1">
        <v>0</v>
      </c>
      <c r="S1215" s="13">
        <v>2</v>
      </c>
      <c r="T1215" s="13">
        <v>1</v>
      </c>
      <c r="U1215" s="1">
        <f t="shared" si="190"/>
        <v>3</v>
      </c>
      <c r="V1215" s="15">
        <f t="shared" si="191"/>
        <v>1.5</v>
      </c>
      <c r="W1215" s="1">
        <f t="shared" si="192"/>
        <v>1.125</v>
      </c>
      <c r="X1215" s="1">
        <f t="shared" si="193"/>
        <v>1.5</v>
      </c>
      <c r="Y1215" s="16">
        <f t="shared" si="194"/>
        <v>0.75</v>
      </c>
      <c r="Z1215" s="1">
        <f t="shared" si="195"/>
        <v>1</v>
      </c>
      <c r="AA1215" s="16">
        <f t="shared" si="196"/>
        <v>0.375</v>
      </c>
      <c r="AB1215" s="16">
        <f t="shared" si="197"/>
        <v>0.85321304658599262</v>
      </c>
      <c r="AC1215" s="23">
        <f t="shared" si="198"/>
        <v>-0.41503749927884381</v>
      </c>
      <c r="AD1215" s="23">
        <f t="shared" si="199"/>
        <v>6.8942512321315097E-2</v>
      </c>
    </row>
    <row r="1216" spans="1:30">
      <c r="A1216" s="1" t="s">
        <v>604</v>
      </c>
      <c r="B1216" s="1">
        <v>78</v>
      </c>
      <c r="C1216" s="1" t="s">
        <v>20</v>
      </c>
      <c r="D1216" s="1">
        <v>1</v>
      </c>
      <c r="E1216" s="1">
        <v>12</v>
      </c>
      <c r="F1216" s="1" t="s">
        <v>605</v>
      </c>
      <c r="G1216" s="1" t="s">
        <v>605</v>
      </c>
      <c r="H1216" s="1">
        <v>1077</v>
      </c>
      <c r="I1216" s="1">
        <v>0</v>
      </c>
      <c r="J1216" s="7">
        <v>1</v>
      </c>
      <c r="K1216" s="7">
        <v>3</v>
      </c>
      <c r="L1216" s="1">
        <v>0</v>
      </c>
      <c r="M1216" s="9">
        <v>3</v>
      </c>
      <c r="N1216" s="9">
        <v>1</v>
      </c>
      <c r="O1216" s="1">
        <v>0</v>
      </c>
      <c r="P1216" s="11">
        <v>3</v>
      </c>
      <c r="Q1216" s="11">
        <v>0</v>
      </c>
      <c r="R1216" s="1">
        <v>0</v>
      </c>
      <c r="S1216" s="13">
        <v>2</v>
      </c>
      <c r="T1216" s="13">
        <v>0</v>
      </c>
      <c r="U1216" s="1">
        <f t="shared" si="190"/>
        <v>2</v>
      </c>
      <c r="V1216" s="15">
        <f t="shared" si="191"/>
        <v>2</v>
      </c>
      <c r="W1216" s="1">
        <f t="shared" si="192"/>
        <v>1.5</v>
      </c>
      <c r="X1216" s="1">
        <f t="shared" si="193"/>
        <v>1</v>
      </c>
      <c r="Y1216" s="16">
        <f t="shared" si="194"/>
        <v>0.75</v>
      </c>
      <c r="Z1216" s="1">
        <f t="shared" si="195"/>
        <v>0.5</v>
      </c>
      <c r="AA1216" s="16">
        <f t="shared" si="196"/>
        <v>0.75</v>
      </c>
      <c r="AB1216" s="16">
        <f t="shared" si="197"/>
        <v>0.8108923842234067</v>
      </c>
      <c r="AC1216" s="23">
        <f t="shared" si="198"/>
        <v>-0.41503749927884381</v>
      </c>
      <c r="AD1216" s="23">
        <f t="shared" si="199"/>
        <v>9.1036778389457187E-2</v>
      </c>
    </row>
    <row r="1217" spans="1:30">
      <c r="A1217" s="1" t="s">
        <v>606</v>
      </c>
      <c r="B1217" s="1">
        <v>78</v>
      </c>
      <c r="D1217" s="1">
        <v>0</v>
      </c>
      <c r="E1217" s="1">
        <v>0</v>
      </c>
      <c r="F1217" s="1" t="s">
        <v>607</v>
      </c>
      <c r="G1217" s="1" t="s">
        <v>607</v>
      </c>
      <c r="H1217" s="1">
        <v>1063</v>
      </c>
      <c r="I1217" s="1">
        <v>0</v>
      </c>
      <c r="J1217" s="7">
        <v>1</v>
      </c>
      <c r="K1217" s="7">
        <v>3</v>
      </c>
      <c r="L1217" s="1">
        <v>0</v>
      </c>
      <c r="M1217" s="9">
        <v>3</v>
      </c>
      <c r="N1217" s="9">
        <v>1</v>
      </c>
      <c r="O1217" s="1">
        <v>0</v>
      </c>
      <c r="P1217" s="11">
        <v>3</v>
      </c>
      <c r="Q1217" s="11">
        <v>0</v>
      </c>
      <c r="R1217" s="1">
        <v>0</v>
      </c>
      <c r="S1217" s="13">
        <v>1</v>
      </c>
      <c r="T1217" s="13">
        <v>0</v>
      </c>
      <c r="U1217" s="1">
        <f t="shared" si="190"/>
        <v>2</v>
      </c>
      <c r="V1217" s="15">
        <f t="shared" si="191"/>
        <v>2</v>
      </c>
      <c r="W1217" s="1">
        <f t="shared" si="192"/>
        <v>1.5</v>
      </c>
      <c r="X1217" s="1">
        <f t="shared" si="193"/>
        <v>0.5</v>
      </c>
      <c r="Y1217" s="16">
        <f t="shared" si="194"/>
        <v>0.75</v>
      </c>
      <c r="Z1217" s="1">
        <f t="shared" si="195"/>
        <v>0.25</v>
      </c>
      <c r="AA1217" s="16">
        <f t="shared" si="196"/>
        <v>0.75</v>
      </c>
      <c r="AB1217" s="16">
        <f t="shared" si="197"/>
        <v>0.8108923842234067</v>
      </c>
      <c r="AC1217" s="23">
        <f t="shared" si="198"/>
        <v>-0.41503749927884381</v>
      </c>
      <c r="AD1217" s="23">
        <f t="shared" si="199"/>
        <v>9.1036778389457187E-2</v>
      </c>
    </row>
    <row r="1218" spans="1:30">
      <c r="A1218" s="1" t="s">
        <v>1710</v>
      </c>
      <c r="B1218" s="1">
        <v>316</v>
      </c>
      <c r="C1218" s="1" t="s">
        <v>20</v>
      </c>
      <c r="D1218" s="1">
        <v>4</v>
      </c>
      <c r="E1218" s="1">
        <v>0</v>
      </c>
      <c r="F1218" s="1" t="s">
        <v>1711</v>
      </c>
      <c r="G1218" s="1" t="s">
        <v>1711</v>
      </c>
      <c r="H1218" s="1">
        <v>250</v>
      </c>
      <c r="I1218" s="1">
        <v>0</v>
      </c>
      <c r="J1218" s="7">
        <v>0.25</v>
      </c>
      <c r="K1218" s="7">
        <v>0</v>
      </c>
      <c r="L1218" s="1">
        <v>0</v>
      </c>
      <c r="M1218" s="9">
        <v>3</v>
      </c>
      <c r="N1218" s="9">
        <v>1</v>
      </c>
      <c r="O1218" s="1">
        <v>0</v>
      </c>
      <c r="P1218" s="11">
        <v>3</v>
      </c>
      <c r="Q1218" s="11">
        <v>0</v>
      </c>
      <c r="R1218" s="1">
        <v>0</v>
      </c>
      <c r="S1218" s="13">
        <v>0.25</v>
      </c>
      <c r="T1218" s="13">
        <v>0</v>
      </c>
      <c r="U1218" s="1">
        <f t="shared" si="190"/>
        <v>0.125</v>
      </c>
      <c r="V1218" s="15">
        <f t="shared" si="191"/>
        <v>2</v>
      </c>
      <c r="W1218" s="1">
        <f t="shared" si="192"/>
        <v>1.5</v>
      </c>
      <c r="X1218" s="1">
        <f t="shared" si="193"/>
        <v>0.125</v>
      </c>
      <c r="Y1218" s="16">
        <f t="shared" si="194"/>
        <v>0.75</v>
      </c>
      <c r="Z1218" s="1">
        <f t="shared" si="195"/>
        <v>6.25E-2</v>
      </c>
      <c r="AA1218" s="16">
        <f t="shared" si="196"/>
        <v>12</v>
      </c>
      <c r="AB1218" s="16">
        <f t="shared" si="197"/>
        <v>0.8108923842234067</v>
      </c>
      <c r="AC1218" s="23">
        <f t="shared" si="198"/>
        <v>-0.41503749927884381</v>
      </c>
      <c r="AD1218" s="23">
        <f t="shared" si="199"/>
        <v>9.1036778389457187E-2</v>
      </c>
    </row>
    <row r="1219" spans="1:30">
      <c r="A1219" s="1" t="s">
        <v>274</v>
      </c>
      <c r="B1219" s="1">
        <v>27</v>
      </c>
      <c r="D1219" s="1">
        <v>0</v>
      </c>
      <c r="E1219" s="1">
        <v>0</v>
      </c>
      <c r="F1219" s="1" t="s">
        <v>275</v>
      </c>
      <c r="G1219" s="1" t="s">
        <v>275</v>
      </c>
      <c r="H1219" s="1">
        <v>672</v>
      </c>
      <c r="I1219" s="1">
        <v>0</v>
      </c>
      <c r="J1219" s="7">
        <v>3</v>
      </c>
      <c r="K1219" s="7">
        <v>2</v>
      </c>
      <c r="L1219" s="1">
        <v>1</v>
      </c>
      <c r="M1219" s="9">
        <v>1</v>
      </c>
      <c r="N1219" s="9">
        <v>3</v>
      </c>
      <c r="O1219" s="1">
        <v>0</v>
      </c>
      <c r="P1219" s="11">
        <v>2</v>
      </c>
      <c r="Q1219" s="11">
        <v>1</v>
      </c>
      <c r="R1219" s="1">
        <v>1</v>
      </c>
      <c r="S1219" s="13">
        <v>2</v>
      </c>
      <c r="T1219" s="13">
        <v>2</v>
      </c>
      <c r="U1219" s="1">
        <f t="shared" si="190"/>
        <v>2.5</v>
      </c>
      <c r="V1219" s="15">
        <f t="shared" si="191"/>
        <v>2</v>
      </c>
      <c r="W1219" s="1">
        <f t="shared" si="192"/>
        <v>1.5</v>
      </c>
      <c r="X1219" s="1">
        <f t="shared" si="193"/>
        <v>2</v>
      </c>
      <c r="Y1219" s="16">
        <f t="shared" si="194"/>
        <v>0.75</v>
      </c>
      <c r="Z1219" s="1">
        <f t="shared" si="195"/>
        <v>1</v>
      </c>
      <c r="AA1219" s="16">
        <f t="shared" si="196"/>
        <v>0.6</v>
      </c>
      <c r="AB1219" s="16">
        <f t="shared" si="197"/>
        <v>0.71172279123366966</v>
      </c>
      <c r="AC1219" s="23">
        <f t="shared" si="198"/>
        <v>-0.41503749927884381</v>
      </c>
      <c r="AD1219" s="23">
        <f t="shared" si="199"/>
        <v>0.14768912670007314</v>
      </c>
    </row>
    <row r="1220" spans="1:30">
      <c r="A1220" s="1" t="s">
        <v>276</v>
      </c>
      <c r="B1220" s="1">
        <v>27</v>
      </c>
      <c r="D1220" s="1">
        <v>0</v>
      </c>
      <c r="E1220" s="1">
        <v>0</v>
      </c>
      <c r="F1220" s="1" t="s">
        <v>277</v>
      </c>
      <c r="G1220" s="1" t="s">
        <v>277</v>
      </c>
      <c r="H1220" s="1">
        <v>668</v>
      </c>
      <c r="I1220" s="1">
        <v>0</v>
      </c>
      <c r="J1220" s="7">
        <v>3</v>
      </c>
      <c r="K1220" s="7">
        <v>2</v>
      </c>
      <c r="L1220" s="1">
        <v>1</v>
      </c>
      <c r="M1220" s="9">
        <v>1</v>
      </c>
      <c r="N1220" s="9">
        <v>3</v>
      </c>
      <c r="O1220" s="1">
        <v>0</v>
      </c>
      <c r="P1220" s="11">
        <v>2</v>
      </c>
      <c r="Q1220" s="11">
        <v>1</v>
      </c>
      <c r="R1220" s="1">
        <v>1</v>
      </c>
      <c r="S1220" s="13">
        <v>2</v>
      </c>
      <c r="T1220" s="13">
        <v>2</v>
      </c>
      <c r="U1220" s="1">
        <f t="shared" si="190"/>
        <v>2.5</v>
      </c>
      <c r="V1220" s="15">
        <f t="shared" si="191"/>
        <v>2</v>
      </c>
      <c r="W1220" s="1">
        <f t="shared" si="192"/>
        <v>1.5</v>
      </c>
      <c r="X1220" s="1">
        <f t="shared" si="193"/>
        <v>2</v>
      </c>
      <c r="Y1220" s="16">
        <f t="shared" si="194"/>
        <v>0.75</v>
      </c>
      <c r="Z1220" s="1">
        <f t="shared" si="195"/>
        <v>1</v>
      </c>
      <c r="AA1220" s="16">
        <f t="shared" si="196"/>
        <v>0.6</v>
      </c>
      <c r="AB1220" s="16">
        <f t="shared" si="197"/>
        <v>0.71172279123366966</v>
      </c>
      <c r="AC1220" s="23">
        <f t="shared" si="198"/>
        <v>-0.41503749927884381</v>
      </c>
      <c r="AD1220" s="23">
        <f t="shared" si="199"/>
        <v>0.14768912670007314</v>
      </c>
    </row>
    <row r="1221" spans="1:30">
      <c r="A1221" s="1" t="s">
        <v>756</v>
      </c>
      <c r="B1221" s="1">
        <v>105</v>
      </c>
      <c r="C1221" s="1" t="s">
        <v>20</v>
      </c>
      <c r="D1221" s="1">
        <v>21</v>
      </c>
      <c r="E1221" s="1">
        <v>2</v>
      </c>
      <c r="F1221" s="1" t="s">
        <v>757</v>
      </c>
      <c r="G1221" s="1" t="s">
        <v>757</v>
      </c>
      <c r="H1221" s="1">
        <v>745</v>
      </c>
      <c r="I1221" s="1">
        <v>0</v>
      </c>
      <c r="J1221" s="7">
        <v>2</v>
      </c>
      <c r="K1221" s="7">
        <v>0</v>
      </c>
      <c r="L1221" s="1">
        <v>5</v>
      </c>
      <c r="M1221" s="9">
        <v>1</v>
      </c>
      <c r="N1221" s="9">
        <v>3</v>
      </c>
      <c r="O1221" s="1">
        <v>1</v>
      </c>
      <c r="P1221" s="11">
        <v>1</v>
      </c>
      <c r="Q1221" s="11">
        <v>2</v>
      </c>
      <c r="R1221" s="1">
        <v>0</v>
      </c>
      <c r="S1221" s="13">
        <v>8</v>
      </c>
      <c r="T1221" s="13">
        <v>0</v>
      </c>
      <c r="U1221" s="1">
        <f t="shared" si="190"/>
        <v>1</v>
      </c>
      <c r="V1221" s="15">
        <f t="shared" si="191"/>
        <v>2</v>
      </c>
      <c r="W1221" s="1">
        <f t="shared" si="192"/>
        <v>1.5</v>
      </c>
      <c r="X1221" s="1">
        <f t="shared" si="193"/>
        <v>4</v>
      </c>
      <c r="Y1221" s="16">
        <f t="shared" si="194"/>
        <v>0.75</v>
      </c>
      <c r="Z1221" s="1">
        <f t="shared" si="195"/>
        <v>2</v>
      </c>
      <c r="AA1221" s="16">
        <f t="shared" si="196"/>
        <v>1.5</v>
      </c>
      <c r="AB1221" s="16">
        <f t="shared" si="197"/>
        <v>0.71172279123366966</v>
      </c>
      <c r="AC1221" s="23">
        <f t="shared" si="198"/>
        <v>-0.41503749927884381</v>
      </c>
      <c r="AD1221" s="23">
        <f t="shared" si="199"/>
        <v>0.14768912670007314</v>
      </c>
    </row>
    <row r="1222" spans="1:30">
      <c r="A1222" s="1" t="s">
        <v>1556</v>
      </c>
      <c r="B1222" s="1">
        <v>287</v>
      </c>
      <c r="D1222" s="1">
        <v>0</v>
      </c>
      <c r="E1222" s="1">
        <v>0</v>
      </c>
      <c r="F1222" s="1" t="s">
        <v>1557</v>
      </c>
      <c r="G1222" s="1" t="s">
        <v>1557</v>
      </c>
      <c r="H1222" s="1">
        <v>423</v>
      </c>
      <c r="I1222" s="1">
        <v>0</v>
      </c>
      <c r="J1222" s="7">
        <v>3</v>
      </c>
      <c r="K1222" s="7">
        <v>0</v>
      </c>
      <c r="L1222" s="1">
        <v>0</v>
      </c>
      <c r="M1222" s="9">
        <v>3</v>
      </c>
      <c r="N1222" s="9">
        <v>1</v>
      </c>
      <c r="O1222" s="1">
        <v>0</v>
      </c>
      <c r="P1222" s="11">
        <v>1</v>
      </c>
      <c r="Q1222" s="11">
        <v>2</v>
      </c>
      <c r="R1222" s="1">
        <v>0</v>
      </c>
      <c r="S1222" s="13">
        <v>2</v>
      </c>
      <c r="T1222" s="13">
        <v>0</v>
      </c>
      <c r="U1222" s="1">
        <f t="shared" si="190"/>
        <v>1.5</v>
      </c>
      <c r="V1222" s="15">
        <f t="shared" si="191"/>
        <v>2</v>
      </c>
      <c r="W1222" s="1">
        <f t="shared" si="192"/>
        <v>1.5</v>
      </c>
      <c r="X1222" s="1">
        <f t="shared" si="193"/>
        <v>1</v>
      </c>
      <c r="Y1222" s="16">
        <f t="shared" si="194"/>
        <v>0.75</v>
      </c>
      <c r="Z1222" s="1">
        <f t="shared" si="195"/>
        <v>0.5</v>
      </c>
      <c r="AA1222" s="16">
        <f t="shared" si="196"/>
        <v>1</v>
      </c>
      <c r="AB1222" s="16">
        <f t="shared" si="197"/>
        <v>0.71172279123366966</v>
      </c>
      <c r="AC1222" s="23">
        <f t="shared" si="198"/>
        <v>-0.41503749927884381</v>
      </c>
      <c r="AD1222" s="23">
        <f t="shared" si="199"/>
        <v>0.14768912670007314</v>
      </c>
    </row>
    <row r="1223" spans="1:30">
      <c r="A1223" s="1" t="s">
        <v>1558</v>
      </c>
      <c r="B1223" s="1">
        <v>287</v>
      </c>
      <c r="D1223" s="1">
        <v>0</v>
      </c>
      <c r="E1223" s="1">
        <v>0</v>
      </c>
      <c r="F1223" s="1" t="s">
        <v>1559</v>
      </c>
      <c r="G1223" s="1" t="s">
        <v>1559</v>
      </c>
      <c r="H1223" s="1">
        <v>384</v>
      </c>
      <c r="I1223" s="1">
        <v>0</v>
      </c>
      <c r="J1223" s="7">
        <v>3</v>
      </c>
      <c r="K1223" s="7">
        <v>0</v>
      </c>
      <c r="L1223" s="1">
        <v>0</v>
      </c>
      <c r="M1223" s="9">
        <v>3</v>
      </c>
      <c r="N1223" s="9">
        <v>1</v>
      </c>
      <c r="O1223" s="1">
        <v>0</v>
      </c>
      <c r="P1223" s="11">
        <v>1</v>
      </c>
      <c r="Q1223" s="11">
        <v>2</v>
      </c>
      <c r="R1223" s="1">
        <v>0</v>
      </c>
      <c r="S1223" s="13">
        <v>2</v>
      </c>
      <c r="T1223" s="13">
        <v>0</v>
      </c>
      <c r="U1223" s="1">
        <f t="shared" si="190"/>
        <v>1.5</v>
      </c>
      <c r="V1223" s="15">
        <f t="shared" si="191"/>
        <v>2</v>
      </c>
      <c r="W1223" s="1">
        <f t="shared" si="192"/>
        <v>1.5</v>
      </c>
      <c r="X1223" s="1">
        <f t="shared" si="193"/>
        <v>1</v>
      </c>
      <c r="Y1223" s="16">
        <f t="shared" si="194"/>
        <v>0.75</v>
      </c>
      <c r="Z1223" s="1">
        <f t="shared" si="195"/>
        <v>0.5</v>
      </c>
      <c r="AA1223" s="16">
        <f t="shared" si="196"/>
        <v>1</v>
      </c>
      <c r="AB1223" s="16">
        <f t="shared" si="197"/>
        <v>0.71172279123366966</v>
      </c>
      <c r="AC1223" s="23">
        <f t="shared" si="198"/>
        <v>-0.41503749927884381</v>
      </c>
      <c r="AD1223" s="23">
        <f t="shared" si="199"/>
        <v>0.14768912670007314</v>
      </c>
    </row>
    <row r="1224" spans="1:30">
      <c r="A1224" s="1" t="s">
        <v>1560</v>
      </c>
      <c r="B1224" s="1">
        <v>287</v>
      </c>
      <c r="D1224" s="1">
        <v>0</v>
      </c>
      <c r="E1224" s="1">
        <v>0</v>
      </c>
      <c r="F1224" s="1" t="s">
        <v>1561</v>
      </c>
      <c r="G1224" s="1" t="s">
        <v>1561</v>
      </c>
      <c r="H1224" s="1">
        <v>370</v>
      </c>
      <c r="I1224" s="1">
        <v>0</v>
      </c>
      <c r="J1224" s="7">
        <v>3</v>
      </c>
      <c r="K1224" s="7">
        <v>0</v>
      </c>
      <c r="L1224" s="1">
        <v>0</v>
      </c>
      <c r="M1224" s="9">
        <v>3</v>
      </c>
      <c r="N1224" s="9">
        <v>1</v>
      </c>
      <c r="O1224" s="1">
        <v>0</v>
      </c>
      <c r="P1224" s="11">
        <v>1</v>
      </c>
      <c r="Q1224" s="11">
        <v>2</v>
      </c>
      <c r="R1224" s="1">
        <v>0</v>
      </c>
      <c r="S1224" s="13">
        <v>2</v>
      </c>
      <c r="T1224" s="13">
        <v>0</v>
      </c>
      <c r="U1224" s="1">
        <f t="shared" si="190"/>
        <v>1.5</v>
      </c>
      <c r="V1224" s="15">
        <f t="shared" si="191"/>
        <v>2</v>
      </c>
      <c r="W1224" s="1">
        <f t="shared" si="192"/>
        <v>1.5</v>
      </c>
      <c r="X1224" s="1">
        <f t="shared" si="193"/>
        <v>1</v>
      </c>
      <c r="Y1224" s="16">
        <f t="shared" si="194"/>
        <v>0.75</v>
      </c>
      <c r="Z1224" s="1">
        <f t="shared" si="195"/>
        <v>0.5</v>
      </c>
      <c r="AA1224" s="16">
        <f t="shared" si="196"/>
        <v>1</v>
      </c>
      <c r="AB1224" s="16">
        <f t="shared" si="197"/>
        <v>0.71172279123366966</v>
      </c>
      <c r="AC1224" s="23">
        <f t="shared" si="198"/>
        <v>-0.41503749927884381</v>
      </c>
      <c r="AD1224" s="23">
        <f t="shared" si="199"/>
        <v>0.14768912670007314</v>
      </c>
    </row>
    <row r="1225" spans="1:30">
      <c r="A1225" s="1" t="s">
        <v>1562</v>
      </c>
      <c r="B1225" s="1">
        <v>287</v>
      </c>
      <c r="D1225" s="1">
        <v>0</v>
      </c>
      <c r="E1225" s="1">
        <v>0</v>
      </c>
      <c r="F1225" s="1" t="s">
        <v>1563</v>
      </c>
      <c r="G1225" s="1" t="s">
        <v>1563</v>
      </c>
      <c r="H1225" s="1">
        <v>346</v>
      </c>
      <c r="I1225" s="1">
        <v>0</v>
      </c>
      <c r="J1225" s="7">
        <v>3</v>
      </c>
      <c r="K1225" s="7">
        <v>0</v>
      </c>
      <c r="L1225" s="1">
        <v>0</v>
      </c>
      <c r="M1225" s="9">
        <v>3</v>
      </c>
      <c r="N1225" s="9">
        <v>1</v>
      </c>
      <c r="O1225" s="1">
        <v>0</v>
      </c>
      <c r="P1225" s="11">
        <v>1</v>
      </c>
      <c r="Q1225" s="11">
        <v>2</v>
      </c>
      <c r="R1225" s="1">
        <v>0</v>
      </c>
      <c r="S1225" s="13">
        <v>2</v>
      </c>
      <c r="T1225" s="13">
        <v>0</v>
      </c>
      <c r="U1225" s="1">
        <f t="shared" si="190"/>
        <v>1.5</v>
      </c>
      <c r="V1225" s="15">
        <f t="shared" si="191"/>
        <v>2</v>
      </c>
      <c r="W1225" s="1">
        <f t="shared" si="192"/>
        <v>1.5</v>
      </c>
      <c r="X1225" s="1">
        <f t="shared" si="193"/>
        <v>1</v>
      </c>
      <c r="Y1225" s="16">
        <f t="shared" si="194"/>
        <v>0.75</v>
      </c>
      <c r="Z1225" s="1">
        <f t="shared" si="195"/>
        <v>0.5</v>
      </c>
      <c r="AA1225" s="16">
        <f t="shared" si="196"/>
        <v>1</v>
      </c>
      <c r="AB1225" s="16">
        <f t="shared" si="197"/>
        <v>0.71172279123366966</v>
      </c>
      <c r="AC1225" s="23">
        <f t="shared" si="198"/>
        <v>-0.41503749927884381</v>
      </c>
      <c r="AD1225" s="23">
        <f t="shared" si="199"/>
        <v>0.14768912670007314</v>
      </c>
    </row>
    <row r="1226" spans="1:30">
      <c r="A1226" s="1" t="s">
        <v>1808</v>
      </c>
      <c r="B1226" s="1">
        <v>343</v>
      </c>
      <c r="C1226" s="1" t="s">
        <v>20</v>
      </c>
      <c r="D1226" s="1">
        <v>12</v>
      </c>
      <c r="E1226" s="1">
        <v>0</v>
      </c>
      <c r="F1226" s="1" t="s">
        <v>1809</v>
      </c>
      <c r="G1226" s="1" t="s">
        <v>1809</v>
      </c>
      <c r="H1226" s="1">
        <v>464</v>
      </c>
      <c r="I1226" s="1">
        <v>0</v>
      </c>
      <c r="J1226" s="7">
        <v>1</v>
      </c>
      <c r="K1226" s="7">
        <v>3</v>
      </c>
      <c r="L1226" s="1">
        <v>0</v>
      </c>
      <c r="M1226" s="9">
        <v>3</v>
      </c>
      <c r="N1226" s="9">
        <v>1</v>
      </c>
      <c r="O1226" s="1">
        <v>0</v>
      </c>
      <c r="P1226" s="11">
        <v>1</v>
      </c>
      <c r="Q1226" s="11">
        <v>2</v>
      </c>
      <c r="R1226" s="1">
        <v>0</v>
      </c>
      <c r="S1226" s="13">
        <v>1</v>
      </c>
      <c r="T1226" s="13">
        <v>0</v>
      </c>
      <c r="U1226" s="1">
        <f t="shared" si="190"/>
        <v>2</v>
      </c>
      <c r="V1226" s="15">
        <f t="shared" si="191"/>
        <v>2</v>
      </c>
      <c r="W1226" s="1">
        <f t="shared" si="192"/>
        <v>1.5</v>
      </c>
      <c r="X1226" s="1">
        <f t="shared" si="193"/>
        <v>0.5</v>
      </c>
      <c r="Y1226" s="16">
        <f t="shared" si="194"/>
        <v>0.75</v>
      </c>
      <c r="Z1226" s="1">
        <f t="shared" si="195"/>
        <v>0.25</v>
      </c>
      <c r="AA1226" s="16">
        <f t="shared" si="196"/>
        <v>0.75</v>
      </c>
      <c r="AB1226" s="16">
        <f t="shared" si="197"/>
        <v>0.71172279123366966</v>
      </c>
      <c r="AC1226" s="23">
        <f t="shared" si="198"/>
        <v>-0.41503749927884381</v>
      </c>
      <c r="AD1226" s="23">
        <f t="shared" si="199"/>
        <v>0.14768912670007314</v>
      </c>
    </row>
    <row r="1227" spans="1:30">
      <c r="A1227" s="1" t="s">
        <v>196</v>
      </c>
      <c r="B1227" s="1">
        <v>23</v>
      </c>
      <c r="D1227" s="1">
        <v>0</v>
      </c>
      <c r="E1227" s="1">
        <v>0</v>
      </c>
      <c r="F1227" s="1" t="s">
        <v>197</v>
      </c>
      <c r="G1227" s="1" t="s">
        <v>197</v>
      </c>
      <c r="H1227" s="1">
        <v>424</v>
      </c>
      <c r="I1227" s="1">
        <v>1</v>
      </c>
      <c r="J1227" s="7">
        <v>2</v>
      </c>
      <c r="K1227" s="7">
        <v>2</v>
      </c>
      <c r="L1227" s="1">
        <v>2</v>
      </c>
      <c r="M1227" s="9">
        <v>2</v>
      </c>
      <c r="N1227" s="9">
        <v>2</v>
      </c>
      <c r="O1227" s="1">
        <v>1</v>
      </c>
      <c r="P1227" s="11">
        <v>1</v>
      </c>
      <c r="Q1227" s="11">
        <v>2</v>
      </c>
      <c r="R1227" s="1">
        <v>0</v>
      </c>
      <c r="S1227" s="13">
        <v>2</v>
      </c>
      <c r="T1227" s="13">
        <v>1</v>
      </c>
      <c r="U1227" s="1">
        <f t="shared" si="190"/>
        <v>2</v>
      </c>
      <c r="V1227" s="15">
        <f t="shared" si="191"/>
        <v>2</v>
      </c>
      <c r="W1227" s="1">
        <f t="shared" si="192"/>
        <v>1.5</v>
      </c>
      <c r="X1227" s="1">
        <f t="shared" si="193"/>
        <v>1.5</v>
      </c>
      <c r="Y1227" s="16">
        <f t="shared" si="194"/>
        <v>0.75</v>
      </c>
      <c r="Z1227" s="1">
        <f t="shared" si="195"/>
        <v>0.75</v>
      </c>
      <c r="AA1227" s="16">
        <f t="shared" si="196"/>
        <v>0.75</v>
      </c>
      <c r="AB1227" s="16">
        <f t="shared" si="197"/>
        <v>0.50000000000000011</v>
      </c>
      <c r="AC1227" s="23">
        <f t="shared" si="198"/>
        <v>-0.41503749927884381</v>
      </c>
      <c r="AD1227" s="23">
        <f t="shared" si="199"/>
        <v>0.30102999566398109</v>
      </c>
    </row>
    <row r="1228" spans="1:30">
      <c r="A1228" s="1" t="s">
        <v>660</v>
      </c>
      <c r="B1228" s="1">
        <v>88</v>
      </c>
      <c r="D1228" s="1">
        <v>0</v>
      </c>
      <c r="E1228" s="1">
        <v>0</v>
      </c>
      <c r="F1228" s="1" t="s">
        <v>661</v>
      </c>
      <c r="G1228" s="1" t="s">
        <v>661</v>
      </c>
      <c r="H1228" s="1">
        <v>449</v>
      </c>
      <c r="I1228" s="1">
        <v>0</v>
      </c>
      <c r="J1228" s="7">
        <v>0.25</v>
      </c>
      <c r="K1228" s="7">
        <v>0</v>
      </c>
      <c r="L1228" s="1">
        <v>0</v>
      </c>
      <c r="M1228" s="9">
        <v>2</v>
      </c>
      <c r="N1228" s="9">
        <v>2</v>
      </c>
      <c r="O1228" s="1">
        <v>1</v>
      </c>
      <c r="P1228" s="11">
        <v>2</v>
      </c>
      <c r="Q1228" s="11">
        <v>1</v>
      </c>
      <c r="R1228" s="1">
        <v>0</v>
      </c>
      <c r="S1228" s="13">
        <v>0.25</v>
      </c>
      <c r="T1228" s="13">
        <v>1</v>
      </c>
      <c r="U1228" s="1">
        <f t="shared" si="190"/>
        <v>0.125</v>
      </c>
      <c r="V1228" s="15">
        <f t="shared" si="191"/>
        <v>2</v>
      </c>
      <c r="W1228" s="1">
        <f t="shared" si="192"/>
        <v>1.5</v>
      </c>
      <c r="X1228" s="1">
        <f t="shared" si="193"/>
        <v>0.625</v>
      </c>
      <c r="Y1228" s="16">
        <f t="shared" si="194"/>
        <v>0.75</v>
      </c>
      <c r="Z1228" s="1">
        <f t="shared" si="195"/>
        <v>0.3125</v>
      </c>
      <c r="AA1228" s="16">
        <f t="shared" si="196"/>
        <v>12</v>
      </c>
      <c r="AB1228" s="16">
        <f t="shared" si="197"/>
        <v>0.50000000000000011</v>
      </c>
      <c r="AC1228" s="23">
        <f t="shared" si="198"/>
        <v>-0.41503749927884381</v>
      </c>
      <c r="AD1228" s="23">
        <f t="shared" si="199"/>
        <v>0.30102999566398109</v>
      </c>
    </row>
    <row r="1229" spans="1:30">
      <c r="A1229" s="1" t="s">
        <v>662</v>
      </c>
      <c r="B1229" s="1">
        <v>88</v>
      </c>
      <c r="D1229" s="1">
        <v>0</v>
      </c>
      <c r="E1229" s="1">
        <v>0</v>
      </c>
      <c r="F1229" s="1" t="s">
        <v>663</v>
      </c>
      <c r="G1229" s="1" t="s">
        <v>663</v>
      </c>
      <c r="H1229" s="1">
        <v>449</v>
      </c>
      <c r="I1229" s="1">
        <v>0</v>
      </c>
      <c r="J1229" s="7">
        <v>0.25</v>
      </c>
      <c r="K1229" s="7">
        <v>0</v>
      </c>
      <c r="L1229" s="1">
        <v>0</v>
      </c>
      <c r="M1229" s="9">
        <v>2</v>
      </c>
      <c r="N1229" s="9">
        <v>2</v>
      </c>
      <c r="O1229" s="1">
        <v>1</v>
      </c>
      <c r="P1229" s="11">
        <v>2</v>
      </c>
      <c r="Q1229" s="11">
        <v>1</v>
      </c>
      <c r="R1229" s="1">
        <v>0</v>
      </c>
      <c r="S1229" s="13">
        <v>0.25</v>
      </c>
      <c r="T1229" s="13">
        <v>1</v>
      </c>
      <c r="U1229" s="1">
        <f t="shared" si="190"/>
        <v>0.125</v>
      </c>
      <c r="V1229" s="15">
        <f t="shared" si="191"/>
        <v>2</v>
      </c>
      <c r="W1229" s="1">
        <f t="shared" si="192"/>
        <v>1.5</v>
      </c>
      <c r="X1229" s="1">
        <f t="shared" si="193"/>
        <v>0.625</v>
      </c>
      <c r="Y1229" s="16">
        <f t="shared" si="194"/>
        <v>0.75</v>
      </c>
      <c r="Z1229" s="1">
        <f t="shared" si="195"/>
        <v>0.3125</v>
      </c>
      <c r="AA1229" s="16">
        <f t="shared" si="196"/>
        <v>12</v>
      </c>
      <c r="AB1229" s="16">
        <f t="shared" si="197"/>
        <v>0.50000000000000011</v>
      </c>
      <c r="AC1229" s="23">
        <f t="shared" si="198"/>
        <v>-0.41503749927884381</v>
      </c>
      <c r="AD1229" s="23">
        <f t="shared" si="199"/>
        <v>0.30102999566398109</v>
      </c>
    </row>
    <row r="1230" spans="1:30">
      <c r="A1230" s="1" t="s">
        <v>664</v>
      </c>
      <c r="B1230" s="1">
        <v>88</v>
      </c>
      <c r="D1230" s="1">
        <v>0</v>
      </c>
      <c r="E1230" s="1">
        <v>0</v>
      </c>
      <c r="F1230" s="1" t="s">
        <v>665</v>
      </c>
      <c r="G1230" s="1" t="s">
        <v>665</v>
      </c>
      <c r="H1230" s="1">
        <v>446</v>
      </c>
      <c r="I1230" s="1">
        <v>0</v>
      </c>
      <c r="J1230" s="7">
        <v>0.25</v>
      </c>
      <c r="K1230" s="7">
        <v>0</v>
      </c>
      <c r="L1230" s="1">
        <v>0</v>
      </c>
      <c r="M1230" s="9">
        <v>2</v>
      </c>
      <c r="N1230" s="9">
        <v>2</v>
      </c>
      <c r="O1230" s="1">
        <v>1</v>
      </c>
      <c r="P1230" s="11">
        <v>2</v>
      </c>
      <c r="Q1230" s="11">
        <v>1</v>
      </c>
      <c r="R1230" s="1">
        <v>0</v>
      </c>
      <c r="S1230" s="13">
        <v>0.25</v>
      </c>
      <c r="T1230" s="13">
        <v>1</v>
      </c>
      <c r="U1230" s="1">
        <f t="shared" si="190"/>
        <v>0.125</v>
      </c>
      <c r="V1230" s="15">
        <f t="shared" si="191"/>
        <v>2</v>
      </c>
      <c r="W1230" s="1">
        <f t="shared" si="192"/>
        <v>1.5</v>
      </c>
      <c r="X1230" s="1">
        <f t="shared" si="193"/>
        <v>0.625</v>
      </c>
      <c r="Y1230" s="16">
        <f t="shared" si="194"/>
        <v>0.75</v>
      </c>
      <c r="Z1230" s="1">
        <f t="shared" si="195"/>
        <v>0.3125</v>
      </c>
      <c r="AA1230" s="16">
        <f t="shared" si="196"/>
        <v>12</v>
      </c>
      <c r="AB1230" s="16">
        <f t="shared" si="197"/>
        <v>0.50000000000000011</v>
      </c>
      <c r="AC1230" s="23">
        <f t="shared" si="198"/>
        <v>-0.41503749927884381</v>
      </c>
      <c r="AD1230" s="23">
        <f t="shared" si="199"/>
        <v>0.30102999566398109</v>
      </c>
    </row>
    <row r="1231" spans="1:30">
      <c r="A1231" s="1" t="s">
        <v>1080</v>
      </c>
      <c r="B1231" s="1">
        <v>177</v>
      </c>
      <c r="C1231" s="1" t="s">
        <v>20</v>
      </c>
      <c r="D1231" s="1">
        <v>4</v>
      </c>
      <c r="E1231" s="1">
        <v>0</v>
      </c>
      <c r="F1231" s="1" t="s">
        <v>1081</v>
      </c>
      <c r="G1231" s="1" t="s">
        <v>1081</v>
      </c>
      <c r="H1231" s="1">
        <v>351</v>
      </c>
      <c r="I1231" s="1">
        <v>0</v>
      </c>
      <c r="J1231" s="7">
        <v>0.25</v>
      </c>
      <c r="K1231" s="7">
        <v>2</v>
      </c>
      <c r="L1231" s="1">
        <v>0</v>
      </c>
      <c r="M1231" s="9">
        <v>2</v>
      </c>
      <c r="N1231" s="9">
        <v>2</v>
      </c>
      <c r="O1231" s="1">
        <v>0</v>
      </c>
      <c r="P1231" s="11">
        <v>2</v>
      </c>
      <c r="Q1231" s="11">
        <v>1</v>
      </c>
      <c r="R1231" s="1">
        <v>0</v>
      </c>
      <c r="S1231" s="13">
        <v>3</v>
      </c>
      <c r="T1231" s="13">
        <v>1</v>
      </c>
      <c r="U1231" s="1">
        <f t="shared" si="190"/>
        <v>1.125</v>
      </c>
      <c r="V1231" s="15">
        <f t="shared" si="191"/>
        <v>2</v>
      </c>
      <c r="W1231" s="1">
        <f t="shared" si="192"/>
        <v>1.5</v>
      </c>
      <c r="X1231" s="1">
        <f t="shared" si="193"/>
        <v>2</v>
      </c>
      <c r="Y1231" s="16">
        <f t="shared" si="194"/>
        <v>0.75</v>
      </c>
      <c r="Z1231" s="1">
        <f t="shared" si="195"/>
        <v>1</v>
      </c>
      <c r="AA1231" s="16">
        <f t="shared" si="196"/>
        <v>1.3333333333333333</v>
      </c>
      <c r="AB1231" s="16">
        <f t="shared" si="197"/>
        <v>0.50000000000000011</v>
      </c>
      <c r="AC1231" s="23">
        <f t="shared" si="198"/>
        <v>-0.41503749927884381</v>
      </c>
      <c r="AD1231" s="23">
        <f t="shared" si="199"/>
        <v>0.30102999566398109</v>
      </c>
    </row>
    <row r="1232" spans="1:30">
      <c r="A1232" s="1" t="s">
        <v>1226</v>
      </c>
      <c r="B1232" s="1">
        <v>210</v>
      </c>
      <c r="C1232" s="1" t="s">
        <v>20</v>
      </c>
      <c r="D1232" s="1">
        <v>15</v>
      </c>
      <c r="E1232" s="1">
        <v>0</v>
      </c>
      <c r="F1232" s="1" t="s">
        <v>1227</v>
      </c>
      <c r="G1232" s="1" t="s">
        <v>1227</v>
      </c>
      <c r="H1232" s="1">
        <v>218</v>
      </c>
      <c r="I1232" s="1">
        <v>0</v>
      </c>
      <c r="J1232" s="7">
        <v>1</v>
      </c>
      <c r="K1232" s="7">
        <v>2</v>
      </c>
      <c r="L1232" s="1">
        <v>0</v>
      </c>
      <c r="M1232" s="9">
        <v>2</v>
      </c>
      <c r="N1232" s="9">
        <v>2</v>
      </c>
      <c r="O1232" s="1">
        <v>0</v>
      </c>
      <c r="P1232" s="11">
        <v>1</v>
      </c>
      <c r="Q1232" s="11">
        <v>2</v>
      </c>
      <c r="R1232" s="1">
        <v>0</v>
      </c>
      <c r="S1232" s="13">
        <v>3</v>
      </c>
      <c r="T1232" s="13">
        <v>2</v>
      </c>
      <c r="U1232" s="1">
        <f t="shared" si="190"/>
        <v>1.5</v>
      </c>
      <c r="V1232" s="15">
        <f t="shared" si="191"/>
        <v>2</v>
      </c>
      <c r="W1232" s="1">
        <f t="shared" si="192"/>
        <v>1.5</v>
      </c>
      <c r="X1232" s="1">
        <f t="shared" si="193"/>
        <v>2.5</v>
      </c>
      <c r="Y1232" s="16">
        <f t="shared" si="194"/>
        <v>0.75</v>
      </c>
      <c r="Z1232" s="1">
        <f t="shared" si="195"/>
        <v>1.25</v>
      </c>
      <c r="AA1232" s="16">
        <f t="shared" si="196"/>
        <v>1</v>
      </c>
      <c r="AB1232" s="16">
        <f t="shared" si="197"/>
        <v>0.50000000000000011</v>
      </c>
      <c r="AC1232" s="23">
        <f t="shared" si="198"/>
        <v>-0.41503749927884381</v>
      </c>
      <c r="AD1232" s="23">
        <f t="shared" si="199"/>
        <v>0.30102999566398109</v>
      </c>
    </row>
    <row r="1233" spans="1:30">
      <c r="A1233" s="1" t="s">
        <v>1822</v>
      </c>
      <c r="B1233" s="1">
        <v>348</v>
      </c>
      <c r="C1233" s="1" t="s">
        <v>20</v>
      </c>
      <c r="D1233" s="1">
        <v>15</v>
      </c>
      <c r="E1233" s="1">
        <v>3</v>
      </c>
      <c r="F1233" s="1" t="s">
        <v>1823</v>
      </c>
      <c r="G1233" s="1" t="s">
        <v>1823</v>
      </c>
      <c r="H1233" s="1">
        <v>164</v>
      </c>
      <c r="I1233" s="1">
        <v>0</v>
      </c>
      <c r="J1233" s="7">
        <v>2</v>
      </c>
      <c r="K1233" s="7">
        <v>3</v>
      </c>
      <c r="L1233" s="1">
        <v>1</v>
      </c>
      <c r="M1233" s="9">
        <v>2</v>
      </c>
      <c r="N1233" s="9">
        <v>2</v>
      </c>
      <c r="O1233" s="1">
        <v>0</v>
      </c>
      <c r="P1233" s="11">
        <v>2</v>
      </c>
      <c r="Q1233" s="11">
        <v>1</v>
      </c>
      <c r="R1233" s="1">
        <v>0</v>
      </c>
      <c r="S1233" s="13">
        <v>3</v>
      </c>
      <c r="T1233" s="13">
        <v>2</v>
      </c>
      <c r="U1233" s="1">
        <f t="shared" si="190"/>
        <v>2.5</v>
      </c>
      <c r="V1233" s="15">
        <f t="shared" si="191"/>
        <v>2</v>
      </c>
      <c r="W1233" s="1">
        <f t="shared" si="192"/>
        <v>1.5</v>
      </c>
      <c r="X1233" s="1">
        <f t="shared" si="193"/>
        <v>2.5</v>
      </c>
      <c r="Y1233" s="16">
        <f t="shared" si="194"/>
        <v>0.75</v>
      </c>
      <c r="Z1233" s="1">
        <f t="shared" si="195"/>
        <v>1.25</v>
      </c>
      <c r="AA1233" s="16">
        <f t="shared" si="196"/>
        <v>0.6</v>
      </c>
      <c r="AB1233" s="16">
        <f t="shared" si="197"/>
        <v>0.50000000000000011</v>
      </c>
      <c r="AC1233" s="23">
        <f t="shared" si="198"/>
        <v>-0.41503749927884381</v>
      </c>
      <c r="AD1233" s="23">
        <f t="shared" si="199"/>
        <v>0.30102999566398109</v>
      </c>
    </row>
    <row r="1234" spans="1:30">
      <c r="A1234" s="1" t="s">
        <v>1862</v>
      </c>
      <c r="B1234" s="1">
        <v>365</v>
      </c>
      <c r="C1234" s="1" t="s">
        <v>20</v>
      </c>
      <c r="D1234" s="1">
        <v>0</v>
      </c>
      <c r="E1234" s="1">
        <v>16</v>
      </c>
      <c r="F1234" s="1" t="s">
        <v>1863</v>
      </c>
      <c r="G1234" s="1" t="s">
        <v>1863</v>
      </c>
      <c r="H1234" s="1">
        <v>779</v>
      </c>
      <c r="I1234" s="1">
        <v>0</v>
      </c>
      <c r="J1234" s="7">
        <v>1</v>
      </c>
      <c r="K1234" s="7">
        <v>0</v>
      </c>
      <c r="L1234" s="1">
        <v>2</v>
      </c>
      <c r="M1234" s="9">
        <v>2</v>
      </c>
      <c r="N1234" s="9">
        <v>2</v>
      </c>
      <c r="O1234" s="1">
        <v>2</v>
      </c>
      <c r="P1234" s="11">
        <v>2</v>
      </c>
      <c r="Q1234" s="11">
        <v>1</v>
      </c>
      <c r="R1234" s="1">
        <v>0</v>
      </c>
      <c r="S1234" s="13">
        <v>1</v>
      </c>
      <c r="T1234" s="13">
        <v>3</v>
      </c>
      <c r="U1234" s="1">
        <f t="shared" si="190"/>
        <v>0.5</v>
      </c>
      <c r="V1234" s="15">
        <f t="shared" si="191"/>
        <v>2</v>
      </c>
      <c r="W1234" s="1">
        <f t="shared" si="192"/>
        <v>1.5</v>
      </c>
      <c r="X1234" s="1">
        <f t="shared" si="193"/>
        <v>2</v>
      </c>
      <c r="Y1234" s="16">
        <f t="shared" si="194"/>
        <v>0.75</v>
      </c>
      <c r="Z1234" s="1">
        <f t="shared" si="195"/>
        <v>1</v>
      </c>
      <c r="AA1234" s="16">
        <f t="shared" si="196"/>
        <v>3</v>
      </c>
      <c r="AB1234" s="16">
        <f t="shared" si="197"/>
        <v>0.50000000000000011</v>
      </c>
      <c r="AC1234" s="23">
        <f t="shared" si="198"/>
        <v>-0.41503749927884381</v>
      </c>
      <c r="AD1234" s="23">
        <f t="shared" si="199"/>
        <v>0.30102999566398109</v>
      </c>
    </row>
    <row r="1235" spans="1:30">
      <c r="A1235" s="1" t="s">
        <v>1864</v>
      </c>
      <c r="B1235" s="1">
        <v>365</v>
      </c>
      <c r="D1235" s="1">
        <v>0</v>
      </c>
      <c r="E1235" s="1">
        <v>0</v>
      </c>
      <c r="F1235" s="1" t="s">
        <v>1865</v>
      </c>
      <c r="G1235" s="1" t="s">
        <v>1865</v>
      </c>
      <c r="H1235" s="1">
        <v>774</v>
      </c>
      <c r="I1235" s="1">
        <v>0</v>
      </c>
      <c r="J1235" s="7">
        <v>1</v>
      </c>
      <c r="K1235" s="7">
        <v>0</v>
      </c>
      <c r="L1235" s="1">
        <v>2</v>
      </c>
      <c r="M1235" s="9">
        <v>2</v>
      </c>
      <c r="N1235" s="9">
        <v>2</v>
      </c>
      <c r="O1235" s="1">
        <v>2</v>
      </c>
      <c r="P1235" s="11">
        <v>2</v>
      </c>
      <c r="Q1235" s="11">
        <v>1</v>
      </c>
      <c r="R1235" s="1">
        <v>0</v>
      </c>
      <c r="S1235" s="13">
        <v>1</v>
      </c>
      <c r="T1235" s="13">
        <v>3</v>
      </c>
      <c r="U1235" s="1">
        <f t="shared" si="190"/>
        <v>0.5</v>
      </c>
      <c r="V1235" s="15">
        <f t="shared" si="191"/>
        <v>2</v>
      </c>
      <c r="W1235" s="1">
        <f t="shared" si="192"/>
        <v>1.5</v>
      </c>
      <c r="X1235" s="1">
        <f t="shared" si="193"/>
        <v>2</v>
      </c>
      <c r="Y1235" s="16">
        <f t="shared" si="194"/>
        <v>0.75</v>
      </c>
      <c r="Z1235" s="1">
        <f t="shared" si="195"/>
        <v>1</v>
      </c>
      <c r="AA1235" s="16">
        <f t="shared" si="196"/>
        <v>3</v>
      </c>
      <c r="AB1235" s="16">
        <f t="shared" si="197"/>
        <v>0.50000000000000011</v>
      </c>
      <c r="AC1235" s="23">
        <f t="shared" si="198"/>
        <v>-0.41503749927884381</v>
      </c>
      <c r="AD1235" s="23">
        <f t="shared" si="199"/>
        <v>0.30102999566398109</v>
      </c>
    </row>
    <row r="1236" spans="1:30">
      <c r="A1236" s="1" t="s">
        <v>2606</v>
      </c>
      <c r="B1236" s="1">
        <v>568</v>
      </c>
      <c r="C1236" s="1" t="s">
        <v>20</v>
      </c>
      <c r="D1236" s="1">
        <v>0</v>
      </c>
      <c r="E1236" s="1">
        <v>16</v>
      </c>
      <c r="F1236" s="1" t="s">
        <v>2607</v>
      </c>
      <c r="G1236" s="1" t="s">
        <v>2607</v>
      </c>
      <c r="H1236" s="1">
        <v>177</v>
      </c>
      <c r="I1236" s="1">
        <v>0</v>
      </c>
      <c r="J1236" s="7">
        <v>2</v>
      </c>
      <c r="K1236" s="7">
        <v>2</v>
      </c>
      <c r="L1236" s="1">
        <v>0</v>
      </c>
      <c r="M1236" s="9">
        <v>2</v>
      </c>
      <c r="N1236" s="9">
        <v>2</v>
      </c>
      <c r="O1236" s="1">
        <v>0</v>
      </c>
      <c r="P1236" s="11">
        <v>2</v>
      </c>
      <c r="Q1236" s="11">
        <v>1</v>
      </c>
      <c r="R1236" s="1">
        <v>0</v>
      </c>
      <c r="S1236" s="13">
        <v>2</v>
      </c>
      <c r="T1236" s="13">
        <v>3</v>
      </c>
      <c r="U1236" s="1">
        <f t="shared" si="190"/>
        <v>2</v>
      </c>
      <c r="V1236" s="15">
        <f t="shared" si="191"/>
        <v>2</v>
      </c>
      <c r="W1236" s="1">
        <f t="shared" si="192"/>
        <v>1.5</v>
      </c>
      <c r="X1236" s="1">
        <f t="shared" si="193"/>
        <v>2.5</v>
      </c>
      <c r="Y1236" s="16">
        <f t="shared" si="194"/>
        <v>0.75</v>
      </c>
      <c r="Z1236" s="1">
        <f t="shared" si="195"/>
        <v>1.25</v>
      </c>
      <c r="AA1236" s="16">
        <f t="shared" si="196"/>
        <v>0.75</v>
      </c>
      <c r="AB1236" s="16">
        <f t="shared" si="197"/>
        <v>0.50000000000000011</v>
      </c>
      <c r="AC1236" s="23">
        <f t="shared" si="198"/>
        <v>-0.41503749927884381</v>
      </c>
      <c r="AD1236" s="23">
        <f t="shared" si="199"/>
        <v>0.30102999566398109</v>
      </c>
    </row>
    <row r="1237" spans="1:30">
      <c r="A1237" s="1" t="s">
        <v>2608</v>
      </c>
      <c r="B1237" s="1">
        <v>568</v>
      </c>
      <c r="D1237" s="1">
        <v>0</v>
      </c>
      <c r="E1237" s="1">
        <v>0</v>
      </c>
      <c r="F1237" s="1" t="s">
        <v>2609</v>
      </c>
      <c r="G1237" s="1" t="s">
        <v>2609</v>
      </c>
      <c r="H1237" s="1">
        <v>177</v>
      </c>
      <c r="I1237" s="1">
        <v>0</v>
      </c>
      <c r="J1237" s="7">
        <v>2</v>
      </c>
      <c r="K1237" s="7">
        <v>2</v>
      </c>
      <c r="L1237" s="1">
        <v>0</v>
      </c>
      <c r="M1237" s="9">
        <v>2</v>
      </c>
      <c r="N1237" s="9">
        <v>2</v>
      </c>
      <c r="O1237" s="1">
        <v>0</v>
      </c>
      <c r="P1237" s="11">
        <v>2</v>
      </c>
      <c r="Q1237" s="11">
        <v>1</v>
      </c>
      <c r="R1237" s="1">
        <v>0</v>
      </c>
      <c r="S1237" s="13">
        <v>2</v>
      </c>
      <c r="T1237" s="13">
        <v>3</v>
      </c>
      <c r="U1237" s="1">
        <f t="shared" si="190"/>
        <v>2</v>
      </c>
      <c r="V1237" s="15">
        <f t="shared" si="191"/>
        <v>2</v>
      </c>
      <c r="W1237" s="1">
        <f t="shared" si="192"/>
        <v>1.5</v>
      </c>
      <c r="X1237" s="1">
        <f t="shared" si="193"/>
        <v>2.5</v>
      </c>
      <c r="Y1237" s="16">
        <f t="shared" si="194"/>
        <v>0.75</v>
      </c>
      <c r="Z1237" s="1">
        <f t="shared" si="195"/>
        <v>1.25</v>
      </c>
      <c r="AA1237" s="16">
        <f t="shared" si="196"/>
        <v>0.75</v>
      </c>
      <c r="AB1237" s="16">
        <f t="shared" si="197"/>
        <v>0.50000000000000011</v>
      </c>
      <c r="AC1237" s="23">
        <f t="shared" si="198"/>
        <v>-0.41503749927884381</v>
      </c>
      <c r="AD1237" s="23">
        <f t="shared" si="199"/>
        <v>0.30102999566398109</v>
      </c>
    </row>
    <row r="1238" spans="1:30">
      <c r="A1238" s="1" t="s">
        <v>344</v>
      </c>
      <c r="B1238" s="1">
        <v>32</v>
      </c>
      <c r="C1238" s="1" t="s">
        <v>20</v>
      </c>
      <c r="D1238" s="1">
        <v>2</v>
      </c>
      <c r="E1238" s="1">
        <v>0</v>
      </c>
      <c r="F1238" s="1" t="s">
        <v>345</v>
      </c>
      <c r="G1238" s="1" t="s">
        <v>345</v>
      </c>
      <c r="H1238" s="1">
        <v>1034</v>
      </c>
      <c r="I1238" s="1">
        <v>0</v>
      </c>
      <c r="J1238" s="7">
        <v>3</v>
      </c>
      <c r="K1238" s="7">
        <v>5</v>
      </c>
      <c r="L1238" s="1">
        <v>0</v>
      </c>
      <c r="M1238" s="9">
        <v>4</v>
      </c>
      <c r="N1238" s="9">
        <v>4</v>
      </c>
      <c r="O1238" s="1">
        <v>0</v>
      </c>
      <c r="P1238" s="11">
        <v>3</v>
      </c>
      <c r="Q1238" s="11">
        <v>3</v>
      </c>
      <c r="R1238" s="1">
        <v>0</v>
      </c>
      <c r="S1238" s="13">
        <v>3</v>
      </c>
      <c r="T1238" s="13">
        <v>2</v>
      </c>
      <c r="U1238" s="1">
        <f t="shared" si="190"/>
        <v>4</v>
      </c>
      <c r="V1238" s="15">
        <f t="shared" si="191"/>
        <v>4</v>
      </c>
      <c r="W1238" s="1">
        <f t="shared" si="192"/>
        <v>3</v>
      </c>
      <c r="X1238" s="1">
        <f t="shared" si="193"/>
        <v>2.5</v>
      </c>
      <c r="Y1238" s="16">
        <f t="shared" si="194"/>
        <v>0.75</v>
      </c>
      <c r="Z1238" s="1">
        <f t="shared" si="195"/>
        <v>0.625</v>
      </c>
      <c r="AA1238" s="16">
        <f t="shared" si="196"/>
        <v>0.75</v>
      </c>
      <c r="AB1238" s="16" t="e">
        <f t="shared" si="197"/>
        <v>#DIV/0!</v>
      </c>
      <c r="AC1238" s="23">
        <f t="shared" si="198"/>
        <v>-0.41503749927884381</v>
      </c>
      <c r="AD1238" s="23" t="e">
        <f t="shared" si="199"/>
        <v>#DIV/0!</v>
      </c>
    </row>
    <row r="1239" spans="1:30">
      <c r="A1239" s="1" t="s">
        <v>1446</v>
      </c>
      <c r="B1239" s="1">
        <v>265</v>
      </c>
      <c r="C1239" s="1" t="s">
        <v>20</v>
      </c>
      <c r="D1239" s="1">
        <v>44</v>
      </c>
      <c r="E1239" s="1">
        <v>0</v>
      </c>
      <c r="F1239" s="1" t="s">
        <v>1447</v>
      </c>
      <c r="G1239" s="1" t="s">
        <v>1447</v>
      </c>
      <c r="H1239" s="1">
        <v>974</v>
      </c>
      <c r="I1239" s="1">
        <v>0</v>
      </c>
      <c r="J1239" s="7">
        <v>7</v>
      </c>
      <c r="K1239" s="7">
        <v>10</v>
      </c>
      <c r="L1239" s="1">
        <v>0</v>
      </c>
      <c r="M1239" s="9">
        <v>7</v>
      </c>
      <c r="N1239" s="9">
        <v>4</v>
      </c>
      <c r="O1239" s="1">
        <v>0</v>
      </c>
      <c r="P1239" s="11">
        <v>5</v>
      </c>
      <c r="Q1239" s="11">
        <v>3</v>
      </c>
      <c r="R1239" s="1">
        <v>0</v>
      </c>
      <c r="S1239" s="13">
        <v>4</v>
      </c>
      <c r="T1239" s="13">
        <v>4</v>
      </c>
      <c r="U1239" s="1">
        <f t="shared" si="190"/>
        <v>8.5</v>
      </c>
      <c r="V1239" s="15">
        <f t="shared" si="191"/>
        <v>5.5</v>
      </c>
      <c r="W1239" s="1">
        <f t="shared" si="192"/>
        <v>4</v>
      </c>
      <c r="X1239" s="1">
        <f t="shared" si="193"/>
        <v>4</v>
      </c>
      <c r="Y1239" s="16">
        <f t="shared" si="194"/>
        <v>0.72727272727272729</v>
      </c>
      <c r="Z1239" s="1">
        <f t="shared" si="195"/>
        <v>0.72727272727272729</v>
      </c>
      <c r="AA1239" s="16">
        <f t="shared" si="196"/>
        <v>0.47058823529411764</v>
      </c>
      <c r="AB1239" s="16">
        <f t="shared" si="197"/>
        <v>0.50383786374193729</v>
      </c>
      <c r="AC1239" s="23">
        <f t="shared" si="198"/>
        <v>-0.45943161863729726</v>
      </c>
      <c r="AD1239" s="23">
        <f t="shared" si="199"/>
        <v>0.29770919809974988</v>
      </c>
    </row>
    <row r="1240" spans="1:30">
      <c r="A1240" s="1" t="s">
        <v>2542</v>
      </c>
      <c r="B1240" s="1">
        <v>551</v>
      </c>
      <c r="C1240" s="1" t="s">
        <v>20</v>
      </c>
      <c r="D1240" s="1">
        <v>7</v>
      </c>
      <c r="E1240" s="1">
        <v>29</v>
      </c>
      <c r="F1240" s="1" t="s">
        <v>2543</v>
      </c>
      <c r="G1240" s="1" t="s">
        <v>2543</v>
      </c>
      <c r="H1240" s="1">
        <v>256</v>
      </c>
      <c r="I1240" s="1">
        <v>0</v>
      </c>
      <c r="J1240" s="7">
        <v>5</v>
      </c>
      <c r="K1240" s="7">
        <v>5</v>
      </c>
      <c r="L1240" s="1">
        <v>0</v>
      </c>
      <c r="M1240" s="9">
        <v>6</v>
      </c>
      <c r="N1240" s="9">
        <v>5</v>
      </c>
      <c r="O1240" s="1">
        <v>0</v>
      </c>
      <c r="P1240" s="11">
        <v>3</v>
      </c>
      <c r="Q1240" s="11">
        <v>5</v>
      </c>
      <c r="R1240" s="1">
        <v>0</v>
      </c>
      <c r="S1240" s="13">
        <v>5</v>
      </c>
      <c r="T1240" s="13">
        <v>2</v>
      </c>
      <c r="U1240" s="1">
        <f t="shared" si="190"/>
        <v>5</v>
      </c>
      <c r="V1240" s="15">
        <f t="shared" si="191"/>
        <v>5.5</v>
      </c>
      <c r="W1240" s="1">
        <f t="shared" si="192"/>
        <v>4</v>
      </c>
      <c r="X1240" s="1">
        <f t="shared" si="193"/>
        <v>3.5</v>
      </c>
      <c r="Y1240" s="16">
        <f t="shared" si="194"/>
        <v>0.72727272727272729</v>
      </c>
      <c r="Z1240" s="1">
        <f t="shared" si="195"/>
        <v>0.63636363636363635</v>
      </c>
      <c r="AA1240" s="16">
        <f t="shared" si="196"/>
        <v>0.8</v>
      </c>
      <c r="AB1240" s="16">
        <f t="shared" si="197"/>
        <v>0.3498855927709405</v>
      </c>
      <c r="AC1240" s="23">
        <f t="shared" si="198"/>
        <v>-0.45943161863729726</v>
      </c>
      <c r="AD1240" s="23">
        <f t="shared" si="199"/>
        <v>0.45607394008039742</v>
      </c>
    </row>
    <row r="1241" spans="1:30">
      <c r="A1241" s="1" t="s">
        <v>280</v>
      </c>
      <c r="B1241" s="1">
        <v>27</v>
      </c>
      <c r="D1241" s="1">
        <v>0</v>
      </c>
      <c r="E1241" s="1">
        <v>0</v>
      </c>
      <c r="F1241" s="1" t="s">
        <v>281</v>
      </c>
      <c r="G1241" s="1" t="s">
        <v>281</v>
      </c>
      <c r="H1241" s="1">
        <v>532</v>
      </c>
      <c r="I1241" s="1">
        <v>2</v>
      </c>
      <c r="J1241" s="7">
        <v>6</v>
      </c>
      <c r="K1241" s="7">
        <v>5</v>
      </c>
      <c r="L1241" s="1">
        <v>4</v>
      </c>
      <c r="M1241" s="9">
        <v>5</v>
      </c>
      <c r="N1241" s="9">
        <v>6</v>
      </c>
      <c r="O1241" s="1">
        <v>1</v>
      </c>
      <c r="P1241" s="11">
        <v>4</v>
      </c>
      <c r="Q1241" s="11">
        <v>4</v>
      </c>
      <c r="R1241" s="1">
        <v>2</v>
      </c>
      <c r="S1241" s="13">
        <v>7</v>
      </c>
      <c r="T1241" s="13">
        <v>4</v>
      </c>
      <c r="U1241" s="1">
        <f t="shared" si="190"/>
        <v>5.5</v>
      </c>
      <c r="V1241" s="15">
        <f t="shared" si="191"/>
        <v>5.5</v>
      </c>
      <c r="W1241" s="1">
        <f t="shared" si="192"/>
        <v>4</v>
      </c>
      <c r="X1241" s="1">
        <f t="shared" si="193"/>
        <v>5.5</v>
      </c>
      <c r="Y1241" s="16">
        <f t="shared" si="194"/>
        <v>0.72727272727272729</v>
      </c>
      <c r="Z1241" s="1">
        <f t="shared" si="195"/>
        <v>1</v>
      </c>
      <c r="AA1241" s="16">
        <f t="shared" si="196"/>
        <v>0.72727272727272729</v>
      </c>
      <c r="AB1241" s="16">
        <f t="shared" si="197"/>
        <v>0.2048327646991335</v>
      </c>
      <c r="AC1241" s="23">
        <f t="shared" si="198"/>
        <v>-0.45943161863729726</v>
      </c>
      <c r="AD1241" s="23">
        <f t="shared" si="199"/>
        <v>0.68860057313610568</v>
      </c>
    </row>
    <row r="1242" spans="1:30">
      <c r="A1242" s="1" t="s">
        <v>1978</v>
      </c>
      <c r="B1242" s="1">
        <v>396</v>
      </c>
      <c r="C1242" s="1" t="s">
        <v>20</v>
      </c>
      <c r="D1242" s="1">
        <v>30</v>
      </c>
      <c r="E1242" s="1">
        <v>0</v>
      </c>
      <c r="F1242" s="1" t="s">
        <v>1979</v>
      </c>
      <c r="G1242" s="1" t="s">
        <v>1979</v>
      </c>
      <c r="H1242" s="1">
        <v>432</v>
      </c>
      <c r="I1242" s="1">
        <v>0</v>
      </c>
      <c r="J1242" s="7">
        <v>7</v>
      </c>
      <c r="K1242" s="7">
        <v>8</v>
      </c>
      <c r="L1242" s="1">
        <v>0</v>
      </c>
      <c r="M1242" s="9">
        <v>3</v>
      </c>
      <c r="N1242" s="9">
        <v>4</v>
      </c>
      <c r="O1242" s="1">
        <v>0</v>
      </c>
      <c r="P1242" s="11">
        <v>3</v>
      </c>
      <c r="Q1242" s="11">
        <v>2</v>
      </c>
      <c r="R1242" s="1">
        <v>0</v>
      </c>
      <c r="S1242" s="13">
        <v>3</v>
      </c>
      <c r="T1242" s="13">
        <v>0</v>
      </c>
      <c r="U1242" s="1">
        <f t="shared" si="190"/>
        <v>7.5</v>
      </c>
      <c r="V1242" s="15">
        <f t="shared" si="191"/>
        <v>3.5</v>
      </c>
      <c r="W1242" s="1">
        <f t="shared" si="192"/>
        <v>2.5</v>
      </c>
      <c r="X1242" s="1">
        <f t="shared" si="193"/>
        <v>1.5</v>
      </c>
      <c r="Y1242" s="16">
        <f t="shared" si="194"/>
        <v>0.7142857142857143</v>
      </c>
      <c r="Z1242" s="1">
        <f t="shared" si="195"/>
        <v>0.42857142857142855</v>
      </c>
      <c r="AA1242" s="16">
        <f t="shared" si="196"/>
        <v>0.33333333333333331</v>
      </c>
      <c r="AB1242" s="16">
        <f t="shared" si="197"/>
        <v>0.29289321881345243</v>
      </c>
      <c r="AC1242" s="23">
        <f t="shared" si="198"/>
        <v>-0.48542682717024171</v>
      </c>
      <c r="AD1242" s="23">
        <f t="shared" si="199"/>
        <v>0.53329068316985373</v>
      </c>
    </row>
    <row r="1243" spans="1:30">
      <c r="A1243" s="1" t="s">
        <v>1668</v>
      </c>
      <c r="B1243" s="1">
        <v>303</v>
      </c>
      <c r="C1243" s="1" t="s">
        <v>20</v>
      </c>
      <c r="D1243" s="1">
        <v>13</v>
      </c>
      <c r="E1243" s="1">
        <v>0</v>
      </c>
      <c r="F1243" s="1" t="s">
        <v>1669</v>
      </c>
      <c r="G1243" s="1" t="s">
        <v>1669</v>
      </c>
      <c r="H1243" s="1">
        <v>598</v>
      </c>
      <c r="I1243" s="1">
        <v>0</v>
      </c>
      <c r="J1243" s="7">
        <v>4</v>
      </c>
      <c r="K1243" s="7">
        <v>2</v>
      </c>
      <c r="L1243" s="1">
        <v>0</v>
      </c>
      <c r="M1243" s="9">
        <v>6</v>
      </c>
      <c r="N1243" s="9">
        <v>4</v>
      </c>
      <c r="O1243" s="1">
        <v>0</v>
      </c>
      <c r="P1243" s="11">
        <v>1</v>
      </c>
      <c r="Q1243" s="11">
        <v>6</v>
      </c>
      <c r="R1243" s="1">
        <v>0</v>
      </c>
      <c r="S1243" s="13">
        <v>5</v>
      </c>
      <c r="T1243" s="13">
        <v>2</v>
      </c>
      <c r="U1243" s="1">
        <f t="shared" si="190"/>
        <v>3</v>
      </c>
      <c r="V1243" s="15">
        <f t="shared" si="191"/>
        <v>5</v>
      </c>
      <c r="W1243" s="1">
        <f t="shared" si="192"/>
        <v>3.5</v>
      </c>
      <c r="X1243" s="1">
        <f t="shared" si="193"/>
        <v>3.5</v>
      </c>
      <c r="Y1243" s="16">
        <f t="shared" si="194"/>
        <v>0.7</v>
      </c>
      <c r="Z1243" s="1">
        <f t="shared" si="195"/>
        <v>0.7</v>
      </c>
      <c r="AA1243" s="16">
        <f t="shared" si="196"/>
        <v>1.1666666666666667</v>
      </c>
      <c r="AB1243" s="16">
        <f t="shared" si="197"/>
        <v>0.65748134283475612</v>
      </c>
      <c r="AC1243" s="23">
        <f t="shared" si="198"/>
        <v>-0.51457317282975834</v>
      </c>
      <c r="AD1243" s="23">
        <f t="shared" si="199"/>
        <v>0.18211656651710392</v>
      </c>
    </row>
    <row r="1244" spans="1:30">
      <c r="A1244" s="1" t="s">
        <v>1248</v>
      </c>
      <c r="B1244" s="1">
        <v>217</v>
      </c>
      <c r="D1244" s="1">
        <v>0</v>
      </c>
      <c r="E1244" s="1">
        <v>0</v>
      </c>
      <c r="F1244" s="1" t="s">
        <v>1249</v>
      </c>
      <c r="G1244" s="1" t="s">
        <v>1249</v>
      </c>
      <c r="H1244" s="1">
        <v>804</v>
      </c>
      <c r="I1244" s="1">
        <v>0</v>
      </c>
      <c r="J1244" s="7">
        <v>3</v>
      </c>
      <c r="K1244" s="7">
        <v>2</v>
      </c>
      <c r="L1244" s="1">
        <v>0</v>
      </c>
      <c r="M1244" s="9">
        <v>1</v>
      </c>
      <c r="N1244" s="9">
        <v>2</v>
      </c>
      <c r="O1244" s="1">
        <v>0</v>
      </c>
      <c r="P1244" s="11">
        <v>2</v>
      </c>
      <c r="Q1244" s="11">
        <v>0</v>
      </c>
      <c r="R1244" s="1">
        <v>0</v>
      </c>
      <c r="S1244" s="13">
        <v>2</v>
      </c>
      <c r="T1244" s="13">
        <v>0</v>
      </c>
      <c r="U1244" s="1">
        <f t="shared" si="190"/>
        <v>2.5</v>
      </c>
      <c r="V1244" s="15">
        <f t="shared" si="191"/>
        <v>1.5</v>
      </c>
      <c r="W1244" s="1">
        <f t="shared" si="192"/>
        <v>1</v>
      </c>
      <c r="X1244" s="1">
        <f t="shared" si="193"/>
        <v>1</v>
      </c>
      <c r="Y1244" s="16">
        <f t="shared" si="194"/>
        <v>0.66666666666666663</v>
      </c>
      <c r="Z1244" s="1">
        <f t="shared" si="195"/>
        <v>0.66666666666666663</v>
      </c>
      <c r="AA1244" s="16">
        <f t="shared" si="196"/>
        <v>0.4</v>
      </c>
      <c r="AB1244" s="16">
        <f t="shared" si="197"/>
        <v>0.71172279123366966</v>
      </c>
      <c r="AC1244" s="23">
        <f t="shared" si="198"/>
        <v>-0.5849625007211563</v>
      </c>
      <c r="AD1244" s="23">
        <f t="shared" si="199"/>
        <v>0.14768912670007314</v>
      </c>
    </row>
    <row r="1245" spans="1:30">
      <c r="A1245" s="1" t="s">
        <v>1328</v>
      </c>
      <c r="B1245" s="1">
        <v>238</v>
      </c>
      <c r="C1245" s="1" t="s">
        <v>20</v>
      </c>
      <c r="D1245" s="1">
        <v>12</v>
      </c>
      <c r="E1245" s="1">
        <v>0</v>
      </c>
      <c r="F1245" s="1" t="s">
        <v>1329</v>
      </c>
      <c r="G1245" s="1" t="s">
        <v>1329</v>
      </c>
      <c r="H1245" s="1">
        <v>323</v>
      </c>
      <c r="I1245" s="1">
        <v>0</v>
      </c>
      <c r="J1245" s="7">
        <v>2</v>
      </c>
      <c r="K1245" s="7">
        <v>3</v>
      </c>
      <c r="L1245" s="1">
        <v>0</v>
      </c>
      <c r="M1245" s="9">
        <v>1</v>
      </c>
      <c r="N1245" s="9">
        <v>2</v>
      </c>
      <c r="O1245" s="1">
        <v>0</v>
      </c>
      <c r="P1245" s="11">
        <v>2</v>
      </c>
      <c r="Q1245" s="11">
        <v>0</v>
      </c>
      <c r="R1245" s="1">
        <v>0</v>
      </c>
      <c r="S1245" s="13">
        <v>1</v>
      </c>
      <c r="T1245" s="13">
        <v>1</v>
      </c>
      <c r="U1245" s="1">
        <f t="shared" si="190"/>
        <v>2.5</v>
      </c>
      <c r="V1245" s="15">
        <f t="shared" si="191"/>
        <v>1.5</v>
      </c>
      <c r="W1245" s="1">
        <f t="shared" si="192"/>
        <v>1</v>
      </c>
      <c r="X1245" s="1">
        <f t="shared" si="193"/>
        <v>1</v>
      </c>
      <c r="Y1245" s="16">
        <f t="shared" si="194"/>
        <v>0.66666666666666663</v>
      </c>
      <c r="Z1245" s="1">
        <f t="shared" si="195"/>
        <v>0.66666666666666663</v>
      </c>
      <c r="AA1245" s="16">
        <f t="shared" si="196"/>
        <v>0.4</v>
      </c>
      <c r="AB1245" s="16">
        <f t="shared" si="197"/>
        <v>0.71172279123366966</v>
      </c>
      <c r="AC1245" s="23">
        <f t="shared" si="198"/>
        <v>-0.5849625007211563</v>
      </c>
      <c r="AD1245" s="23">
        <f t="shared" si="199"/>
        <v>0.14768912670007314</v>
      </c>
    </row>
    <row r="1246" spans="1:30">
      <c r="A1246" s="1" t="s">
        <v>1138</v>
      </c>
      <c r="B1246" s="1">
        <v>189</v>
      </c>
      <c r="C1246" s="1" t="s">
        <v>20</v>
      </c>
      <c r="D1246" s="1">
        <v>11</v>
      </c>
      <c r="E1246" s="1">
        <v>7</v>
      </c>
      <c r="F1246" s="1" t="s">
        <v>1139</v>
      </c>
      <c r="G1246" s="1" t="s">
        <v>1139</v>
      </c>
      <c r="H1246" s="1">
        <v>522</v>
      </c>
      <c r="I1246" s="1">
        <v>0</v>
      </c>
      <c r="J1246" s="7">
        <v>1</v>
      </c>
      <c r="K1246" s="7">
        <v>4</v>
      </c>
      <c r="L1246" s="1">
        <v>0</v>
      </c>
      <c r="M1246" s="9">
        <v>4</v>
      </c>
      <c r="N1246" s="9">
        <v>2</v>
      </c>
      <c r="O1246" s="1">
        <v>0</v>
      </c>
      <c r="P1246" s="11">
        <v>1</v>
      </c>
      <c r="Q1246" s="11">
        <v>3</v>
      </c>
      <c r="R1246" s="1">
        <v>0</v>
      </c>
      <c r="S1246" s="13">
        <v>3</v>
      </c>
      <c r="T1246" s="13">
        <v>0</v>
      </c>
      <c r="U1246" s="1">
        <f t="shared" si="190"/>
        <v>2.5</v>
      </c>
      <c r="V1246" s="15">
        <f t="shared" si="191"/>
        <v>3</v>
      </c>
      <c r="W1246" s="1">
        <f t="shared" si="192"/>
        <v>2</v>
      </c>
      <c r="X1246" s="1">
        <f t="shared" si="193"/>
        <v>1.5</v>
      </c>
      <c r="Y1246" s="16">
        <f t="shared" si="194"/>
        <v>0.66666666666666663</v>
      </c>
      <c r="Z1246" s="1">
        <f t="shared" si="195"/>
        <v>0.5</v>
      </c>
      <c r="AA1246" s="16">
        <f t="shared" si="196"/>
        <v>0.8</v>
      </c>
      <c r="AB1246" s="16">
        <f t="shared" si="197"/>
        <v>0.55278640450004213</v>
      </c>
      <c r="AC1246" s="23">
        <f t="shared" si="198"/>
        <v>-0.5849625007211563</v>
      </c>
      <c r="AD1246" s="23">
        <f t="shared" si="199"/>
        <v>0.25744264675400685</v>
      </c>
    </row>
    <row r="1247" spans="1:30">
      <c r="A1247" s="1" t="s">
        <v>90</v>
      </c>
      <c r="B1247" s="1">
        <v>13</v>
      </c>
      <c r="C1247" s="1" t="s">
        <v>20</v>
      </c>
      <c r="D1247" s="1">
        <v>0</v>
      </c>
      <c r="E1247" s="1">
        <v>11</v>
      </c>
      <c r="F1247" s="1" t="s">
        <v>91</v>
      </c>
      <c r="G1247" s="1" t="s">
        <v>91</v>
      </c>
      <c r="H1247" s="1">
        <v>125</v>
      </c>
      <c r="I1247" s="1">
        <v>0</v>
      </c>
      <c r="J1247" s="7">
        <v>2</v>
      </c>
      <c r="K1247" s="7">
        <v>1</v>
      </c>
      <c r="L1247" s="1">
        <v>1</v>
      </c>
      <c r="M1247" s="9">
        <v>2</v>
      </c>
      <c r="N1247" s="9">
        <v>1</v>
      </c>
      <c r="O1247" s="1">
        <v>0</v>
      </c>
      <c r="P1247" s="11">
        <v>1</v>
      </c>
      <c r="Q1247" s="11">
        <v>1</v>
      </c>
      <c r="R1247" s="1">
        <v>0</v>
      </c>
      <c r="S1247" s="13">
        <v>2</v>
      </c>
      <c r="T1247" s="13">
        <v>0</v>
      </c>
      <c r="U1247" s="1">
        <f t="shared" si="190"/>
        <v>1.5</v>
      </c>
      <c r="V1247" s="15">
        <f t="shared" si="191"/>
        <v>1.5</v>
      </c>
      <c r="W1247" s="1">
        <f t="shared" si="192"/>
        <v>1</v>
      </c>
      <c r="X1247" s="1">
        <f t="shared" si="193"/>
        <v>1</v>
      </c>
      <c r="Y1247" s="16">
        <f t="shared" si="194"/>
        <v>0.66666666666666663</v>
      </c>
      <c r="Z1247" s="1">
        <f t="shared" si="195"/>
        <v>0.66666666666666663</v>
      </c>
      <c r="AA1247" s="16">
        <f t="shared" si="196"/>
        <v>0.66666666666666663</v>
      </c>
      <c r="AB1247" s="16">
        <f t="shared" si="197"/>
        <v>0.50000000000000011</v>
      </c>
      <c r="AC1247" s="23">
        <f t="shared" si="198"/>
        <v>-0.5849625007211563</v>
      </c>
      <c r="AD1247" s="23">
        <f t="shared" si="199"/>
        <v>0.30102999566398109</v>
      </c>
    </row>
    <row r="1248" spans="1:30">
      <c r="A1248" s="1" t="s">
        <v>92</v>
      </c>
      <c r="B1248" s="1">
        <v>13</v>
      </c>
      <c r="D1248" s="1">
        <v>0</v>
      </c>
      <c r="E1248" s="1">
        <v>0</v>
      </c>
      <c r="F1248" s="1" t="s">
        <v>93</v>
      </c>
      <c r="G1248" s="1" t="s">
        <v>93</v>
      </c>
      <c r="H1248" s="1">
        <v>125</v>
      </c>
      <c r="I1248" s="1">
        <v>0</v>
      </c>
      <c r="J1248" s="7">
        <v>2</v>
      </c>
      <c r="K1248" s="7">
        <v>1</v>
      </c>
      <c r="L1248" s="1">
        <v>1</v>
      </c>
      <c r="M1248" s="9">
        <v>2</v>
      </c>
      <c r="N1248" s="9">
        <v>1</v>
      </c>
      <c r="O1248" s="1">
        <v>0</v>
      </c>
      <c r="P1248" s="11">
        <v>1</v>
      </c>
      <c r="Q1248" s="11">
        <v>1</v>
      </c>
      <c r="R1248" s="1">
        <v>0</v>
      </c>
      <c r="S1248" s="13">
        <v>2</v>
      </c>
      <c r="T1248" s="13">
        <v>0</v>
      </c>
      <c r="U1248" s="1">
        <f t="shared" si="190"/>
        <v>1.5</v>
      </c>
      <c r="V1248" s="15">
        <f t="shared" si="191"/>
        <v>1.5</v>
      </c>
      <c r="W1248" s="1">
        <f t="shared" si="192"/>
        <v>1</v>
      </c>
      <c r="X1248" s="1">
        <f t="shared" si="193"/>
        <v>1</v>
      </c>
      <c r="Y1248" s="16">
        <f t="shared" si="194"/>
        <v>0.66666666666666663</v>
      </c>
      <c r="Z1248" s="1">
        <f t="shared" si="195"/>
        <v>0.66666666666666663</v>
      </c>
      <c r="AA1248" s="16">
        <f t="shared" si="196"/>
        <v>0.66666666666666663</v>
      </c>
      <c r="AB1248" s="16">
        <f t="shared" si="197"/>
        <v>0.50000000000000011</v>
      </c>
      <c r="AC1248" s="23">
        <f t="shared" si="198"/>
        <v>-0.5849625007211563</v>
      </c>
      <c r="AD1248" s="23">
        <f t="shared" si="199"/>
        <v>0.30102999566398109</v>
      </c>
    </row>
    <row r="1249" spans="1:30">
      <c r="A1249" s="1" t="s">
        <v>158</v>
      </c>
      <c r="B1249" s="1">
        <v>23</v>
      </c>
      <c r="D1249" s="1">
        <v>0</v>
      </c>
      <c r="E1249" s="1">
        <v>0</v>
      </c>
      <c r="F1249" s="1" t="s">
        <v>159</v>
      </c>
      <c r="G1249" s="1" t="s">
        <v>159</v>
      </c>
      <c r="H1249" s="1">
        <v>412</v>
      </c>
      <c r="I1249" s="1">
        <v>1</v>
      </c>
      <c r="J1249" s="7">
        <v>2</v>
      </c>
      <c r="K1249" s="7">
        <v>2</v>
      </c>
      <c r="L1249" s="1">
        <v>2</v>
      </c>
      <c r="M1249" s="9">
        <v>2</v>
      </c>
      <c r="N1249" s="9">
        <v>1</v>
      </c>
      <c r="O1249" s="1">
        <v>2</v>
      </c>
      <c r="P1249" s="11">
        <v>1</v>
      </c>
      <c r="Q1249" s="11">
        <v>1</v>
      </c>
      <c r="R1249" s="1">
        <v>1</v>
      </c>
      <c r="S1249" s="13">
        <v>3</v>
      </c>
      <c r="T1249" s="13">
        <v>2</v>
      </c>
      <c r="U1249" s="1">
        <f t="shared" si="190"/>
        <v>2</v>
      </c>
      <c r="V1249" s="15">
        <f t="shared" si="191"/>
        <v>1.5</v>
      </c>
      <c r="W1249" s="1">
        <f t="shared" si="192"/>
        <v>1</v>
      </c>
      <c r="X1249" s="1">
        <f t="shared" si="193"/>
        <v>2.5</v>
      </c>
      <c r="Y1249" s="16">
        <f t="shared" si="194"/>
        <v>0.66666666666666663</v>
      </c>
      <c r="Z1249" s="1">
        <f t="shared" si="195"/>
        <v>1.6666666666666667</v>
      </c>
      <c r="AA1249" s="16">
        <f t="shared" si="196"/>
        <v>0.5</v>
      </c>
      <c r="AB1249" s="16">
        <f t="shared" si="197"/>
        <v>0.50000000000000011</v>
      </c>
      <c r="AC1249" s="23">
        <f t="shared" si="198"/>
        <v>-0.5849625007211563</v>
      </c>
      <c r="AD1249" s="23">
        <f t="shared" si="199"/>
        <v>0.30102999566398109</v>
      </c>
    </row>
    <row r="1250" spans="1:30">
      <c r="A1250" s="1" t="s">
        <v>218</v>
      </c>
      <c r="B1250" s="1">
        <v>23</v>
      </c>
      <c r="D1250" s="1">
        <v>0</v>
      </c>
      <c r="E1250" s="1">
        <v>0</v>
      </c>
      <c r="F1250" s="1" t="s">
        <v>219</v>
      </c>
      <c r="G1250" s="1" t="s">
        <v>219</v>
      </c>
      <c r="H1250" s="1">
        <v>468</v>
      </c>
      <c r="I1250" s="1">
        <v>0</v>
      </c>
      <c r="J1250" s="7">
        <v>1</v>
      </c>
      <c r="K1250" s="7">
        <v>1</v>
      </c>
      <c r="L1250" s="1">
        <v>2</v>
      </c>
      <c r="M1250" s="9">
        <v>2</v>
      </c>
      <c r="N1250" s="9">
        <v>1</v>
      </c>
      <c r="O1250" s="1">
        <v>0</v>
      </c>
      <c r="P1250" s="11">
        <v>1</v>
      </c>
      <c r="Q1250" s="11">
        <v>1</v>
      </c>
      <c r="R1250" s="1">
        <v>2</v>
      </c>
      <c r="S1250" s="13">
        <v>2</v>
      </c>
      <c r="T1250" s="13">
        <v>1</v>
      </c>
      <c r="U1250" s="1">
        <f t="shared" si="190"/>
        <v>1</v>
      </c>
      <c r="V1250" s="15">
        <f t="shared" si="191"/>
        <v>1.5</v>
      </c>
      <c r="W1250" s="1">
        <f t="shared" si="192"/>
        <v>1</v>
      </c>
      <c r="X1250" s="1">
        <f t="shared" si="193"/>
        <v>1.5</v>
      </c>
      <c r="Y1250" s="16">
        <f t="shared" si="194"/>
        <v>0.66666666666666663</v>
      </c>
      <c r="Z1250" s="1">
        <f t="shared" si="195"/>
        <v>1</v>
      </c>
      <c r="AA1250" s="16">
        <f t="shared" si="196"/>
        <v>1</v>
      </c>
      <c r="AB1250" s="16">
        <f t="shared" si="197"/>
        <v>0.50000000000000011</v>
      </c>
      <c r="AC1250" s="23">
        <f t="shared" si="198"/>
        <v>-0.5849625007211563</v>
      </c>
      <c r="AD1250" s="23">
        <f t="shared" si="199"/>
        <v>0.30102999566398109</v>
      </c>
    </row>
    <row r="1251" spans="1:30">
      <c r="A1251" s="1" t="s">
        <v>358</v>
      </c>
      <c r="B1251" s="1">
        <v>34</v>
      </c>
      <c r="D1251" s="1">
        <v>0</v>
      </c>
      <c r="E1251" s="1">
        <v>0</v>
      </c>
      <c r="F1251" s="1" t="s">
        <v>359</v>
      </c>
      <c r="G1251" s="1" t="s">
        <v>359</v>
      </c>
      <c r="H1251" s="1">
        <v>846</v>
      </c>
      <c r="I1251" s="1">
        <v>0</v>
      </c>
      <c r="J1251" s="7">
        <v>2</v>
      </c>
      <c r="K1251" s="7">
        <v>2</v>
      </c>
      <c r="L1251" s="1">
        <v>0</v>
      </c>
      <c r="M1251" s="9">
        <v>2</v>
      </c>
      <c r="N1251" s="9">
        <v>1</v>
      </c>
      <c r="O1251" s="1">
        <v>0</v>
      </c>
      <c r="P1251" s="11">
        <v>1</v>
      </c>
      <c r="Q1251" s="11">
        <v>1</v>
      </c>
      <c r="R1251" s="1">
        <v>0</v>
      </c>
      <c r="S1251" s="13">
        <v>1</v>
      </c>
      <c r="T1251" s="13">
        <v>1</v>
      </c>
      <c r="U1251" s="1">
        <f t="shared" si="190"/>
        <v>2</v>
      </c>
      <c r="V1251" s="15">
        <f t="shared" si="191"/>
        <v>1.5</v>
      </c>
      <c r="W1251" s="1">
        <f t="shared" si="192"/>
        <v>1</v>
      </c>
      <c r="X1251" s="1">
        <f t="shared" si="193"/>
        <v>1</v>
      </c>
      <c r="Y1251" s="16">
        <f t="shared" si="194"/>
        <v>0.66666666666666663</v>
      </c>
      <c r="Z1251" s="1">
        <f t="shared" si="195"/>
        <v>0.66666666666666663</v>
      </c>
      <c r="AA1251" s="16">
        <f t="shared" si="196"/>
        <v>0.5</v>
      </c>
      <c r="AB1251" s="16">
        <f t="shared" si="197"/>
        <v>0.50000000000000011</v>
      </c>
      <c r="AC1251" s="23">
        <f t="shared" si="198"/>
        <v>-0.5849625007211563</v>
      </c>
      <c r="AD1251" s="23">
        <f t="shared" si="199"/>
        <v>0.30102999566398109</v>
      </c>
    </row>
    <row r="1252" spans="1:30">
      <c r="A1252" s="1" t="s">
        <v>406</v>
      </c>
      <c r="B1252" s="1">
        <v>46</v>
      </c>
      <c r="C1252" s="1" t="s">
        <v>20</v>
      </c>
      <c r="D1252" s="1">
        <v>4</v>
      </c>
      <c r="E1252" s="1">
        <v>8</v>
      </c>
      <c r="F1252" s="1" t="s">
        <v>407</v>
      </c>
      <c r="G1252" s="1" t="s">
        <v>407</v>
      </c>
      <c r="H1252" s="1">
        <v>756</v>
      </c>
      <c r="I1252" s="1">
        <v>0</v>
      </c>
      <c r="J1252" s="7">
        <v>1</v>
      </c>
      <c r="K1252" s="7">
        <v>4</v>
      </c>
      <c r="L1252" s="1">
        <v>0</v>
      </c>
      <c r="M1252" s="9">
        <v>2</v>
      </c>
      <c r="N1252" s="9">
        <v>1</v>
      </c>
      <c r="O1252" s="1">
        <v>0</v>
      </c>
      <c r="P1252" s="11">
        <v>1</v>
      </c>
      <c r="Q1252" s="11">
        <v>1</v>
      </c>
      <c r="R1252" s="1">
        <v>0</v>
      </c>
      <c r="S1252" s="13">
        <v>2</v>
      </c>
      <c r="T1252" s="13">
        <v>0</v>
      </c>
      <c r="U1252" s="1">
        <f t="shared" si="190"/>
        <v>2.5</v>
      </c>
      <c r="V1252" s="15">
        <f t="shared" si="191"/>
        <v>1.5</v>
      </c>
      <c r="W1252" s="1">
        <f t="shared" si="192"/>
        <v>1</v>
      </c>
      <c r="X1252" s="1">
        <f t="shared" si="193"/>
        <v>1</v>
      </c>
      <c r="Y1252" s="16">
        <f t="shared" si="194"/>
        <v>0.66666666666666663</v>
      </c>
      <c r="Z1252" s="1">
        <f t="shared" si="195"/>
        <v>0.66666666666666663</v>
      </c>
      <c r="AA1252" s="16">
        <f t="shared" si="196"/>
        <v>0.4</v>
      </c>
      <c r="AB1252" s="16">
        <f t="shared" si="197"/>
        <v>0.50000000000000011</v>
      </c>
      <c r="AC1252" s="23">
        <f t="shared" si="198"/>
        <v>-0.5849625007211563</v>
      </c>
      <c r="AD1252" s="23">
        <f t="shared" si="199"/>
        <v>0.30102999566398109</v>
      </c>
    </row>
    <row r="1253" spans="1:30">
      <c r="A1253" s="1" t="s">
        <v>586</v>
      </c>
      <c r="B1253" s="1">
        <v>73</v>
      </c>
      <c r="D1253" s="1">
        <v>0</v>
      </c>
      <c r="E1253" s="1">
        <v>0</v>
      </c>
      <c r="F1253" s="1" t="s">
        <v>587</v>
      </c>
      <c r="G1253" s="1" t="s">
        <v>587</v>
      </c>
      <c r="H1253" s="1">
        <v>139</v>
      </c>
      <c r="I1253" s="1">
        <v>0</v>
      </c>
      <c r="J1253" s="7">
        <v>2</v>
      </c>
      <c r="K1253" s="7">
        <v>2</v>
      </c>
      <c r="L1253" s="1">
        <v>0</v>
      </c>
      <c r="M1253" s="9">
        <v>2</v>
      </c>
      <c r="N1253" s="9">
        <v>1</v>
      </c>
      <c r="O1253" s="1">
        <v>0</v>
      </c>
      <c r="P1253" s="11">
        <v>1</v>
      </c>
      <c r="Q1253" s="11">
        <v>1</v>
      </c>
      <c r="R1253" s="1">
        <v>0</v>
      </c>
      <c r="S1253" s="13">
        <v>1</v>
      </c>
      <c r="T1253" s="13">
        <v>1</v>
      </c>
      <c r="U1253" s="1">
        <f t="shared" si="190"/>
        <v>2</v>
      </c>
      <c r="V1253" s="15">
        <f t="shared" si="191"/>
        <v>1.5</v>
      </c>
      <c r="W1253" s="1">
        <f t="shared" si="192"/>
        <v>1</v>
      </c>
      <c r="X1253" s="1">
        <f t="shared" si="193"/>
        <v>1</v>
      </c>
      <c r="Y1253" s="16">
        <f t="shared" si="194"/>
        <v>0.66666666666666663</v>
      </c>
      <c r="Z1253" s="1">
        <f t="shared" si="195"/>
        <v>0.66666666666666663</v>
      </c>
      <c r="AA1253" s="16">
        <f t="shared" si="196"/>
        <v>0.5</v>
      </c>
      <c r="AB1253" s="16">
        <f t="shared" si="197"/>
        <v>0.50000000000000011</v>
      </c>
      <c r="AC1253" s="23">
        <f t="shared" si="198"/>
        <v>-0.5849625007211563</v>
      </c>
      <c r="AD1253" s="23">
        <f t="shared" si="199"/>
        <v>0.30102999566398109</v>
      </c>
    </row>
    <row r="1254" spans="1:30">
      <c r="A1254" s="1" t="s">
        <v>588</v>
      </c>
      <c r="B1254" s="1">
        <v>73</v>
      </c>
      <c r="D1254" s="1">
        <v>0</v>
      </c>
      <c r="E1254" s="1">
        <v>0</v>
      </c>
      <c r="F1254" s="1" t="s">
        <v>589</v>
      </c>
      <c r="G1254" s="1" t="s">
        <v>589</v>
      </c>
      <c r="H1254" s="1">
        <v>130</v>
      </c>
      <c r="I1254" s="1">
        <v>0</v>
      </c>
      <c r="J1254" s="7">
        <v>2</v>
      </c>
      <c r="K1254" s="7">
        <v>2</v>
      </c>
      <c r="L1254" s="1">
        <v>0</v>
      </c>
      <c r="M1254" s="9">
        <v>2</v>
      </c>
      <c r="N1254" s="9">
        <v>1</v>
      </c>
      <c r="O1254" s="1">
        <v>0</v>
      </c>
      <c r="P1254" s="11">
        <v>1</v>
      </c>
      <c r="Q1254" s="11">
        <v>1</v>
      </c>
      <c r="R1254" s="1">
        <v>0</v>
      </c>
      <c r="S1254" s="13">
        <v>2</v>
      </c>
      <c r="T1254" s="13">
        <v>1</v>
      </c>
      <c r="U1254" s="1">
        <f t="shared" si="190"/>
        <v>2</v>
      </c>
      <c r="V1254" s="15">
        <f t="shared" si="191"/>
        <v>1.5</v>
      </c>
      <c r="W1254" s="1">
        <f t="shared" si="192"/>
        <v>1</v>
      </c>
      <c r="X1254" s="1">
        <f t="shared" si="193"/>
        <v>1.5</v>
      </c>
      <c r="Y1254" s="16">
        <f t="shared" si="194"/>
        <v>0.66666666666666663</v>
      </c>
      <c r="Z1254" s="1">
        <f t="shared" si="195"/>
        <v>1</v>
      </c>
      <c r="AA1254" s="16">
        <f t="shared" si="196"/>
        <v>0.5</v>
      </c>
      <c r="AB1254" s="16">
        <f t="shared" si="197"/>
        <v>0.50000000000000011</v>
      </c>
      <c r="AC1254" s="23">
        <f t="shared" si="198"/>
        <v>-0.5849625007211563</v>
      </c>
      <c r="AD1254" s="23">
        <f t="shared" si="199"/>
        <v>0.30102999566398109</v>
      </c>
    </row>
    <row r="1255" spans="1:30">
      <c r="A1255" s="1" t="s">
        <v>960</v>
      </c>
      <c r="B1255" s="1">
        <v>139</v>
      </c>
      <c r="D1255" s="1">
        <v>0</v>
      </c>
      <c r="E1255" s="1">
        <v>0</v>
      </c>
      <c r="F1255" s="1" t="s">
        <v>961</v>
      </c>
      <c r="G1255" s="1" t="s">
        <v>961</v>
      </c>
      <c r="H1255" s="1">
        <v>354</v>
      </c>
      <c r="I1255" s="1">
        <v>0</v>
      </c>
      <c r="J1255" s="7">
        <v>1</v>
      </c>
      <c r="K1255" s="7">
        <v>1</v>
      </c>
      <c r="L1255" s="1">
        <v>0</v>
      </c>
      <c r="M1255" s="9">
        <v>2</v>
      </c>
      <c r="N1255" s="9">
        <v>1</v>
      </c>
      <c r="O1255" s="1">
        <v>0</v>
      </c>
      <c r="P1255" s="11">
        <v>1</v>
      </c>
      <c r="Q1255" s="11">
        <v>1</v>
      </c>
      <c r="R1255" s="1">
        <v>0</v>
      </c>
      <c r="S1255" s="13">
        <v>1</v>
      </c>
      <c r="T1255" s="13">
        <v>1</v>
      </c>
      <c r="U1255" s="1">
        <f t="shared" si="190"/>
        <v>1</v>
      </c>
      <c r="V1255" s="15">
        <f t="shared" si="191"/>
        <v>1.5</v>
      </c>
      <c r="W1255" s="1">
        <f t="shared" si="192"/>
        <v>1</v>
      </c>
      <c r="X1255" s="1">
        <f t="shared" si="193"/>
        <v>1</v>
      </c>
      <c r="Y1255" s="16">
        <f t="shared" si="194"/>
        <v>0.66666666666666663</v>
      </c>
      <c r="Z1255" s="1">
        <f t="shared" si="195"/>
        <v>0.66666666666666663</v>
      </c>
      <c r="AA1255" s="16">
        <f t="shared" si="196"/>
        <v>1</v>
      </c>
      <c r="AB1255" s="16">
        <f t="shared" si="197"/>
        <v>0.50000000000000011</v>
      </c>
      <c r="AC1255" s="23">
        <f t="shared" si="198"/>
        <v>-0.5849625007211563</v>
      </c>
      <c r="AD1255" s="23">
        <f t="shared" si="199"/>
        <v>0.30102999566398109</v>
      </c>
    </row>
    <row r="1256" spans="1:30">
      <c r="A1256" s="1" t="s">
        <v>1002</v>
      </c>
      <c r="B1256" s="1">
        <v>156</v>
      </c>
      <c r="C1256" s="1" t="s">
        <v>20</v>
      </c>
      <c r="D1256" s="1">
        <v>3</v>
      </c>
      <c r="E1256" s="1">
        <v>6</v>
      </c>
      <c r="F1256" s="1" t="s">
        <v>1003</v>
      </c>
      <c r="G1256" s="1" t="s">
        <v>1003</v>
      </c>
      <c r="H1256" s="1">
        <v>218</v>
      </c>
      <c r="I1256" s="1">
        <v>0</v>
      </c>
      <c r="J1256" s="7">
        <v>1</v>
      </c>
      <c r="K1256" s="7">
        <v>2</v>
      </c>
      <c r="L1256" s="1">
        <v>0</v>
      </c>
      <c r="M1256" s="9">
        <v>2</v>
      </c>
      <c r="N1256" s="9">
        <v>1</v>
      </c>
      <c r="O1256" s="1">
        <v>0</v>
      </c>
      <c r="P1256" s="11">
        <v>1</v>
      </c>
      <c r="Q1256" s="11">
        <v>1</v>
      </c>
      <c r="R1256" s="1">
        <v>0</v>
      </c>
      <c r="S1256" s="13">
        <v>1</v>
      </c>
      <c r="T1256" s="13">
        <v>0</v>
      </c>
      <c r="U1256" s="1">
        <f t="shared" ref="U1256:U1319" si="200">(J1256+K1256)/2</f>
        <v>1.5</v>
      </c>
      <c r="V1256" s="15">
        <f t="shared" ref="V1256:V1319" si="201">(M1256+N1256)/2</f>
        <v>1.5</v>
      </c>
      <c r="W1256" s="1">
        <f t="shared" ref="W1256:W1319" si="202">(P1256+Q1256)/2</f>
        <v>1</v>
      </c>
      <c r="X1256" s="1">
        <f t="shared" ref="X1256:X1319" si="203">(S1256+T1256)/2</f>
        <v>0.5</v>
      </c>
      <c r="Y1256" s="16">
        <f t="shared" ref="Y1256:Y1319" si="204">W1256/V1256</f>
        <v>0.66666666666666663</v>
      </c>
      <c r="Z1256" s="1">
        <f t="shared" ref="Z1256:Z1319" si="205">X1256/V1256</f>
        <v>0.33333333333333331</v>
      </c>
      <c r="AA1256" s="16">
        <f t="shared" ref="AA1256:AA1319" si="206">W1256/U1256</f>
        <v>0.66666666666666663</v>
      </c>
      <c r="AB1256" s="16">
        <f t="shared" ref="AB1256:AB1319" si="207">TTEST((P1256:Q1256),(M1256:N1256),2,3)</f>
        <v>0.50000000000000011</v>
      </c>
      <c r="AC1256" s="23">
        <f t="shared" ref="AC1256:AC1319" si="208">LOG(Y1256,2)</f>
        <v>-0.5849625007211563</v>
      </c>
      <c r="AD1256" s="23">
        <f t="shared" ref="AD1256:AD1319" si="209">-LOG(AB1256,10)</f>
        <v>0.30102999566398109</v>
      </c>
    </row>
    <row r="1257" spans="1:30">
      <c r="A1257" s="1" t="s">
        <v>1084</v>
      </c>
      <c r="B1257" s="1">
        <v>177</v>
      </c>
      <c r="C1257" s="1" t="s">
        <v>20</v>
      </c>
      <c r="D1257" s="1">
        <v>2</v>
      </c>
      <c r="E1257" s="1">
        <v>1</v>
      </c>
      <c r="F1257" s="1" t="s">
        <v>1085</v>
      </c>
      <c r="G1257" s="1" t="s">
        <v>1085</v>
      </c>
      <c r="H1257" s="1">
        <v>389</v>
      </c>
      <c r="I1257" s="1">
        <v>0</v>
      </c>
      <c r="J1257" s="7">
        <v>1</v>
      </c>
      <c r="K1257" s="7">
        <v>1</v>
      </c>
      <c r="L1257" s="1">
        <v>0</v>
      </c>
      <c r="M1257" s="9">
        <v>2</v>
      </c>
      <c r="N1257" s="9">
        <v>1</v>
      </c>
      <c r="O1257" s="1">
        <v>0</v>
      </c>
      <c r="P1257" s="11">
        <v>1</v>
      </c>
      <c r="Q1257" s="11">
        <v>1</v>
      </c>
      <c r="R1257" s="1">
        <v>0</v>
      </c>
      <c r="S1257" s="13">
        <v>3</v>
      </c>
      <c r="T1257" s="13">
        <v>1</v>
      </c>
      <c r="U1257" s="1">
        <f t="shared" si="200"/>
        <v>1</v>
      </c>
      <c r="V1257" s="15">
        <f t="shared" si="201"/>
        <v>1.5</v>
      </c>
      <c r="W1257" s="1">
        <f t="shared" si="202"/>
        <v>1</v>
      </c>
      <c r="X1257" s="1">
        <f t="shared" si="203"/>
        <v>2</v>
      </c>
      <c r="Y1257" s="16">
        <f t="shared" si="204"/>
        <v>0.66666666666666663</v>
      </c>
      <c r="Z1257" s="1">
        <f t="shared" si="205"/>
        <v>1.3333333333333333</v>
      </c>
      <c r="AA1257" s="16">
        <f t="shared" si="206"/>
        <v>1</v>
      </c>
      <c r="AB1257" s="16">
        <f t="shared" si="207"/>
        <v>0.50000000000000011</v>
      </c>
      <c r="AC1257" s="23">
        <f t="shared" si="208"/>
        <v>-0.5849625007211563</v>
      </c>
      <c r="AD1257" s="23">
        <f t="shared" si="209"/>
        <v>0.30102999566398109</v>
      </c>
    </row>
    <row r="1258" spans="1:30">
      <c r="A1258" s="1" t="s">
        <v>1126</v>
      </c>
      <c r="B1258" s="1">
        <v>185</v>
      </c>
      <c r="C1258" s="1" t="s">
        <v>20</v>
      </c>
      <c r="D1258" s="1">
        <v>15</v>
      </c>
      <c r="E1258" s="1">
        <v>0</v>
      </c>
      <c r="F1258" s="1" t="s">
        <v>1127</v>
      </c>
      <c r="G1258" s="1" t="s">
        <v>1127</v>
      </c>
      <c r="H1258" s="1">
        <v>632</v>
      </c>
      <c r="I1258" s="1">
        <v>0</v>
      </c>
      <c r="J1258" s="7">
        <v>1</v>
      </c>
      <c r="K1258" s="7">
        <v>3</v>
      </c>
      <c r="L1258" s="1">
        <v>0</v>
      </c>
      <c r="M1258" s="9">
        <v>4</v>
      </c>
      <c r="N1258" s="9">
        <v>2</v>
      </c>
      <c r="O1258" s="1">
        <v>0</v>
      </c>
      <c r="P1258" s="11">
        <v>2</v>
      </c>
      <c r="Q1258" s="11">
        <v>2</v>
      </c>
      <c r="R1258" s="1">
        <v>0</v>
      </c>
      <c r="S1258" s="13">
        <v>1</v>
      </c>
      <c r="T1258" s="13">
        <v>0</v>
      </c>
      <c r="U1258" s="1">
        <f t="shared" si="200"/>
        <v>2</v>
      </c>
      <c r="V1258" s="15">
        <f t="shared" si="201"/>
        <v>3</v>
      </c>
      <c r="W1258" s="1">
        <f t="shared" si="202"/>
        <v>2</v>
      </c>
      <c r="X1258" s="1">
        <f t="shared" si="203"/>
        <v>0.5</v>
      </c>
      <c r="Y1258" s="16">
        <f t="shared" si="204"/>
        <v>0.66666666666666663</v>
      </c>
      <c r="Z1258" s="1">
        <f t="shared" si="205"/>
        <v>0.16666666666666666</v>
      </c>
      <c r="AA1258" s="16">
        <f t="shared" si="206"/>
        <v>1</v>
      </c>
      <c r="AB1258" s="16">
        <f t="shared" si="207"/>
        <v>0.50000000000000011</v>
      </c>
      <c r="AC1258" s="23">
        <f t="shared" si="208"/>
        <v>-0.5849625007211563</v>
      </c>
      <c r="AD1258" s="23">
        <f t="shared" si="209"/>
        <v>0.30102999566398109</v>
      </c>
    </row>
    <row r="1259" spans="1:30">
      <c r="A1259" s="1" t="s">
        <v>1278</v>
      </c>
      <c r="B1259" s="1">
        <v>224</v>
      </c>
      <c r="D1259" s="1">
        <v>0</v>
      </c>
      <c r="E1259" s="1">
        <v>0</v>
      </c>
      <c r="F1259" s="1" t="s">
        <v>1279</v>
      </c>
      <c r="G1259" s="1" t="s">
        <v>1279</v>
      </c>
      <c r="H1259" s="1">
        <v>244</v>
      </c>
      <c r="I1259" s="1">
        <v>0</v>
      </c>
      <c r="J1259" s="7">
        <v>0.25</v>
      </c>
      <c r="K1259" s="7">
        <v>2</v>
      </c>
      <c r="L1259" s="1">
        <v>0</v>
      </c>
      <c r="M1259" s="9">
        <v>2</v>
      </c>
      <c r="N1259" s="9">
        <v>1</v>
      </c>
      <c r="O1259" s="1">
        <v>0</v>
      </c>
      <c r="P1259" s="11">
        <v>1</v>
      </c>
      <c r="Q1259" s="11">
        <v>1</v>
      </c>
      <c r="R1259" s="1">
        <v>0</v>
      </c>
      <c r="S1259" s="13">
        <v>0.25</v>
      </c>
      <c r="T1259" s="13">
        <v>0</v>
      </c>
      <c r="U1259" s="1">
        <f t="shared" si="200"/>
        <v>1.125</v>
      </c>
      <c r="V1259" s="15">
        <f t="shared" si="201"/>
        <v>1.5</v>
      </c>
      <c r="W1259" s="1">
        <f t="shared" si="202"/>
        <v>1</v>
      </c>
      <c r="X1259" s="1">
        <f t="shared" si="203"/>
        <v>0.125</v>
      </c>
      <c r="Y1259" s="16">
        <f t="shared" si="204"/>
        <v>0.66666666666666663</v>
      </c>
      <c r="Z1259" s="1">
        <f t="shared" si="205"/>
        <v>8.3333333333333329E-2</v>
      </c>
      <c r="AA1259" s="16">
        <f t="shared" si="206"/>
        <v>0.88888888888888884</v>
      </c>
      <c r="AB1259" s="16">
        <f t="shared" si="207"/>
        <v>0.50000000000000011</v>
      </c>
      <c r="AC1259" s="23">
        <f t="shared" si="208"/>
        <v>-0.5849625007211563</v>
      </c>
      <c r="AD1259" s="23">
        <f t="shared" si="209"/>
        <v>0.30102999566398109</v>
      </c>
    </row>
    <row r="1260" spans="1:30">
      <c r="A1260" s="1" t="s">
        <v>1280</v>
      </c>
      <c r="B1260" s="1">
        <v>224</v>
      </c>
      <c r="D1260" s="1">
        <v>0</v>
      </c>
      <c r="E1260" s="1">
        <v>0</v>
      </c>
      <c r="F1260" s="1" t="s">
        <v>1281</v>
      </c>
      <c r="G1260" s="1" t="s">
        <v>1281</v>
      </c>
      <c r="H1260" s="1">
        <v>244</v>
      </c>
      <c r="I1260" s="1">
        <v>0</v>
      </c>
      <c r="J1260" s="7">
        <v>0.25</v>
      </c>
      <c r="K1260" s="7">
        <v>1</v>
      </c>
      <c r="L1260" s="1">
        <v>0</v>
      </c>
      <c r="M1260" s="9">
        <v>2</v>
      </c>
      <c r="N1260" s="9">
        <v>1</v>
      </c>
      <c r="O1260" s="1">
        <v>0</v>
      </c>
      <c r="P1260" s="11">
        <v>1</v>
      </c>
      <c r="Q1260" s="11">
        <v>1</v>
      </c>
      <c r="R1260" s="1">
        <v>0</v>
      </c>
      <c r="S1260" s="13">
        <v>0.25</v>
      </c>
      <c r="T1260" s="13">
        <v>0</v>
      </c>
      <c r="U1260" s="1">
        <f t="shared" si="200"/>
        <v>0.625</v>
      </c>
      <c r="V1260" s="15">
        <f t="shared" si="201"/>
        <v>1.5</v>
      </c>
      <c r="W1260" s="1">
        <f t="shared" si="202"/>
        <v>1</v>
      </c>
      <c r="X1260" s="1">
        <f t="shared" si="203"/>
        <v>0.125</v>
      </c>
      <c r="Y1260" s="16">
        <f t="shared" si="204"/>
        <v>0.66666666666666663</v>
      </c>
      <c r="Z1260" s="1">
        <f t="shared" si="205"/>
        <v>8.3333333333333329E-2</v>
      </c>
      <c r="AA1260" s="16">
        <f t="shared" si="206"/>
        <v>1.6</v>
      </c>
      <c r="AB1260" s="16">
        <f t="shared" si="207"/>
        <v>0.50000000000000011</v>
      </c>
      <c r="AC1260" s="23">
        <f t="shared" si="208"/>
        <v>-0.5849625007211563</v>
      </c>
      <c r="AD1260" s="23">
        <f t="shared" si="209"/>
        <v>0.30102999566398109</v>
      </c>
    </row>
    <row r="1261" spans="1:30">
      <c r="A1261" s="1" t="s">
        <v>1516</v>
      </c>
      <c r="B1261" s="1">
        <v>279</v>
      </c>
      <c r="C1261" s="1" t="s">
        <v>20</v>
      </c>
      <c r="D1261" s="1">
        <v>12</v>
      </c>
      <c r="E1261" s="1">
        <v>0</v>
      </c>
      <c r="F1261" s="1" t="s">
        <v>1517</v>
      </c>
      <c r="G1261" s="1" t="s">
        <v>1517</v>
      </c>
      <c r="H1261" s="1">
        <v>953</v>
      </c>
      <c r="I1261" s="1">
        <v>0</v>
      </c>
      <c r="J1261" s="7">
        <v>6</v>
      </c>
      <c r="K1261" s="7">
        <v>7</v>
      </c>
      <c r="L1261" s="1">
        <v>0</v>
      </c>
      <c r="M1261" s="9">
        <v>6</v>
      </c>
      <c r="N1261" s="9">
        <v>3</v>
      </c>
      <c r="O1261" s="1">
        <v>0</v>
      </c>
      <c r="P1261" s="11">
        <v>3</v>
      </c>
      <c r="Q1261" s="11">
        <v>3</v>
      </c>
      <c r="R1261" s="1">
        <v>0</v>
      </c>
      <c r="S1261" s="13">
        <v>4</v>
      </c>
      <c r="T1261" s="13">
        <v>1</v>
      </c>
      <c r="U1261" s="1">
        <f t="shared" si="200"/>
        <v>6.5</v>
      </c>
      <c r="V1261" s="15">
        <f t="shared" si="201"/>
        <v>4.5</v>
      </c>
      <c r="W1261" s="1">
        <f t="shared" si="202"/>
        <v>3</v>
      </c>
      <c r="X1261" s="1">
        <f t="shared" si="203"/>
        <v>2.5</v>
      </c>
      <c r="Y1261" s="16">
        <f t="shared" si="204"/>
        <v>0.66666666666666663</v>
      </c>
      <c r="Z1261" s="1">
        <f t="shared" si="205"/>
        <v>0.55555555555555558</v>
      </c>
      <c r="AA1261" s="16">
        <f t="shared" si="206"/>
        <v>0.46153846153846156</v>
      </c>
      <c r="AB1261" s="16">
        <f t="shared" si="207"/>
        <v>0.50000000000000011</v>
      </c>
      <c r="AC1261" s="23">
        <f t="shared" si="208"/>
        <v>-0.5849625007211563</v>
      </c>
      <c r="AD1261" s="23">
        <f t="shared" si="209"/>
        <v>0.30102999566398109</v>
      </c>
    </row>
    <row r="1262" spans="1:30">
      <c r="A1262" s="1" t="s">
        <v>1936</v>
      </c>
      <c r="B1262" s="1">
        <v>388</v>
      </c>
      <c r="C1262" s="1" t="s">
        <v>20</v>
      </c>
      <c r="D1262" s="1">
        <v>1</v>
      </c>
      <c r="E1262" s="1">
        <v>9</v>
      </c>
      <c r="F1262" s="1" t="s">
        <v>1937</v>
      </c>
      <c r="G1262" s="1" t="s">
        <v>1937</v>
      </c>
      <c r="H1262" s="1">
        <v>258</v>
      </c>
      <c r="I1262" s="1">
        <v>0</v>
      </c>
      <c r="J1262" s="7">
        <v>1</v>
      </c>
      <c r="K1262" s="7">
        <v>1</v>
      </c>
      <c r="L1262" s="1">
        <v>0</v>
      </c>
      <c r="M1262" s="9">
        <v>2</v>
      </c>
      <c r="N1262" s="9">
        <v>1</v>
      </c>
      <c r="O1262" s="1">
        <v>1</v>
      </c>
      <c r="P1262" s="11">
        <v>1</v>
      </c>
      <c r="Q1262" s="11">
        <v>1</v>
      </c>
      <c r="R1262" s="1">
        <v>1</v>
      </c>
      <c r="S1262" s="13">
        <v>0.25</v>
      </c>
      <c r="T1262" s="13">
        <v>1</v>
      </c>
      <c r="U1262" s="1">
        <f t="shared" si="200"/>
        <v>1</v>
      </c>
      <c r="V1262" s="15">
        <f t="shared" si="201"/>
        <v>1.5</v>
      </c>
      <c r="W1262" s="1">
        <f t="shared" si="202"/>
        <v>1</v>
      </c>
      <c r="X1262" s="1">
        <f t="shared" si="203"/>
        <v>0.625</v>
      </c>
      <c r="Y1262" s="16">
        <f t="shared" si="204"/>
        <v>0.66666666666666663</v>
      </c>
      <c r="Z1262" s="1">
        <f t="shared" si="205"/>
        <v>0.41666666666666669</v>
      </c>
      <c r="AA1262" s="16">
        <f t="shared" si="206"/>
        <v>1</v>
      </c>
      <c r="AB1262" s="16">
        <f t="shared" si="207"/>
        <v>0.50000000000000011</v>
      </c>
      <c r="AC1262" s="23">
        <f t="shared" si="208"/>
        <v>-0.5849625007211563</v>
      </c>
      <c r="AD1262" s="23">
        <f t="shared" si="209"/>
        <v>0.30102999566398109</v>
      </c>
    </row>
    <row r="1263" spans="1:30">
      <c r="A1263" s="1" t="s">
        <v>2058</v>
      </c>
      <c r="B1263" s="1">
        <v>417</v>
      </c>
      <c r="C1263" s="1" t="s">
        <v>20</v>
      </c>
      <c r="D1263" s="1">
        <v>16</v>
      </c>
      <c r="E1263" s="1">
        <v>0</v>
      </c>
      <c r="F1263" s="1" t="s">
        <v>2059</v>
      </c>
      <c r="G1263" s="1" t="s">
        <v>2059</v>
      </c>
      <c r="H1263" s="1">
        <v>683</v>
      </c>
      <c r="I1263" s="1">
        <v>0</v>
      </c>
      <c r="J1263" s="7">
        <v>4</v>
      </c>
      <c r="K1263" s="7">
        <v>4</v>
      </c>
      <c r="L1263" s="1">
        <v>0</v>
      </c>
      <c r="M1263" s="9">
        <v>3</v>
      </c>
      <c r="N1263" s="9">
        <v>3</v>
      </c>
      <c r="O1263" s="1">
        <v>0</v>
      </c>
      <c r="P1263" s="11">
        <v>3</v>
      </c>
      <c r="Q1263" s="11">
        <v>1</v>
      </c>
      <c r="R1263" s="1">
        <v>0</v>
      </c>
      <c r="S1263" s="13">
        <v>3</v>
      </c>
      <c r="T1263" s="13">
        <v>2</v>
      </c>
      <c r="U1263" s="1">
        <f t="shared" si="200"/>
        <v>4</v>
      </c>
      <c r="V1263" s="15">
        <f t="shared" si="201"/>
        <v>3</v>
      </c>
      <c r="W1263" s="1">
        <f t="shared" si="202"/>
        <v>2</v>
      </c>
      <c r="X1263" s="1">
        <f t="shared" si="203"/>
        <v>2.5</v>
      </c>
      <c r="Y1263" s="16">
        <f t="shared" si="204"/>
        <v>0.66666666666666663</v>
      </c>
      <c r="Z1263" s="1">
        <f t="shared" si="205"/>
        <v>0.83333333333333337</v>
      </c>
      <c r="AA1263" s="16">
        <f t="shared" si="206"/>
        <v>0.5</v>
      </c>
      <c r="AB1263" s="16">
        <f t="shared" si="207"/>
        <v>0.50000000000000011</v>
      </c>
      <c r="AC1263" s="23">
        <f t="shared" si="208"/>
        <v>-0.5849625007211563</v>
      </c>
      <c r="AD1263" s="23">
        <f t="shared" si="209"/>
        <v>0.30102999566398109</v>
      </c>
    </row>
    <row r="1264" spans="1:30">
      <c r="A1264" s="1" t="s">
        <v>2328</v>
      </c>
      <c r="B1264" s="1">
        <v>491</v>
      </c>
      <c r="C1264" s="1" t="s">
        <v>20</v>
      </c>
      <c r="D1264" s="1">
        <v>8</v>
      </c>
      <c r="E1264" s="1">
        <v>0</v>
      </c>
      <c r="F1264" s="1" t="s">
        <v>2329</v>
      </c>
      <c r="G1264" s="1" t="s">
        <v>2329</v>
      </c>
      <c r="H1264" s="1">
        <v>340</v>
      </c>
      <c r="I1264" s="1">
        <v>0</v>
      </c>
      <c r="J1264" s="7">
        <v>1</v>
      </c>
      <c r="K1264" s="7">
        <v>1</v>
      </c>
      <c r="L1264" s="1">
        <v>0</v>
      </c>
      <c r="M1264" s="9">
        <v>2</v>
      </c>
      <c r="N1264" s="9">
        <v>1</v>
      </c>
      <c r="O1264" s="1">
        <v>0</v>
      </c>
      <c r="P1264" s="11">
        <v>1</v>
      </c>
      <c r="Q1264" s="11">
        <v>1</v>
      </c>
      <c r="R1264" s="1">
        <v>0</v>
      </c>
      <c r="S1264" s="13">
        <v>1</v>
      </c>
      <c r="T1264" s="13">
        <v>0</v>
      </c>
      <c r="U1264" s="1">
        <f t="shared" si="200"/>
        <v>1</v>
      </c>
      <c r="V1264" s="15">
        <f t="shared" si="201"/>
        <v>1.5</v>
      </c>
      <c r="W1264" s="1">
        <f t="shared" si="202"/>
        <v>1</v>
      </c>
      <c r="X1264" s="1">
        <f t="shared" si="203"/>
        <v>0.5</v>
      </c>
      <c r="Y1264" s="16">
        <f t="shared" si="204"/>
        <v>0.66666666666666663</v>
      </c>
      <c r="Z1264" s="1">
        <f t="shared" si="205"/>
        <v>0.33333333333333331</v>
      </c>
      <c r="AA1264" s="16">
        <f t="shared" si="206"/>
        <v>1</v>
      </c>
      <c r="AB1264" s="16">
        <f t="shared" si="207"/>
        <v>0.50000000000000011</v>
      </c>
      <c r="AC1264" s="23">
        <f t="shared" si="208"/>
        <v>-0.5849625007211563</v>
      </c>
      <c r="AD1264" s="23">
        <f t="shared" si="209"/>
        <v>0.30102999566398109</v>
      </c>
    </row>
    <row r="1265" spans="1:30">
      <c r="A1265" s="1" t="s">
        <v>2358</v>
      </c>
      <c r="B1265" s="1">
        <v>500</v>
      </c>
      <c r="C1265" s="1" t="s">
        <v>20</v>
      </c>
      <c r="D1265" s="1">
        <v>2</v>
      </c>
      <c r="E1265" s="1">
        <v>6</v>
      </c>
      <c r="F1265" s="1" t="s">
        <v>2359</v>
      </c>
      <c r="G1265" s="1" t="s">
        <v>2359</v>
      </c>
      <c r="H1265" s="1">
        <v>830</v>
      </c>
      <c r="I1265" s="1">
        <v>0</v>
      </c>
      <c r="J1265" s="7">
        <v>1</v>
      </c>
      <c r="K1265" s="7">
        <v>2</v>
      </c>
      <c r="L1265" s="1">
        <v>0</v>
      </c>
      <c r="M1265" s="9">
        <v>2</v>
      </c>
      <c r="N1265" s="9">
        <v>1</v>
      </c>
      <c r="O1265" s="1">
        <v>0</v>
      </c>
      <c r="P1265" s="11">
        <v>1</v>
      </c>
      <c r="Q1265" s="11">
        <v>1</v>
      </c>
      <c r="R1265" s="1">
        <v>0</v>
      </c>
      <c r="S1265" s="13">
        <v>0.25</v>
      </c>
      <c r="T1265" s="13">
        <v>0</v>
      </c>
      <c r="U1265" s="1">
        <f t="shared" si="200"/>
        <v>1.5</v>
      </c>
      <c r="V1265" s="15">
        <f t="shared" si="201"/>
        <v>1.5</v>
      </c>
      <c r="W1265" s="1">
        <f t="shared" si="202"/>
        <v>1</v>
      </c>
      <c r="X1265" s="1">
        <f t="shared" si="203"/>
        <v>0.125</v>
      </c>
      <c r="Y1265" s="16">
        <f t="shared" si="204"/>
        <v>0.66666666666666663</v>
      </c>
      <c r="Z1265" s="1">
        <f t="shared" si="205"/>
        <v>8.3333333333333329E-2</v>
      </c>
      <c r="AA1265" s="16">
        <f t="shared" si="206"/>
        <v>0.66666666666666663</v>
      </c>
      <c r="AB1265" s="16">
        <f t="shared" si="207"/>
        <v>0.50000000000000011</v>
      </c>
      <c r="AC1265" s="23">
        <f t="shared" si="208"/>
        <v>-0.5849625007211563</v>
      </c>
      <c r="AD1265" s="23">
        <f t="shared" si="209"/>
        <v>0.30102999566398109</v>
      </c>
    </row>
    <row r="1266" spans="1:30">
      <c r="A1266" s="1" t="s">
        <v>2432</v>
      </c>
      <c r="B1266" s="1">
        <v>518</v>
      </c>
      <c r="C1266" s="1" t="s">
        <v>20</v>
      </c>
      <c r="D1266" s="1">
        <v>10</v>
      </c>
      <c r="E1266" s="1">
        <v>0</v>
      </c>
      <c r="F1266" s="1" t="s">
        <v>2433</v>
      </c>
      <c r="G1266" s="1" t="s">
        <v>2433</v>
      </c>
      <c r="H1266" s="1">
        <v>130</v>
      </c>
      <c r="I1266" s="1">
        <v>0</v>
      </c>
      <c r="J1266" s="7">
        <v>0.25</v>
      </c>
      <c r="K1266" s="7">
        <v>2</v>
      </c>
      <c r="L1266" s="1">
        <v>0</v>
      </c>
      <c r="M1266" s="9">
        <v>2</v>
      </c>
      <c r="N1266" s="9">
        <v>1</v>
      </c>
      <c r="O1266" s="1">
        <v>0</v>
      </c>
      <c r="P1266" s="11">
        <v>1</v>
      </c>
      <c r="Q1266" s="11">
        <v>1</v>
      </c>
      <c r="R1266" s="1">
        <v>0</v>
      </c>
      <c r="S1266" s="13">
        <v>2</v>
      </c>
      <c r="T1266" s="13">
        <v>1</v>
      </c>
      <c r="U1266" s="1">
        <f t="shared" si="200"/>
        <v>1.125</v>
      </c>
      <c r="V1266" s="15">
        <f t="shared" si="201"/>
        <v>1.5</v>
      </c>
      <c r="W1266" s="1">
        <f t="shared" si="202"/>
        <v>1</v>
      </c>
      <c r="X1266" s="1">
        <f t="shared" si="203"/>
        <v>1.5</v>
      </c>
      <c r="Y1266" s="16">
        <f t="shared" si="204"/>
        <v>0.66666666666666663</v>
      </c>
      <c r="Z1266" s="1">
        <f t="shared" si="205"/>
        <v>1</v>
      </c>
      <c r="AA1266" s="16">
        <f t="shared" si="206"/>
        <v>0.88888888888888884</v>
      </c>
      <c r="AB1266" s="16">
        <f t="shared" si="207"/>
        <v>0.50000000000000011</v>
      </c>
      <c r="AC1266" s="23">
        <f t="shared" si="208"/>
        <v>-0.5849625007211563</v>
      </c>
      <c r="AD1266" s="23">
        <f t="shared" si="209"/>
        <v>0.30102999566398109</v>
      </c>
    </row>
    <row r="1267" spans="1:30">
      <c r="A1267" s="1" t="s">
        <v>2452</v>
      </c>
      <c r="B1267" s="1">
        <v>524</v>
      </c>
      <c r="C1267" s="1" t="s">
        <v>20</v>
      </c>
      <c r="D1267" s="1">
        <v>0</v>
      </c>
      <c r="E1267" s="1">
        <v>10</v>
      </c>
      <c r="F1267" s="1" t="s">
        <v>2453</v>
      </c>
      <c r="G1267" s="1" t="s">
        <v>2453</v>
      </c>
      <c r="H1267" s="1">
        <v>454</v>
      </c>
      <c r="I1267" s="1">
        <v>0</v>
      </c>
      <c r="J1267" s="7">
        <v>1</v>
      </c>
      <c r="K1267" s="7">
        <v>2</v>
      </c>
      <c r="L1267" s="1">
        <v>0</v>
      </c>
      <c r="M1267" s="9">
        <v>1</v>
      </c>
      <c r="N1267" s="9">
        <v>2</v>
      </c>
      <c r="O1267" s="1">
        <v>0</v>
      </c>
      <c r="P1267" s="11">
        <v>1</v>
      </c>
      <c r="Q1267" s="11">
        <v>1</v>
      </c>
      <c r="R1267" s="1">
        <v>0</v>
      </c>
      <c r="S1267" s="13">
        <v>2</v>
      </c>
      <c r="T1267" s="13">
        <v>0</v>
      </c>
      <c r="U1267" s="1">
        <f t="shared" si="200"/>
        <v>1.5</v>
      </c>
      <c r="V1267" s="15">
        <f t="shared" si="201"/>
        <v>1.5</v>
      </c>
      <c r="W1267" s="1">
        <f t="shared" si="202"/>
        <v>1</v>
      </c>
      <c r="X1267" s="1">
        <f t="shared" si="203"/>
        <v>1</v>
      </c>
      <c r="Y1267" s="16">
        <f t="shared" si="204"/>
        <v>0.66666666666666663</v>
      </c>
      <c r="Z1267" s="1">
        <f t="shared" si="205"/>
        <v>0.66666666666666663</v>
      </c>
      <c r="AA1267" s="16">
        <f t="shared" si="206"/>
        <v>0.66666666666666663</v>
      </c>
      <c r="AB1267" s="16">
        <f t="shared" si="207"/>
        <v>0.50000000000000011</v>
      </c>
      <c r="AC1267" s="23">
        <f t="shared" si="208"/>
        <v>-0.5849625007211563</v>
      </c>
      <c r="AD1267" s="23">
        <f t="shared" si="209"/>
        <v>0.30102999566398109</v>
      </c>
    </row>
    <row r="1268" spans="1:30">
      <c r="A1268" s="1" t="s">
        <v>2454</v>
      </c>
      <c r="B1268" s="1">
        <v>524</v>
      </c>
      <c r="D1268" s="1">
        <v>0</v>
      </c>
      <c r="E1268" s="1">
        <v>0</v>
      </c>
      <c r="F1268" s="1" t="s">
        <v>2455</v>
      </c>
      <c r="G1268" s="1" t="s">
        <v>2455</v>
      </c>
      <c r="H1268" s="1">
        <v>452</v>
      </c>
      <c r="I1268" s="1">
        <v>0</v>
      </c>
      <c r="J1268" s="7">
        <v>1</v>
      </c>
      <c r="K1268" s="7">
        <v>2</v>
      </c>
      <c r="L1268" s="1">
        <v>0</v>
      </c>
      <c r="M1268" s="9">
        <v>1</v>
      </c>
      <c r="N1268" s="9">
        <v>2</v>
      </c>
      <c r="O1268" s="1">
        <v>0</v>
      </c>
      <c r="P1268" s="11">
        <v>1</v>
      </c>
      <c r="Q1268" s="11">
        <v>1</v>
      </c>
      <c r="R1268" s="1">
        <v>0</v>
      </c>
      <c r="S1268" s="13">
        <v>2</v>
      </c>
      <c r="T1268" s="13">
        <v>0</v>
      </c>
      <c r="U1268" s="1">
        <f t="shared" si="200"/>
        <v>1.5</v>
      </c>
      <c r="V1268" s="15">
        <f t="shared" si="201"/>
        <v>1.5</v>
      </c>
      <c r="W1268" s="1">
        <f t="shared" si="202"/>
        <v>1</v>
      </c>
      <c r="X1268" s="1">
        <f t="shared" si="203"/>
        <v>1</v>
      </c>
      <c r="Y1268" s="16">
        <f t="shared" si="204"/>
        <v>0.66666666666666663</v>
      </c>
      <c r="Z1268" s="1">
        <f t="shared" si="205"/>
        <v>0.66666666666666663</v>
      </c>
      <c r="AA1268" s="16">
        <f t="shared" si="206"/>
        <v>0.66666666666666663</v>
      </c>
      <c r="AB1268" s="16">
        <f t="shared" si="207"/>
        <v>0.50000000000000011</v>
      </c>
      <c r="AC1268" s="23">
        <f t="shared" si="208"/>
        <v>-0.5849625007211563</v>
      </c>
      <c r="AD1268" s="23">
        <f t="shared" si="209"/>
        <v>0.30102999566398109</v>
      </c>
    </row>
    <row r="1269" spans="1:30">
      <c r="A1269" s="1" t="s">
        <v>2594</v>
      </c>
      <c r="B1269" s="1">
        <v>565</v>
      </c>
      <c r="C1269" s="1" t="s">
        <v>20</v>
      </c>
      <c r="D1269" s="1">
        <v>0</v>
      </c>
      <c r="E1269" s="1">
        <v>11</v>
      </c>
      <c r="F1269" s="1" t="s">
        <v>2595</v>
      </c>
      <c r="G1269" s="1" t="s">
        <v>2595</v>
      </c>
      <c r="H1269" s="1">
        <v>148</v>
      </c>
      <c r="I1269" s="1">
        <v>0</v>
      </c>
      <c r="J1269" s="7">
        <v>1</v>
      </c>
      <c r="K1269" s="7">
        <v>2</v>
      </c>
      <c r="L1269" s="1">
        <v>0</v>
      </c>
      <c r="M1269" s="9">
        <v>2</v>
      </c>
      <c r="N1269" s="9">
        <v>1</v>
      </c>
      <c r="O1269" s="1">
        <v>0</v>
      </c>
      <c r="P1269" s="11">
        <v>1</v>
      </c>
      <c r="Q1269" s="11">
        <v>1</v>
      </c>
      <c r="R1269" s="1">
        <v>1</v>
      </c>
      <c r="S1269" s="13">
        <v>1</v>
      </c>
      <c r="T1269" s="13">
        <v>1</v>
      </c>
      <c r="U1269" s="1">
        <f t="shared" si="200"/>
        <v>1.5</v>
      </c>
      <c r="V1269" s="15">
        <f t="shared" si="201"/>
        <v>1.5</v>
      </c>
      <c r="W1269" s="1">
        <f t="shared" si="202"/>
        <v>1</v>
      </c>
      <c r="X1269" s="1">
        <f t="shared" si="203"/>
        <v>1</v>
      </c>
      <c r="Y1269" s="16">
        <f t="shared" si="204"/>
        <v>0.66666666666666663</v>
      </c>
      <c r="Z1269" s="1">
        <f t="shared" si="205"/>
        <v>0.66666666666666663</v>
      </c>
      <c r="AA1269" s="16">
        <f t="shared" si="206"/>
        <v>0.66666666666666663</v>
      </c>
      <c r="AB1269" s="16">
        <f t="shared" si="207"/>
        <v>0.50000000000000011</v>
      </c>
      <c r="AC1269" s="23">
        <f t="shared" si="208"/>
        <v>-0.5849625007211563</v>
      </c>
      <c r="AD1269" s="23">
        <f t="shared" si="209"/>
        <v>0.30102999566398109</v>
      </c>
    </row>
    <row r="1270" spans="1:30">
      <c r="A1270" s="1" t="s">
        <v>2596</v>
      </c>
      <c r="B1270" s="1">
        <v>565</v>
      </c>
      <c r="D1270" s="1">
        <v>0</v>
      </c>
      <c r="E1270" s="1">
        <v>0</v>
      </c>
      <c r="F1270" s="1" t="s">
        <v>2597</v>
      </c>
      <c r="G1270" s="1" t="s">
        <v>2597</v>
      </c>
      <c r="H1270" s="1">
        <v>148</v>
      </c>
      <c r="I1270" s="1">
        <v>0</v>
      </c>
      <c r="J1270" s="7">
        <v>1</v>
      </c>
      <c r="K1270" s="7">
        <v>2</v>
      </c>
      <c r="L1270" s="1">
        <v>0</v>
      </c>
      <c r="M1270" s="9">
        <v>2</v>
      </c>
      <c r="N1270" s="9">
        <v>1</v>
      </c>
      <c r="O1270" s="1">
        <v>0</v>
      </c>
      <c r="P1270" s="11">
        <v>1</v>
      </c>
      <c r="Q1270" s="11">
        <v>1</v>
      </c>
      <c r="R1270" s="1">
        <v>1</v>
      </c>
      <c r="S1270" s="13">
        <v>1</v>
      </c>
      <c r="T1270" s="13">
        <v>1</v>
      </c>
      <c r="U1270" s="1">
        <f t="shared" si="200"/>
        <v>1.5</v>
      </c>
      <c r="V1270" s="15">
        <f t="shared" si="201"/>
        <v>1.5</v>
      </c>
      <c r="W1270" s="1">
        <f t="shared" si="202"/>
        <v>1</v>
      </c>
      <c r="X1270" s="1">
        <f t="shared" si="203"/>
        <v>1</v>
      </c>
      <c r="Y1270" s="16">
        <f t="shared" si="204"/>
        <v>0.66666666666666663</v>
      </c>
      <c r="Z1270" s="1">
        <f t="shared" si="205"/>
        <v>0.66666666666666663</v>
      </c>
      <c r="AA1270" s="16">
        <f t="shared" si="206"/>
        <v>0.66666666666666663</v>
      </c>
      <c r="AB1270" s="16">
        <f t="shared" si="207"/>
        <v>0.50000000000000011</v>
      </c>
      <c r="AC1270" s="23">
        <f t="shared" si="208"/>
        <v>-0.5849625007211563</v>
      </c>
      <c r="AD1270" s="23">
        <f t="shared" si="209"/>
        <v>0.30102999566398109</v>
      </c>
    </row>
    <row r="1271" spans="1:30">
      <c r="A1271" s="1" t="s">
        <v>524</v>
      </c>
      <c r="B1271" s="1">
        <v>71</v>
      </c>
      <c r="C1271" s="1" t="s">
        <v>20</v>
      </c>
      <c r="D1271" s="1">
        <v>81</v>
      </c>
      <c r="E1271" s="1">
        <v>0</v>
      </c>
      <c r="F1271" s="1" t="s">
        <v>525</v>
      </c>
      <c r="G1271" s="1" t="s">
        <v>525</v>
      </c>
      <c r="H1271" s="1">
        <v>1005</v>
      </c>
      <c r="I1271" s="1">
        <v>0</v>
      </c>
      <c r="J1271" s="7">
        <v>9</v>
      </c>
      <c r="K1271" s="7">
        <v>12</v>
      </c>
      <c r="L1271" s="1">
        <v>0</v>
      </c>
      <c r="M1271" s="9">
        <v>15</v>
      </c>
      <c r="N1271" s="9">
        <v>9</v>
      </c>
      <c r="O1271" s="1">
        <v>0</v>
      </c>
      <c r="P1271" s="11">
        <v>7</v>
      </c>
      <c r="Q1271" s="11">
        <v>9</v>
      </c>
      <c r="R1271" s="1">
        <v>0</v>
      </c>
      <c r="S1271" s="13">
        <v>14</v>
      </c>
      <c r="T1271" s="13">
        <v>6</v>
      </c>
      <c r="U1271" s="1">
        <f t="shared" si="200"/>
        <v>10.5</v>
      </c>
      <c r="V1271" s="15">
        <f t="shared" si="201"/>
        <v>12</v>
      </c>
      <c r="W1271" s="1">
        <f t="shared" si="202"/>
        <v>8</v>
      </c>
      <c r="X1271" s="1">
        <f t="shared" si="203"/>
        <v>10</v>
      </c>
      <c r="Y1271" s="16">
        <f t="shared" si="204"/>
        <v>0.66666666666666663</v>
      </c>
      <c r="Z1271" s="1">
        <f t="shared" si="205"/>
        <v>0.83333333333333337</v>
      </c>
      <c r="AA1271" s="16">
        <f t="shared" si="206"/>
        <v>0.76190476190476186</v>
      </c>
      <c r="AB1271" s="16">
        <f t="shared" si="207"/>
        <v>0.39587034249844966</v>
      </c>
      <c r="AC1271" s="23">
        <f t="shared" si="208"/>
        <v>-0.5849625007211563</v>
      </c>
      <c r="AD1271" s="23">
        <f t="shared" si="209"/>
        <v>0.40244703315996627</v>
      </c>
    </row>
    <row r="1272" spans="1:30">
      <c r="A1272" s="1" t="s">
        <v>116</v>
      </c>
      <c r="B1272" s="1">
        <v>21</v>
      </c>
      <c r="D1272" s="1">
        <v>0</v>
      </c>
      <c r="E1272" s="1">
        <v>0</v>
      </c>
      <c r="F1272" s="1" t="s">
        <v>117</v>
      </c>
      <c r="G1272" s="1" t="s">
        <v>117</v>
      </c>
      <c r="H1272" s="1">
        <v>1949</v>
      </c>
      <c r="I1272" s="1">
        <v>0</v>
      </c>
      <c r="J1272" s="7">
        <v>6</v>
      </c>
      <c r="K1272" s="7">
        <v>6</v>
      </c>
      <c r="L1272" s="1">
        <v>0</v>
      </c>
      <c r="M1272" s="9">
        <v>4</v>
      </c>
      <c r="N1272" s="9">
        <v>5</v>
      </c>
      <c r="O1272" s="1">
        <v>0</v>
      </c>
      <c r="P1272" s="11">
        <v>2</v>
      </c>
      <c r="Q1272" s="11">
        <v>4</v>
      </c>
      <c r="R1272" s="1">
        <v>0</v>
      </c>
      <c r="S1272" s="13">
        <v>4</v>
      </c>
      <c r="T1272" s="13">
        <v>3</v>
      </c>
      <c r="U1272" s="1">
        <f t="shared" si="200"/>
        <v>6</v>
      </c>
      <c r="V1272" s="15">
        <f t="shared" si="201"/>
        <v>4.5</v>
      </c>
      <c r="W1272" s="1">
        <f t="shared" si="202"/>
        <v>3</v>
      </c>
      <c r="X1272" s="1">
        <f t="shared" si="203"/>
        <v>3.5</v>
      </c>
      <c r="Y1272" s="16">
        <f t="shared" si="204"/>
        <v>0.66666666666666663</v>
      </c>
      <c r="Z1272" s="1">
        <f t="shared" si="205"/>
        <v>0.77777777777777779</v>
      </c>
      <c r="AA1272" s="16">
        <f t="shared" si="206"/>
        <v>0.5</v>
      </c>
      <c r="AB1272" s="16">
        <f t="shared" si="207"/>
        <v>0.3498855927709405</v>
      </c>
      <c r="AC1272" s="23">
        <f t="shared" si="208"/>
        <v>-0.5849625007211563</v>
      </c>
      <c r="AD1272" s="23">
        <f t="shared" si="209"/>
        <v>0.45607394008039742</v>
      </c>
    </row>
    <row r="1273" spans="1:30">
      <c r="A1273" s="1" t="s">
        <v>118</v>
      </c>
      <c r="B1273" s="1">
        <v>21</v>
      </c>
      <c r="D1273" s="1">
        <v>0</v>
      </c>
      <c r="E1273" s="1">
        <v>0</v>
      </c>
      <c r="F1273" s="1" t="s">
        <v>119</v>
      </c>
      <c r="G1273" s="1" t="s">
        <v>119</v>
      </c>
      <c r="H1273" s="1">
        <v>1927</v>
      </c>
      <c r="I1273" s="1">
        <v>0</v>
      </c>
      <c r="J1273" s="7">
        <v>6</v>
      </c>
      <c r="K1273" s="7">
        <v>6</v>
      </c>
      <c r="L1273" s="1">
        <v>0</v>
      </c>
      <c r="M1273" s="9">
        <v>4</v>
      </c>
      <c r="N1273" s="9">
        <v>5</v>
      </c>
      <c r="O1273" s="1">
        <v>0</v>
      </c>
      <c r="P1273" s="11">
        <v>2</v>
      </c>
      <c r="Q1273" s="11">
        <v>4</v>
      </c>
      <c r="R1273" s="1">
        <v>0</v>
      </c>
      <c r="S1273" s="13">
        <v>4</v>
      </c>
      <c r="T1273" s="13">
        <v>3</v>
      </c>
      <c r="U1273" s="1">
        <f t="shared" si="200"/>
        <v>6</v>
      </c>
      <c r="V1273" s="15">
        <f t="shared" si="201"/>
        <v>4.5</v>
      </c>
      <c r="W1273" s="1">
        <f t="shared" si="202"/>
        <v>3</v>
      </c>
      <c r="X1273" s="1">
        <f t="shared" si="203"/>
        <v>3.5</v>
      </c>
      <c r="Y1273" s="16">
        <f t="shared" si="204"/>
        <v>0.66666666666666663</v>
      </c>
      <c r="Z1273" s="1">
        <f t="shared" si="205"/>
        <v>0.77777777777777779</v>
      </c>
      <c r="AA1273" s="16">
        <f t="shared" si="206"/>
        <v>0.5</v>
      </c>
      <c r="AB1273" s="16">
        <f t="shared" si="207"/>
        <v>0.3498855927709405</v>
      </c>
      <c r="AC1273" s="23">
        <f t="shared" si="208"/>
        <v>-0.5849625007211563</v>
      </c>
      <c r="AD1273" s="23">
        <f t="shared" si="209"/>
        <v>0.45607394008039742</v>
      </c>
    </row>
    <row r="1274" spans="1:30">
      <c r="A1274" s="1" t="s">
        <v>278</v>
      </c>
      <c r="B1274" s="1">
        <v>27</v>
      </c>
      <c r="D1274" s="1">
        <v>0</v>
      </c>
      <c r="E1274" s="1">
        <v>0</v>
      </c>
      <c r="F1274" s="1" t="s">
        <v>279</v>
      </c>
      <c r="G1274" s="1" t="s">
        <v>279</v>
      </c>
      <c r="H1274" s="1">
        <v>513</v>
      </c>
      <c r="I1274" s="1">
        <v>0</v>
      </c>
      <c r="J1274" s="7">
        <v>7</v>
      </c>
      <c r="K1274" s="7">
        <v>4</v>
      </c>
      <c r="L1274" s="1">
        <v>3</v>
      </c>
      <c r="M1274" s="9">
        <v>5</v>
      </c>
      <c r="N1274" s="9">
        <v>7</v>
      </c>
      <c r="O1274" s="1">
        <v>1</v>
      </c>
      <c r="P1274" s="11">
        <v>4</v>
      </c>
      <c r="Q1274" s="11">
        <v>4</v>
      </c>
      <c r="R1274" s="1">
        <v>1</v>
      </c>
      <c r="S1274" s="13">
        <v>7</v>
      </c>
      <c r="T1274" s="13">
        <v>3</v>
      </c>
      <c r="U1274" s="1">
        <f t="shared" si="200"/>
        <v>5.5</v>
      </c>
      <c r="V1274" s="15">
        <f t="shared" si="201"/>
        <v>6</v>
      </c>
      <c r="W1274" s="1">
        <f t="shared" si="202"/>
        <v>4</v>
      </c>
      <c r="X1274" s="1">
        <f t="shared" si="203"/>
        <v>5</v>
      </c>
      <c r="Y1274" s="16">
        <f t="shared" si="204"/>
        <v>0.66666666666666663</v>
      </c>
      <c r="Z1274" s="1">
        <f t="shared" si="205"/>
        <v>0.83333333333333337</v>
      </c>
      <c r="AA1274" s="16">
        <f t="shared" si="206"/>
        <v>0.72727272727272729</v>
      </c>
      <c r="AB1274" s="16">
        <f t="shared" si="207"/>
        <v>0.29516723530086653</v>
      </c>
      <c r="AC1274" s="23">
        <f t="shared" si="208"/>
        <v>-0.5849625007211563</v>
      </c>
      <c r="AD1274" s="23">
        <f t="shared" si="209"/>
        <v>0.52993185253250497</v>
      </c>
    </row>
    <row r="1275" spans="1:30">
      <c r="A1275" s="1" t="s">
        <v>1450</v>
      </c>
      <c r="B1275" s="1">
        <v>266</v>
      </c>
      <c r="C1275" s="1" t="s">
        <v>20</v>
      </c>
      <c r="D1275" s="1">
        <v>1</v>
      </c>
      <c r="E1275" s="1">
        <v>0</v>
      </c>
      <c r="F1275" s="1" t="s">
        <v>1451</v>
      </c>
      <c r="G1275" s="1" t="s">
        <v>1451</v>
      </c>
      <c r="H1275" s="1">
        <v>1564</v>
      </c>
      <c r="I1275" s="1">
        <v>0</v>
      </c>
      <c r="J1275" s="7">
        <v>7</v>
      </c>
      <c r="K1275" s="7">
        <v>8</v>
      </c>
      <c r="L1275" s="1">
        <v>0</v>
      </c>
      <c r="M1275" s="9">
        <v>8</v>
      </c>
      <c r="N1275" s="9">
        <v>6</v>
      </c>
      <c r="O1275" s="1">
        <v>0</v>
      </c>
      <c r="P1275" s="11">
        <v>4</v>
      </c>
      <c r="Q1275" s="11">
        <v>5</v>
      </c>
      <c r="R1275" s="1">
        <v>0</v>
      </c>
      <c r="S1275" s="13">
        <v>2</v>
      </c>
      <c r="T1275" s="13">
        <v>3</v>
      </c>
      <c r="U1275" s="1">
        <f t="shared" si="200"/>
        <v>7.5</v>
      </c>
      <c r="V1275" s="15">
        <f t="shared" si="201"/>
        <v>7</v>
      </c>
      <c r="W1275" s="1">
        <f t="shared" si="202"/>
        <v>4.5</v>
      </c>
      <c r="X1275" s="1">
        <f t="shared" si="203"/>
        <v>2.5</v>
      </c>
      <c r="Y1275" s="16">
        <f t="shared" si="204"/>
        <v>0.6428571428571429</v>
      </c>
      <c r="Z1275" s="1">
        <f t="shared" si="205"/>
        <v>0.35714285714285715</v>
      </c>
      <c r="AA1275" s="16">
        <f t="shared" si="206"/>
        <v>0.6</v>
      </c>
      <c r="AB1275" s="16">
        <f t="shared" si="207"/>
        <v>0.19872738893452607</v>
      </c>
      <c r="AC1275" s="23">
        <f t="shared" si="208"/>
        <v>-0.63742992061529169</v>
      </c>
      <c r="AD1275" s="23">
        <f t="shared" si="209"/>
        <v>0.70174227358768126</v>
      </c>
    </row>
    <row r="1276" spans="1:30">
      <c r="A1276" s="1" t="s">
        <v>364</v>
      </c>
      <c r="B1276" s="1">
        <v>36</v>
      </c>
      <c r="C1276" s="1" t="s">
        <v>20</v>
      </c>
      <c r="D1276" s="1">
        <v>4</v>
      </c>
      <c r="E1276" s="1">
        <v>7</v>
      </c>
      <c r="F1276" s="1" t="s">
        <v>365</v>
      </c>
      <c r="G1276" s="1" t="s">
        <v>365</v>
      </c>
      <c r="H1276" s="1">
        <v>1492</v>
      </c>
      <c r="I1276" s="1">
        <v>0</v>
      </c>
      <c r="J1276" s="7">
        <v>1</v>
      </c>
      <c r="K1276" s="7">
        <v>5</v>
      </c>
      <c r="L1276" s="1">
        <v>0</v>
      </c>
      <c r="M1276" s="9">
        <v>2</v>
      </c>
      <c r="N1276" s="9">
        <v>0</v>
      </c>
      <c r="O1276" s="1">
        <v>0</v>
      </c>
      <c r="P1276" s="11">
        <v>0.25</v>
      </c>
      <c r="Q1276" s="11">
        <v>1</v>
      </c>
      <c r="R1276" s="1">
        <v>0</v>
      </c>
      <c r="S1276" s="13">
        <v>2</v>
      </c>
      <c r="T1276" s="13">
        <v>0</v>
      </c>
      <c r="U1276" s="1">
        <f t="shared" si="200"/>
        <v>3</v>
      </c>
      <c r="V1276" s="15">
        <f t="shared" si="201"/>
        <v>1</v>
      </c>
      <c r="W1276" s="1">
        <f t="shared" si="202"/>
        <v>0.625</v>
      </c>
      <c r="X1276" s="1">
        <f t="shared" si="203"/>
        <v>1</v>
      </c>
      <c r="Y1276" s="16">
        <f t="shared" si="204"/>
        <v>0.625</v>
      </c>
      <c r="Z1276" s="1">
        <f t="shared" si="205"/>
        <v>1</v>
      </c>
      <c r="AA1276" s="16">
        <f t="shared" si="206"/>
        <v>0.20833333333333334</v>
      </c>
      <c r="AB1276" s="16">
        <f t="shared" si="207"/>
        <v>0.77464007078715746</v>
      </c>
      <c r="AC1276" s="23">
        <f t="shared" si="208"/>
        <v>-0.67807190511263771</v>
      </c>
      <c r="AD1276" s="23">
        <f t="shared" si="209"/>
        <v>0.11090004146865654</v>
      </c>
    </row>
    <row r="1277" spans="1:30">
      <c r="A1277" s="1" t="s">
        <v>1682</v>
      </c>
      <c r="B1277" s="1">
        <v>308</v>
      </c>
      <c r="C1277" s="1" t="s">
        <v>20</v>
      </c>
      <c r="D1277" s="1">
        <v>2</v>
      </c>
      <c r="E1277" s="1">
        <v>8</v>
      </c>
      <c r="F1277" s="1" t="s">
        <v>1683</v>
      </c>
      <c r="G1277" s="1" t="s">
        <v>1683</v>
      </c>
      <c r="H1277" s="1">
        <v>1343</v>
      </c>
      <c r="I1277" s="1">
        <v>0</v>
      </c>
      <c r="J1277" s="7">
        <v>2</v>
      </c>
      <c r="K1277" s="7">
        <v>5</v>
      </c>
      <c r="L1277" s="1">
        <v>0</v>
      </c>
      <c r="M1277" s="9">
        <v>2</v>
      </c>
      <c r="N1277" s="9">
        <v>0</v>
      </c>
      <c r="O1277" s="1">
        <v>0</v>
      </c>
      <c r="P1277" s="11">
        <v>0.25</v>
      </c>
      <c r="Q1277" s="11">
        <v>1</v>
      </c>
      <c r="R1277" s="1">
        <v>0</v>
      </c>
      <c r="S1277" s="13">
        <v>0.25</v>
      </c>
      <c r="T1277" s="13">
        <v>0</v>
      </c>
      <c r="U1277" s="1">
        <f t="shared" si="200"/>
        <v>3.5</v>
      </c>
      <c r="V1277" s="15">
        <f t="shared" si="201"/>
        <v>1</v>
      </c>
      <c r="W1277" s="1">
        <f t="shared" si="202"/>
        <v>0.625</v>
      </c>
      <c r="X1277" s="1">
        <f t="shared" si="203"/>
        <v>0.125</v>
      </c>
      <c r="Y1277" s="16">
        <f t="shared" si="204"/>
        <v>0.625</v>
      </c>
      <c r="Z1277" s="1">
        <f t="shared" si="205"/>
        <v>0.125</v>
      </c>
      <c r="AA1277" s="16">
        <f t="shared" si="206"/>
        <v>0.17857142857142858</v>
      </c>
      <c r="AB1277" s="16">
        <f t="shared" si="207"/>
        <v>0.77464007078715746</v>
      </c>
      <c r="AC1277" s="23">
        <f t="shared" si="208"/>
        <v>-0.67807190511263771</v>
      </c>
      <c r="AD1277" s="23">
        <f t="shared" si="209"/>
        <v>0.11090004146865654</v>
      </c>
    </row>
    <row r="1278" spans="1:30">
      <c r="A1278" s="1" t="s">
        <v>2140</v>
      </c>
      <c r="B1278" s="1">
        <v>443</v>
      </c>
      <c r="C1278" s="1" t="s">
        <v>20</v>
      </c>
      <c r="D1278" s="1">
        <v>0</v>
      </c>
      <c r="E1278" s="1">
        <v>3</v>
      </c>
      <c r="F1278" s="1" t="s">
        <v>2141</v>
      </c>
      <c r="G1278" s="1" t="s">
        <v>2141</v>
      </c>
      <c r="H1278" s="1">
        <v>1936</v>
      </c>
      <c r="I1278" s="1">
        <v>0</v>
      </c>
      <c r="J1278" s="7">
        <v>0.25</v>
      </c>
      <c r="K1278" s="7">
        <v>0</v>
      </c>
      <c r="L1278" s="1">
        <v>0</v>
      </c>
      <c r="M1278" s="9">
        <v>2</v>
      </c>
      <c r="N1278" s="9">
        <v>0</v>
      </c>
      <c r="O1278" s="1">
        <v>0</v>
      </c>
      <c r="P1278" s="11">
        <v>0.25</v>
      </c>
      <c r="Q1278" s="11">
        <v>1</v>
      </c>
      <c r="R1278" s="1">
        <v>0</v>
      </c>
      <c r="S1278" s="13">
        <v>0.25</v>
      </c>
      <c r="T1278" s="13">
        <v>0</v>
      </c>
      <c r="U1278" s="1">
        <f t="shared" si="200"/>
        <v>0.125</v>
      </c>
      <c r="V1278" s="15">
        <f t="shared" si="201"/>
        <v>1</v>
      </c>
      <c r="W1278" s="1">
        <f t="shared" si="202"/>
        <v>0.625</v>
      </c>
      <c r="X1278" s="1">
        <f t="shared" si="203"/>
        <v>0.125</v>
      </c>
      <c r="Y1278" s="16">
        <f t="shared" si="204"/>
        <v>0.625</v>
      </c>
      <c r="Z1278" s="1">
        <f t="shared" si="205"/>
        <v>0.125</v>
      </c>
      <c r="AA1278" s="16">
        <f t="shared" si="206"/>
        <v>5</v>
      </c>
      <c r="AB1278" s="16">
        <f t="shared" si="207"/>
        <v>0.77464007078715746</v>
      </c>
      <c r="AC1278" s="23">
        <f t="shared" si="208"/>
        <v>-0.67807190511263771</v>
      </c>
      <c r="AD1278" s="23">
        <f t="shared" si="209"/>
        <v>0.11090004146865654</v>
      </c>
    </row>
    <row r="1279" spans="1:30">
      <c r="A1279" s="1" t="s">
        <v>2142</v>
      </c>
      <c r="B1279" s="1">
        <v>443</v>
      </c>
      <c r="D1279" s="1">
        <v>0</v>
      </c>
      <c r="E1279" s="1">
        <v>0</v>
      </c>
      <c r="F1279" s="1" t="s">
        <v>2143</v>
      </c>
      <c r="G1279" s="1" t="s">
        <v>2143</v>
      </c>
      <c r="H1279" s="1">
        <v>1935</v>
      </c>
      <c r="I1279" s="1">
        <v>0</v>
      </c>
      <c r="J1279" s="7">
        <v>0.25</v>
      </c>
      <c r="K1279" s="7">
        <v>0</v>
      </c>
      <c r="L1279" s="1">
        <v>0</v>
      </c>
      <c r="M1279" s="9">
        <v>2</v>
      </c>
      <c r="N1279" s="9">
        <v>0</v>
      </c>
      <c r="O1279" s="1">
        <v>0</v>
      </c>
      <c r="P1279" s="11">
        <v>0.25</v>
      </c>
      <c r="Q1279" s="11">
        <v>1</v>
      </c>
      <c r="R1279" s="1">
        <v>0</v>
      </c>
      <c r="S1279" s="13">
        <v>0.25</v>
      </c>
      <c r="T1279" s="13">
        <v>0</v>
      </c>
      <c r="U1279" s="1">
        <f t="shared" si="200"/>
        <v>0.125</v>
      </c>
      <c r="V1279" s="15">
        <f t="shared" si="201"/>
        <v>1</v>
      </c>
      <c r="W1279" s="1">
        <f t="shared" si="202"/>
        <v>0.625</v>
      </c>
      <c r="X1279" s="1">
        <f t="shared" si="203"/>
        <v>0.125</v>
      </c>
      <c r="Y1279" s="16">
        <f t="shared" si="204"/>
        <v>0.625</v>
      </c>
      <c r="Z1279" s="1">
        <f t="shared" si="205"/>
        <v>0.125</v>
      </c>
      <c r="AA1279" s="16">
        <f t="shared" si="206"/>
        <v>5</v>
      </c>
      <c r="AB1279" s="16">
        <f t="shared" si="207"/>
        <v>0.77464007078715746</v>
      </c>
      <c r="AC1279" s="23">
        <f t="shared" si="208"/>
        <v>-0.67807190511263771</v>
      </c>
      <c r="AD1279" s="23">
        <f t="shared" si="209"/>
        <v>0.11090004146865654</v>
      </c>
    </row>
    <row r="1280" spans="1:30">
      <c r="A1280" s="1" t="s">
        <v>148</v>
      </c>
      <c r="B1280" s="1">
        <v>23</v>
      </c>
      <c r="D1280" s="1">
        <v>0</v>
      </c>
      <c r="E1280" s="1">
        <v>0</v>
      </c>
      <c r="F1280" s="1" t="s">
        <v>149</v>
      </c>
      <c r="G1280" s="1" t="s">
        <v>149</v>
      </c>
      <c r="H1280" s="1">
        <v>454</v>
      </c>
      <c r="I1280" s="1">
        <v>1</v>
      </c>
      <c r="J1280" s="7">
        <v>1</v>
      </c>
      <c r="K1280" s="7">
        <v>1</v>
      </c>
      <c r="L1280" s="1">
        <v>1</v>
      </c>
      <c r="M1280" s="9">
        <v>1</v>
      </c>
      <c r="N1280" s="9">
        <v>1</v>
      </c>
      <c r="O1280" s="1">
        <v>1</v>
      </c>
      <c r="P1280" s="11">
        <v>0.25</v>
      </c>
      <c r="Q1280" s="11">
        <v>1</v>
      </c>
      <c r="R1280" s="1">
        <v>0</v>
      </c>
      <c r="S1280" s="13">
        <v>1</v>
      </c>
      <c r="T1280" s="13">
        <v>1</v>
      </c>
      <c r="U1280" s="1">
        <f t="shared" si="200"/>
        <v>1</v>
      </c>
      <c r="V1280" s="15">
        <f t="shared" si="201"/>
        <v>1</v>
      </c>
      <c r="W1280" s="1">
        <f t="shared" si="202"/>
        <v>0.625</v>
      </c>
      <c r="X1280" s="1">
        <f t="shared" si="203"/>
        <v>1</v>
      </c>
      <c r="Y1280" s="16">
        <f t="shared" si="204"/>
        <v>0.625</v>
      </c>
      <c r="Z1280" s="1">
        <f t="shared" si="205"/>
        <v>1</v>
      </c>
      <c r="AA1280" s="16">
        <f t="shared" si="206"/>
        <v>0.625</v>
      </c>
      <c r="AB1280" s="16">
        <f t="shared" si="207"/>
        <v>0.50000000000000011</v>
      </c>
      <c r="AC1280" s="23">
        <f t="shared" si="208"/>
        <v>-0.67807190511263771</v>
      </c>
      <c r="AD1280" s="23">
        <f t="shared" si="209"/>
        <v>0.30102999566398109</v>
      </c>
    </row>
    <row r="1281" spans="1:30">
      <c r="A1281" s="1" t="s">
        <v>174</v>
      </c>
      <c r="B1281" s="1">
        <v>23</v>
      </c>
      <c r="D1281" s="1">
        <v>0</v>
      </c>
      <c r="E1281" s="1">
        <v>0</v>
      </c>
      <c r="F1281" s="1" t="s">
        <v>175</v>
      </c>
      <c r="G1281" s="1" t="s">
        <v>175</v>
      </c>
      <c r="H1281" s="1">
        <v>416</v>
      </c>
      <c r="I1281" s="1">
        <v>1</v>
      </c>
      <c r="J1281" s="7">
        <v>1</v>
      </c>
      <c r="K1281" s="7">
        <v>1</v>
      </c>
      <c r="L1281" s="1">
        <v>1</v>
      </c>
      <c r="M1281" s="9">
        <v>1</v>
      </c>
      <c r="N1281" s="9">
        <v>1</v>
      </c>
      <c r="O1281" s="1">
        <v>1</v>
      </c>
      <c r="P1281" s="11">
        <v>0.25</v>
      </c>
      <c r="Q1281" s="11">
        <v>1</v>
      </c>
      <c r="R1281" s="1">
        <v>0</v>
      </c>
      <c r="S1281" s="13">
        <v>1</v>
      </c>
      <c r="T1281" s="13">
        <v>1</v>
      </c>
      <c r="U1281" s="1">
        <f t="shared" si="200"/>
        <v>1</v>
      </c>
      <c r="V1281" s="15">
        <f t="shared" si="201"/>
        <v>1</v>
      </c>
      <c r="W1281" s="1">
        <f t="shared" si="202"/>
        <v>0.625</v>
      </c>
      <c r="X1281" s="1">
        <f t="shared" si="203"/>
        <v>1</v>
      </c>
      <c r="Y1281" s="16">
        <f t="shared" si="204"/>
        <v>0.625</v>
      </c>
      <c r="Z1281" s="1">
        <f t="shared" si="205"/>
        <v>1</v>
      </c>
      <c r="AA1281" s="16">
        <f t="shared" si="206"/>
        <v>0.625</v>
      </c>
      <c r="AB1281" s="16">
        <f t="shared" si="207"/>
        <v>0.50000000000000011</v>
      </c>
      <c r="AC1281" s="23">
        <f t="shared" si="208"/>
        <v>-0.67807190511263771</v>
      </c>
      <c r="AD1281" s="23">
        <f t="shared" si="209"/>
        <v>0.30102999566398109</v>
      </c>
    </row>
    <row r="1282" spans="1:30">
      <c r="A1282" s="1" t="s">
        <v>176</v>
      </c>
      <c r="B1282" s="1">
        <v>23</v>
      </c>
      <c r="D1282" s="1">
        <v>0</v>
      </c>
      <c r="E1282" s="1">
        <v>0</v>
      </c>
      <c r="F1282" s="1" t="s">
        <v>177</v>
      </c>
      <c r="G1282" s="1" t="s">
        <v>177</v>
      </c>
      <c r="H1282" s="1">
        <v>404</v>
      </c>
      <c r="I1282" s="1">
        <v>1</v>
      </c>
      <c r="J1282" s="7">
        <v>1</v>
      </c>
      <c r="K1282" s="7">
        <v>1</v>
      </c>
      <c r="L1282" s="1">
        <v>1</v>
      </c>
      <c r="M1282" s="9">
        <v>1</v>
      </c>
      <c r="N1282" s="9">
        <v>1</v>
      </c>
      <c r="O1282" s="1">
        <v>1</v>
      </c>
      <c r="P1282" s="11">
        <v>0.25</v>
      </c>
      <c r="Q1282" s="11">
        <v>1</v>
      </c>
      <c r="R1282" s="1">
        <v>0</v>
      </c>
      <c r="S1282" s="13">
        <v>1</v>
      </c>
      <c r="T1282" s="13">
        <v>1</v>
      </c>
      <c r="U1282" s="1">
        <f t="shared" si="200"/>
        <v>1</v>
      </c>
      <c r="V1282" s="15">
        <f t="shared" si="201"/>
        <v>1</v>
      </c>
      <c r="W1282" s="1">
        <f t="shared" si="202"/>
        <v>0.625</v>
      </c>
      <c r="X1282" s="1">
        <f t="shared" si="203"/>
        <v>1</v>
      </c>
      <c r="Y1282" s="16">
        <f t="shared" si="204"/>
        <v>0.625</v>
      </c>
      <c r="Z1282" s="1">
        <f t="shared" si="205"/>
        <v>1</v>
      </c>
      <c r="AA1282" s="16">
        <f t="shared" si="206"/>
        <v>0.625</v>
      </c>
      <c r="AB1282" s="16">
        <f t="shared" si="207"/>
        <v>0.50000000000000011</v>
      </c>
      <c r="AC1282" s="23">
        <f t="shared" si="208"/>
        <v>-0.67807190511263771</v>
      </c>
      <c r="AD1282" s="23">
        <f t="shared" si="209"/>
        <v>0.30102999566398109</v>
      </c>
    </row>
    <row r="1283" spans="1:30">
      <c r="A1283" s="1" t="s">
        <v>1004</v>
      </c>
      <c r="B1283" s="1">
        <v>156</v>
      </c>
      <c r="D1283" s="1">
        <v>0</v>
      </c>
      <c r="E1283" s="1">
        <v>0</v>
      </c>
      <c r="F1283" s="1" t="s">
        <v>1005</v>
      </c>
      <c r="G1283" s="1" t="s">
        <v>1005</v>
      </c>
      <c r="H1283" s="1">
        <v>246</v>
      </c>
      <c r="I1283" s="1">
        <v>0</v>
      </c>
      <c r="J1283" s="7">
        <v>1</v>
      </c>
      <c r="K1283" s="7">
        <v>1</v>
      </c>
      <c r="L1283" s="1">
        <v>0</v>
      </c>
      <c r="M1283" s="9">
        <v>1</v>
      </c>
      <c r="N1283" s="9">
        <v>1</v>
      </c>
      <c r="O1283" s="1">
        <v>0</v>
      </c>
      <c r="P1283" s="11">
        <v>0.25</v>
      </c>
      <c r="Q1283" s="11">
        <v>1</v>
      </c>
      <c r="R1283" s="1">
        <v>0</v>
      </c>
      <c r="S1283" s="13">
        <v>1</v>
      </c>
      <c r="T1283" s="13">
        <v>0</v>
      </c>
      <c r="U1283" s="1">
        <f t="shared" si="200"/>
        <v>1</v>
      </c>
      <c r="V1283" s="15">
        <f t="shared" si="201"/>
        <v>1</v>
      </c>
      <c r="W1283" s="1">
        <f t="shared" si="202"/>
        <v>0.625</v>
      </c>
      <c r="X1283" s="1">
        <f t="shared" si="203"/>
        <v>0.5</v>
      </c>
      <c r="Y1283" s="16">
        <f t="shared" si="204"/>
        <v>0.625</v>
      </c>
      <c r="Z1283" s="1">
        <f t="shared" si="205"/>
        <v>0.5</v>
      </c>
      <c r="AA1283" s="16">
        <f t="shared" si="206"/>
        <v>0.625</v>
      </c>
      <c r="AB1283" s="16">
        <f t="shared" si="207"/>
        <v>0.50000000000000011</v>
      </c>
      <c r="AC1283" s="23">
        <f t="shared" si="208"/>
        <v>-0.67807190511263771</v>
      </c>
      <c r="AD1283" s="23">
        <f t="shared" si="209"/>
        <v>0.30102999566398109</v>
      </c>
    </row>
    <row r="1284" spans="1:30">
      <c r="A1284" s="1" t="s">
        <v>1010</v>
      </c>
      <c r="B1284" s="1">
        <v>157</v>
      </c>
      <c r="C1284" s="1" t="s">
        <v>20</v>
      </c>
      <c r="D1284" s="1">
        <v>5</v>
      </c>
      <c r="E1284" s="1">
        <v>0</v>
      </c>
      <c r="F1284" s="1" t="s">
        <v>1011</v>
      </c>
      <c r="G1284" s="1" t="s">
        <v>1011</v>
      </c>
      <c r="H1284" s="1">
        <v>287</v>
      </c>
      <c r="I1284" s="1">
        <v>0</v>
      </c>
      <c r="J1284" s="7">
        <v>2</v>
      </c>
      <c r="K1284" s="7">
        <v>1</v>
      </c>
      <c r="L1284" s="1">
        <v>0</v>
      </c>
      <c r="M1284" s="9">
        <v>1</v>
      </c>
      <c r="N1284" s="9">
        <v>1</v>
      </c>
      <c r="O1284" s="1">
        <v>0</v>
      </c>
      <c r="P1284" s="11">
        <v>0.25</v>
      </c>
      <c r="Q1284" s="11">
        <v>1</v>
      </c>
      <c r="R1284" s="1">
        <v>0</v>
      </c>
      <c r="S1284" s="13">
        <v>1</v>
      </c>
      <c r="T1284" s="13">
        <v>0</v>
      </c>
      <c r="U1284" s="1">
        <f t="shared" si="200"/>
        <v>1.5</v>
      </c>
      <c r="V1284" s="15">
        <f t="shared" si="201"/>
        <v>1</v>
      </c>
      <c r="W1284" s="1">
        <f t="shared" si="202"/>
        <v>0.625</v>
      </c>
      <c r="X1284" s="1">
        <f t="shared" si="203"/>
        <v>0.5</v>
      </c>
      <c r="Y1284" s="16">
        <f t="shared" si="204"/>
        <v>0.625</v>
      </c>
      <c r="Z1284" s="1">
        <f t="shared" si="205"/>
        <v>0.5</v>
      </c>
      <c r="AA1284" s="16">
        <f t="shared" si="206"/>
        <v>0.41666666666666669</v>
      </c>
      <c r="AB1284" s="16">
        <f t="shared" si="207"/>
        <v>0.50000000000000011</v>
      </c>
      <c r="AC1284" s="23">
        <f t="shared" si="208"/>
        <v>-0.67807190511263771</v>
      </c>
      <c r="AD1284" s="23">
        <f t="shared" si="209"/>
        <v>0.30102999566398109</v>
      </c>
    </row>
    <row r="1285" spans="1:30">
      <c r="A1285" s="1" t="s">
        <v>1690</v>
      </c>
      <c r="B1285" s="1">
        <v>311</v>
      </c>
      <c r="C1285" s="1" t="s">
        <v>20</v>
      </c>
      <c r="D1285" s="1">
        <v>0</v>
      </c>
      <c r="E1285" s="1">
        <v>6</v>
      </c>
      <c r="F1285" s="1" t="s">
        <v>1691</v>
      </c>
      <c r="G1285" s="1" t="s">
        <v>1691</v>
      </c>
      <c r="H1285" s="1">
        <v>466</v>
      </c>
      <c r="I1285" s="1">
        <v>0</v>
      </c>
      <c r="J1285" s="7">
        <v>0.25</v>
      </c>
      <c r="K1285" s="7">
        <v>1</v>
      </c>
      <c r="L1285" s="1">
        <v>0</v>
      </c>
      <c r="M1285" s="9">
        <v>1</v>
      </c>
      <c r="N1285" s="9">
        <v>1</v>
      </c>
      <c r="O1285" s="1">
        <v>0</v>
      </c>
      <c r="P1285" s="11">
        <v>0.25</v>
      </c>
      <c r="Q1285" s="11">
        <v>1</v>
      </c>
      <c r="R1285" s="1">
        <v>0</v>
      </c>
      <c r="S1285" s="13">
        <v>1</v>
      </c>
      <c r="T1285" s="13">
        <v>1</v>
      </c>
      <c r="U1285" s="1">
        <f t="shared" si="200"/>
        <v>0.625</v>
      </c>
      <c r="V1285" s="15">
        <f t="shared" si="201"/>
        <v>1</v>
      </c>
      <c r="W1285" s="1">
        <f t="shared" si="202"/>
        <v>0.625</v>
      </c>
      <c r="X1285" s="1">
        <f t="shared" si="203"/>
        <v>1</v>
      </c>
      <c r="Y1285" s="16">
        <f t="shared" si="204"/>
        <v>0.625</v>
      </c>
      <c r="Z1285" s="1">
        <f t="shared" si="205"/>
        <v>1</v>
      </c>
      <c r="AA1285" s="16">
        <f t="shared" si="206"/>
        <v>1</v>
      </c>
      <c r="AB1285" s="16">
        <f t="shared" si="207"/>
        <v>0.50000000000000011</v>
      </c>
      <c r="AC1285" s="23">
        <f t="shared" si="208"/>
        <v>-0.67807190511263771</v>
      </c>
      <c r="AD1285" s="23">
        <f t="shared" si="209"/>
        <v>0.30102999566398109</v>
      </c>
    </row>
    <row r="1286" spans="1:30">
      <c r="A1286" s="1" t="s">
        <v>1692</v>
      </c>
      <c r="B1286" s="1">
        <v>311</v>
      </c>
      <c r="D1286" s="1">
        <v>0</v>
      </c>
      <c r="E1286" s="1">
        <v>0</v>
      </c>
      <c r="F1286" s="1" t="s">
        <v>1693</v>
      </c>
      <c r="G1286" s="1" t="s">
        <v>1693</v>
      </c>
      <c r="H1286" s="1">
        <v>465</v>
      </c>
      <c r="I1286" s="1">
        <v>0</v>
      </c>
      <c r="J1286" s="7">
        <v>0.25</v>
      </c>
      <c r="K1286" s="7">
        <v>1</v>
      </c>
      <c r="L1286" s="1">
        <v>0</v>
      </c>
      <c r="M1286" s="9">
        <v>1</v>
      </c>
      <c r="N1286" s="9">
        <v>1</v>
      </c>
      <c r="O1286" s="1">
        <v>0</v>
      </c>
      <c r="P1286" s="11">
        <v>0.25</v>
      </c>
      <c r="Q1286" s="11">
        <v>1</v>
      </c>
      <c r="R1286" s="1">
        <v>0</v>
      </c>
      <c r="S1286" s="13">
        <v>1</v>
      </c>
      <c r="T1286" s="13">
        <v>1</v>
      </c>
      <c r="U1286" s="1">
        <f t="shared" si="200"/>
        <v>0.625</v>
      </c>
      <c r="V1286" s="15">
        <f t="shared" si="201"/>
        <v>1</v>
      </c>
      <c r="W1286" s="1">
        <f t="shared" si="202"/>
        <v>0.625</v>
      </c>
      <c r="X1286" s="1">
        <f t="shared" si="203"/>
        <v>1</v>
      </c>
      <c r="Y1286" s="16">
        <f t="shared" si="204"/>
        <v>0.625</v>
      </c>
      <c r="Z1286" s="1">
        <f t="shared" si="205"/>
        <v>1</v>
      </c>
      <c r="AA1286" s="16">
        <f t="shared" si="206"/>
        <v>1</v>
      </c>
      <c r="AB1286" s="16">
        <f t="shared" si="207"/>
        <v>0.50000000000000011</v>
      </c>
      <c r="AC1286" s="23">
        <f t="shared" si="208"/>
        <v>-0.67807190511263771</v>
      </c>
      <c r="AD1286" s="23">
        <f t="shared" si="209"/>
        <v>0.30102999566398109</v>
      </c>
    </row>
    <row r="1287" spans="1:30">
      <c r="A1287" s="1" t="s">
        <v>2076</v>
      </c>
      <c r="B1287" s="1">
        <v>421</v>
      </c>
      <c r="C1287" s="1" t="s">
        <v>20</v>
      </c>
      <c r="D1287" s="1">
        <v>0</v>
      </c>
      <c r="E1287" s="1">
        <v>6</v>
      </c>
      <c r="F1287" s="1" t="s">
        <v>2077</v>
      </c>
      <c r="G1287" s="1" t="s">
        <v>2077</v>
      </c>
      <c r="H1287" s="1">
        <v>76</v>
      </c>
      <c r="I1287" s="1">
        <v>0</v>
      </c>
      <c r="J1287" s="7">
        <v>1</v>
      </c>
      <c r="K1287" s="7">
        <v>1</v>
      </c>
      <c r="L1287" s="1">
        <v>0</v>
      </c>
      <c r="M1287" s="9">
        <v>1</v>
      </c>
      <c r="N1287" s="9">
        <v>1</v>
      </c>
      <c r="O1287" s="1">
        <v>0</v>
      </c>
      <c r="P1287" s="11">
        <v>0.25</v>
      </c>
      <c r="Q1287" s="11">
        <v>1</v>
      </c>
      <c r="R1287" s="1">
        <v>0</v>
      </c>
      <c r="S1287" s="13">
        <v>1</v>
      </c>
      <c r="T1287" s="13">
        <v>0</v>
      </c>
      <c r="U1287" s="1">
        <f t="shared" si="200"/>
        <v>1</v>
      </c>
      <c r="V1287" s="15">
        <f t="shared" si="201"/>
        <v>1</v>
      </c>
      <c r="W1287" s="1">
        <f t="shared" si="202"/>
        <v>0.625</v>
      </c>
      <c r="X1287" s="1">
        <f t="shared" si="203"/>
        <v>0.5</v>
      </c>
      <c r="Y1287" s="16">
        <f t="shared" si="204"/>
        <v>0.625</v>
      </c>
      <c r="Z1287" s="1">
        <f t="shared" si="205"/>
        <v>0.5</v>
      </c>
      <c r="AA1287" s="16">
        <f t="shared" si="206"/>
        <v>0.625</v>
      </c>
      <c r="AB1287" s="16">
        <f t="shared" si="207"/>
        <v>0.50000000000000011</v>
      </c>
      <c r="AC1287" s="23">
        <f t="shared" si="208"/>
        <v>-0.67807190511263771</v>
      </c>
      <c r="AD1287" s="23">
        <f t="shared" si="209"/>
        <v>0.30102999566398109</v>
      </c>
    </row>
    <row r="1288" spans="1:30">
      <c r="A1288" s="1" t="s">
        <v>2078</v>
      </c>
      <c r="B1288" s="1">
        <v>421</v>
      </c>
      <c r="D1288" s="1">
        <v>0</v>
      </c>
      <c r="E1288" s="1">
        <v>0</v>
      </c>
      <c r="F1288" s="1" t="s">
        <v>2079</v>
      </c>
      <c r="G1288" s="1" t="s">
        <v>2079</v>
      </c>
      <c r="H1288" s="1">
        <v>72</v>
      </c>
      <c r="I1288" s="1">
        <v>0</v>
      </c>
      <c r="J1288" s="7">
        <v>1</v>
      </c>
      <c r="K1288" s="7">
        <v>1</v>
      </c>
      <c r="L1288" s="1">
        <v>0</v>
      </c>
      <c r="M1288" s="9">
        <v>1</v>
      </c>
      <c r="N1288" s="9">
        <v>1</v>
      </c>
      <c r="O1288" s="1">
        <v>0</v>
      </c>
      <c r="P1288" s="11">
        <v>0.25</v>
      </c>
      <c r="Q1288" s="11">
        <v>1</v>
      </c>
      <c r="R1288" s="1">
        <v>0</v>
      </c>
      <c r="S1288" s="13">
        <v>1</v>
      </c>
      <c r="T1288" s="13">
        <v>0</v>
      </c>
      <c r="U1288" s="1">
        <f t="shared" si="200"/>
        <v>1</v>
      </c>
      <c r="V1288" s="15">
        <f t="shared" si="201"/>
        <v>1</v>
      </c>
      <c r="W1288" s="1">
        <f t="shared" si="202"/>
        <v>0.625</v>
      </c>
      <c r="X1288" s="1">
        <f t="shared" si="203"/>
        <v>0.5</v>
      </c>
      <c r="Y1288" s="16">
        <f t="shared" si="204"/>
        <v>0.625</v>
      </c>
      <c r="Z1288" s="1">
        <f t="shared" si="205"/>
        <v>0.5</v>
      </c>
      <c r="AA1288" s="16">
        <f t="shared" si="206"/>
        <v>0.625</v>
      </c>
      <c r="AB1288" s="16">
        <f t="shared" si="207"/>
        <v>0.50000000000000011</v>
      </c>
      <c r="AC1288" s="23">
        <f t="shared" si="208"/>
        <v>-0.67807190511263771</v>
      </c>
      <c r="AD1288" s="23">
        <f t="shared" si="209"/>
        <v>0.30102999566398109</v>
      </c>
    </row>
    <row r="1289" spans="1:30">
      <c r="A1289" s="1" t="s">
        <v>2348</v>
      </c>
      <c r="B1289" s="1">
        <v>498</v>
      </c>
      <c r="C1289" s="1" t="s">
        <v>20</v>
      </c>
      <c r="D1289" s="1">
        <v>2</v>
      </c>
      <c r="E1289" s="1">
        <v>2</v>
      </c>
      <c r="F1289" s="1" t="s">
        <v>2349</v>
      </c>
      <c r="G1289" s="1" t="s">
        <v>2349</v>
      </c>
      <c r="H1289" s="1">
        <v>1959</v>
      </c>
      <c r="I1289" s="1">
        <v>0</v>
      </c>
      <c r="J1289" s="7">
        <v>0.25</v>
      </c>
      <c r="K1289" s="7">
        <v>1</v>
      </c>
      <c r="L1289" s="1">
        <v>0</v>
      </c>
      <c r="M1289" s="9">
        <v>1</v>
      </c>
      <c r="N1289" s="9">
        <v>1</v>
      </c>
      <c r="O1289" s="1">
        <v>0</v>
      </c>
      <c r="P1289" s="11">
        <v>0.25</v>
      </c>
      <c r="Q1289" s="11">
        <v>1</v>
      </c>
      <c r="R1289" s="1">
        <v>0</v>
      </c>
      <c r="S1289" s="13">
        <v>0.25</v>
      </c>
      <c r="T1289" s="13">
        <v>0</v>
      </c>
      <c r="U1289" s="1">
        <f t="shared" si="200"/>
        <v>0.625</v>
      </c>
      <c r="V1289" s="15">
        <f t="shared" si="201"/>
        <v>1</v>
      </c>
      <c r="W1289" s="1">
        <f t="shared" si="202"/>
        <v>0.625</v>
      </c>
      <c r="X1289" s="1">
        <f t="shared" si="203"/>
        <v>0.125</v>
      </c>
      <c r="Y1289" s="16">
        <f t="shared" si="204"/>
        <v>0.625</v>
      </c>
      <c r="Z1289" s="1">
        <f t="shared" si="205"/>
        <v>0.125</v>
      </c>
      <c r="AA1289" s="16">
        <f t="shared" si="206"/>
        <v>1</v>
      </c>
      <c r="AB1289" s="16">
        <f t="shared" si="207"/>
        <v>0.50000000000000011</v>
      </c>
      <c r="AC1289" s="23">
        <f t="shared" si="208"/>
        <v>-0.67807190511263771</v>
      </c>
      <c r="AD1289" s="23">
        <f t="shared" si="209"/>
        <v>0.30102999566398109</v>
      </c>
    </row>
    <row r="1290" spans="1:30">
      <c r="A1290" s="1" t="s">
        <v>2354</v>
      </c>
      <c r="B1290" s="1">
        <v>499</v>
      </c>
      <c r="D1290" s="1">
        <v>0</v>
      </c>
      <c r="E1290" s="1">
        <v>0</v>
      </c>
      <c r="F1290" s="1" t="s">
        <v>2355</v>
      </c>
      <c r="G1290" s="1" t="s">
        <v>2355</v>
      </c>
      <c r="H1290" s="1">
        <v>662</v>
      </c>
      <c r="I1290" s="1">
        <v>0</v>
      </c>
      <c r="J1290" s="7">
        <v>0.25</v>
      </c>
      <c r="K1290" s="7">
        <v>0</v>
      </c>
      <c r="L1290" s="1">
        <v>0</v>
      </c>
      <c r="M1290" s="9">
        <v>1</v>
      </c>
      <c r="N1290" s="9">
        <v>1</v>
      </c>
      <c r="O1290" s="1">
        <v>0</v>
      </c>
      <c r="P1290" s="11">
        <v>0.25</v>
      </c>
      <c r="Q1290" s="11">
        <v>1</v>
      </c>
      <c r="R1290" s="1">
        <v>0</v>
      </c>
      <c r="S1290" s="13">
        <v>1</v>
      </c>
      <c r="T1290" s="13">
        <v>0</v>
      </c>
      <c r="U1290" s="1">
        <f t="shared" si="200"/>
        <v>0.125</v>
      </c>
      <c r="V1290" s="15">
        <f t="shared" si="201"/>
        <v>1</v>
      </c>
      <c r="W1290" s="1">
        <f t="shared" si="202"/>
        <v>0.625</v>
      </c>
      <c r="X1290" s="1">
        <f t="shared" si="203"/>
        <v>0.5</v>
      </c>
      <c r="Y1290" s="16">
        <f t="shared" si="204"/>
        <v>0.625</v>
      </c>
      <c r="Z1290" s="1">
        <f t="shared" si="205"/>
        <v>0.5</v>
      </c>
      <c r="AA1290" s="16">
        <f t="shared" si="206"/>
        <v>5</v>
      </c>
      <c r="AB1290" s="16">
        <f t="shared" si="207"/>
        <v>0.50000000000000011</v>
      </c>
      <c r="AC1290" s="23">
        <f t="shared" si="208"/>
        <v>-0.67807190511263771</v>
      </c>
      <c r="AD1290" s="23">
        <f t="shared" si="209"/>
        <v>0.30102999566398109</v>
      </c>
    </row>
    <row r="1291" spans="1:30">
      <c r="A1291" s="1" t="s">
        <v>2356</v>
      </c>
      <c r="B1291" s="1">
        <v>499</v>
      </c>
      <c r="D1291" s="1">
        <v>0</v>
      </c>
      <c r="E1291" s="1">
        <v>0</v>
      </c>
      <c r="F1291" s="1" t="s">
        <v>2357</v>
      </c>
      <c r="G1291" s="1" t="s">
        <v>2357</v>
      </c>
      <c r="H1291" s="1">
        <v>629</v>
      </c>
      <c r="I1291" s="1">
        <v>0</v>
      </c>
      <c r="J1291" s="7">
        <v>0.25</v>
      </c>
      <c r="K1291" s="7">
        <v>0</v>
      </c>
      <c r="L1291" s="1">
        <v>0</v>
      </c>
      <c r="M1291" s="9">
        <v>1</v>
      </c>
      <c r="N1291" s="9">
        <v>1</v>
      </c>
      <c r="O1291" s="1">
        <v>0</v>
      </c>
      <c r="P1291" s="11">
        <v>0.25</v>
      </c>
      <c r="Q1291" s="11">
        <v>1</v>
      </c>
      <c r="R1291" s="1">
        <v>0</v>
      </c>
      <c r="S1291" s="13">
        <v>1</v>
      </c>
      <c r="T1291" s="13">
        <v>0</v>
      </c>
      <c r="U1291" s="1">
        <f t="shared" si="200"/>
        <v>0.125</v>
      </c>
      <c r="V1291" s="15">
        <f t="shared" si="201"/>
        <v>1</v>
      </c>
      <c r="W1291" s="1">
        <f t="shared" si="202"/>
        <v>0.625</v>
      </c>
      <c r="X1291" s="1">
        <f t="shared" si="203"/>
        <v>0.5</v>
      </c>
      <c r="Y1291" s="16">
        <f t="shared" si="204"/>
        <v>0.625</v>
      </c>
      <c r="Z1291" s="1">
        <f t="shared" si="205"/>
        <v>0.5</v>
      </c>
      <c r="AA1291" s="16">
        <f t="shared" si="206"/>
        <v>5</v>
      </c>
      <c r="AB1291" s="16">
        <f t="shared" si="207"/>
        <v>0.50000000000000011</v>
      </c>
      <c r="AC1291" s="23">
        <f t="shared" si="208"/>
        <v>-0.67807190511263771</v>
      </c>
      <c r="AD1291" s="23">
        <f t="shared" si="209"/>
        <v>0.30102999566398109</v>
      </c>
    </row>
    <row r="1292" spans="1:30">
      <c r="A1292" s="1" t="s">
        <v>2446</v>
      </c>
      <c r="B1292" s="1">
        <v>522</v>
      </c>
      <c r="D1292" s="1">
        <v>0</v>
      </c>
      <c r="E1292" s="1">
        <v>0</v>
      </c>
      <c r="F1292" s="1" t="s">
        <v>2447</v>
      </c>
      <c r="G1292" s="1" t="s">
        <v>2447</v>
      </c>
      <c r="H1292" s="1">
        <v>217</v>
      </c>
      <c r="I1292" s="1">
        <v>0</v>
      </c>
      <c r="J1292" s="7">
        <v>0.25</v>
      </c>
      <c r="K1292" s="7">
        <v>1</v>
      </c>
      <c r="L1292" s="1">
        <v>0</v>
      </c>
      <c r="M1292" s="9">
        <v>1</v>
      </c>
      <c r="N1292" s="9">
        <v>1</v>
      </c>
      <c r="O1292" s="1">
        <v>0</v>
      </c>
      <c r="P1292" s="11">
        <v>0.25</v>
      </c>
      <c r="Q1292" s="11">
        <v>1</v>
      </c>
      <c r="R1292" s="1">
        <v>0</v>
      </c>
      <c r="S1292" s="13">
        <v>0.25</v>
      </c>
      <c r="T1292" s="13">
        <v>0</v>
      </c>
      <c r="U1292" s="1">
        <f t="shared" si="200"/>
        <v>0.625</v>
      </c>
      <c r="V1292" s="15">
        <f t="shared" si="201"/>
        <v>1</v>
      </c>
      <c r="W1292" s="1">
        <f t="shared" si="202"/>
        <v>0.625</v>
      </c>
      <c r="X1292" s="1">
        <f t="shared" si="203"/>
        <v>0.125</v>
      </c>
      <c r="Y1292" s="16">
        <f t="shared" si="204"/>
        <v>0.625</v>
      </c>
      <c r="Z1292" s="1">
        <f t="shared" si="205"/>
        <v>0.125</v>
      </c>
      <c r="AA1292" s="16">
        <f t="shared" si="206"/>
        <v>1</v>
      </c>
      <c r="AB1292" s="16">
        <f t="shared" si="207"/>
        <v>0.50000000000000011</v>
      </c>
      <c r="AC1292" s="23">
        <f t="shared" si="208"/>
        <v>-0.67807190511263771</v>
      </c>
      <c r="AD1292" s="23">
        <f t="shared" si="209"/>
        <v>0.30102999566398109</v>
      </c>
    </row>
    <row r="1293" spans="1:30">
      <c r="A1293" s="1" t="s">
        <v>2584</v>
      </c>
      <c r="B1293" s="1">
        <v>563</v>
      </c>
      <c r="C1293" s="1" t="s">
        <v>20</v>
      </c>
      <c r="D1293" s="1">
        <v>3</v>
      </c>
      <c r="E1293" s="1">
        <v>2</v>
      </c>
      <c r="F1293" s="1" t="s">
        <v>2585</v>
      </c>
      <c r="G1293" s="1" t="s">
        <v>2585</v>
      </c>
      <c r="H1293" s="1">
        <v>538</v>
      </c>
      <c r="I1293" s="1">
        <v>0</v>
      </c>
      <c r="J1293" s="7">
        <v>0.25</v>
      </c>
      <c r="K1293" s="7">
        <v>2</v>
      </c>
      <c r="L1293" s="1">
        <v>0</v>
      </c>
      <c r="M1293" s="9">
        <v>1</v>
      </c>
      <c r="N1293" s="9">
        <v>1</v>
      </c>
      <c r="O1293" s="1">
        <v>0</v>
      </c>
      <c r="P1293" s="11">
        <v>0.25</v>
      </c>
      <c r="Q1293" s="11">
        <v>1</v>
      </c>
      <c r="R1293" s="1">
        <v>0</v>
      </c>
      <c r="S1293" s="13">
        <v>0.25</v>
      </c>
      <c r="T1293" s="13">
        <v>0</v>
      </c>
      <c r="U1293" s="1">
        <f t="shared" si="200"/>
        <v>1.125</v>
      </c>
      <c r="V1293" s="15">
        <f t="shared" si="201"/>
        <v>1</v>
      </c>
      <c r="W1293" s="1">
        <f t="shared" si="202"/>
        <v>0.625</v>
      </c>
      <c r="X1293" s="1">
        <f t="shared" si="203"/>
        <v>0.125</v>
      </c>
      <c r="Y1293" s="16">
        <f t="shared" si="204"/>
        <v>0.625</v>
      </c>
      <c r="Z1293" s="1">
        <f t="shared" si="205"/>
        <v>0.125</v>
      </c>
      <c r="AA1293" s="16">
        <f t="shared" si="206"/>
        <v>0.55555555555555558</v>
      </c>
      <c r="AB1293" s="16">
        <f t="shared" si="207"/>
        <v>0.50000000000000011</v>
      </c>
      <c r="AC1293" s="23">
        <f t="shared" si="208"/>
        <v>-0.67807190511263771</v>
      </c>
      <c r="AD1293" s="23">
        <f t="shared" si="209"/>
        <v>0.30102999566398109</v>
      </c>
    </row>
    <row r="1294" spans="1:30">
      <c r="A1294" s="1" t="s">
        <v>2894</v>
      </c>
      <c r="B1294" s="1">
        <v>652</v>
      </c>
      <c r="C1294" s="1" t="s">
        <v>20</v>
      </c>
      <c r="D1294" s="1">
        <v>4</v>
      </c>
      <c r="E1294" s="1">
        <v>0</v>
      </c>
      <c r="F1294" s="1" t="s">
        <v>2895</v>
      </c>
      <c r="G1294" s="1" t="s">
        <v>2895</v>
      </c>
      <c r="H1294" s="1">
        <v>906</v>
      </c>
      <c r="I1294" s="1">
        <v>0</v>
      </c>
      <c r="J1294" s="7">
        <v>0.25</v>
      </c>
      <c r="K1294" s="7">
        <v>0</v>
      </c>
      <c r="L1294" s="1">
        <v>0</v>
      </c>
      <c r="M1294" s="9">
        <v>1</v>
      </c>
      <c r="N1294" s="9">
        <v>1</v>
      </c>
      <c r="O1294" s="1">
        <v>0</v>
      </c>
      <c r="P1294" s="11">
        <v>0.25</v>
      </c>
      <c r="Q1294" s="11">
        <v>1</v>
      </c>
      <c r="R1294" s="1">
        <v>0</v>
      </c>
      <c r="S1294" s="13">
        <v>1</v>
      </c>
      <c r="T1294" s="13">
        <v>0</v>
      </c>
      <c r="U1294" s="1">
        <f t="shared" si="200"/>
        <v>0.125</v>
      </c>
      <c r="V1294" s="15">
        <f t="shared" si="201"/>
        <v>1</v>
      </c>
      <c r="W1294" s="1">
        <f t="shared" si="202"/>
        <v>0.625</v>
      </c>
      <c r="X1294" s="1">
        <f t="shared" si="203"/>
        <v>0.5</v>
      </c>
      <c r="Y1294" s="16">
        <f t="shared" si="204"/>
        <v>0.625</v>
      </c>
      <c r="Z1294" s="1">
        <f t="shared" si="205"/>
        <v>0.5</v>
      </c>
      <c r="AA1294" s="16">
        <f t="shared" si="206"/>
        <v>5</v>
      </c>
      <c r="AB1294" s="16">
        <f t="shared" si="207"/>
        <v>0.50000000000000011</v>
      </c>
      <c r="AC1294" s="23">
        <f t="shared" si="208"/>
        <v>-0.67807190511263771</v>
      </c>
      <c r="AD1294" s="23">
        <f t="shared" si="209"/>
        <v>0.30102999566398109</v>
      </c>
    </row>
    <row r="1295" spans="1:30">
      <c r="A1295" s="1" t="s">
        <v>1576</v>
      </c>
      <c r="B1295" s="1">
        <v>292</v>
      </c>
      <c r="C1295" s="1" t="s">
        <v>20</v>
      </c>
      <c r="D1295" s="1">
        <v>8</v>
      </c>
      <c r="E1295" s="1">
        <v>20</v>
      </c>
      <c r="F1295" s="1" t="s">
        <v>1577</v>
      </c>
      <c r="G1295" s="1" t="s">
        <v>1577</v>
      </c>
      <c r="H1295" s="1">
        <v>429</v>
      </c>
      <c r="I1295" s="1">
        <v>0</v>
      </c>
      <c r="J1295" s="7">
        <v>4</v>
      </c>
      <c r="K1295" s="7">
        <v>6</v>
      </c>
      <c r="L1295" s="1">
        <v>0</v>
      </c>
      <c r="M1295" s="9">
        <v>4</v>
      </c>
      <c r="N1295" s="9">
        <v>4</v>
      </c>
      <c r="O1295" s="1">
        <v>0</v>
      </c>
      <c r="P1295" s="11">
        <v>3</v>
      </c>
      <c r="Q1295" s="11">
        <v>2</v>
      </c>
      <c r="R1295" s="1">
        <v>0</v>
      </c>
      <c r="S1295" s="13">
        <v>1</v>
      </c>
      <c r="T1295" s="13">
        <v>4</v>
      </c>
      <c r="U1295" s="1">
        <f t="shared" si="200"/>
        <v>5</v>
      </c>
      <c r="V1295" s="15">
        <f t="shared" si="201"/>
        <v>4</v>
      </c>
      <c r="W1295" s="1">
        <f t="shared" si="202"/>
        <v>2.5</v>
      </c>
      <c r="X1295" s="1">
        <f t="shared" si="203"/>
        <v>2.5</v>
      </c>
      <c r="Y1295" s="16">
        <f t="shared" si="204"/>
        <v>0.625</v>
      </c>
      <c r="Z1295" s="1">
        <f t="shared" si="205"/>
        <v>0.625</v>
      </c>
      <c r="AA1295" s="16">
        <f t="shared" si="206"/>
        <v>0.5</v>
      </c>
      <c r="AB1295" s="16">
        <f t="shared" si="207"/>
        <v>0.2048327646991335</v>
      </c>
      <c r="AC1295" s="23">
        <f t="shared" si="208"/>
        <v>-0.67807190511263771</v>
      </c>
      <c r="AD1295" s="23">
        <f t="shared" si="209"/>
        <v>0.68860057313610568</v>
      </c>
    </row>
    <row r="1296" spans="1:30">
      <c r="A1296" s="1" t="s">
        <v>1302</v>
      </c>
      <c r="B1296" s="1">
        <v>231</v>
      </c>
      <c r="C1296" s="1" t="s">
        <v>20</v>
      </c>
      <c r="D1296" s="1">
        <v>7</v>
      </c>
      <c r="E1296" s="1">
        <v>0</v>
      </c>
      <c r="F1296" s="1" t="s">
        <v>1303</v>
      </c>
      <c r="G1296" s="1" t="s">
        <v>1303</v>
      </c>
      <c r="H1296" s="1">
        <v>584</v>
      </c>
      <c r="I1296" s="1">
        <v>0</v>
      </c>
      <c r="J1296" s="7">
        <v>6</v>
      </c>
      <c r="K1296" s="7">
        <v>4</v>
      </c>
      <c r="L1296" s="1">
        <v>0</v>
      </c>
      <c r="M1296" s="9">
        <v>6</v>
      </c>
      <c r="N1296" s="9">
        <v>7</v>
      </c>
      <c r="O1296" s="1">
        <v>0</v>
      </c>
      <c r="P1296" s="11">
        <v>4</v>
      </c>
      <c r="Q1296" s="11">
        <v>4</v>
      </c>
      <c r="R1296" s="1">
        <v>0</v>
      </c>
      <c r="S1296" s="13">
        <v>4</v>
      </c>
      <c r="T1296" s="13">
        <v>3</v>
      </c>
      <c r="U1296" s="1">
        <f t="shared" si="200"/>
        <v>5</v>
      </c>
      <c r="V1296" s="15">
        <f t="shared" si="201"/>
        <v>6.5</v>
      </c>
      <c r="W1296" s="1">
        <f t="shared" si="202"/>
        <v>4</v>
      </c>
      <c r="X1296" s="1">
        <f t="shared" si="203"/>
        <v>3.5</v>
      </c>
      <c r="Y1296" s="16">
        <f t="shared" si="204"/>
        <v>0.61538461538461542</v>
      </c>
      <c r="Z1296" s="1">
        <f t="shared" si="205"/>
        <v>0.53846153846153844</v>
      </c>
      <c r="AA1296" s="16">
        <f t="shared" si="206"/>
        <v>0.8</v>
      </c>
      <c r="AB1296" s="16">
        <f t="shared" si="207"/>
        <v>0.1256659163780024</v>
      </c>
      <c r="AC1296" s="23">
        <f t="shared" si="208"/>
        <v>-0.70043971814109218</v>
      </c>
      <c r="AD1296" s="23">
        <f t="shared" si="209"/>
        <v>0.90078249746240624</v>
      </c>
    </row>
    <row r="1297" spans="1:30">
      <c r="A1297" s="1" t="s">
        <v>1666</v>
      </c>
      <c r="B1297" s="1">
        <v>303</v>
      </c>
      <c r="C1297" s="1" t="s">
        <v>20</v>
      </c>
      <c r="D1297" s="1">
        <v>2</v>
      </c>
      <c r="E1297" s="1">
        <v>17</v>
      </c>
      <c r="F1297" s="1" t="s">
        <v>1667</v>
      </c>
      <c r="G1297" s="1" t="s">
        <v>1667</v>
      </c>
      <c r="H1297" s="1">
        <v>598</v>
      </c>
      <c r="I1297" s="1">
        <v>0</v>
      </c>
      <c r="J1297" s="7">
        <v>2</v>
      </c>
      <c r="K1297" s="7">
        <v>2</v>
      </c>
      <c r="L1297" s="1">
        <v>0</v>
      </c>
      <c r="M1297" s="9">
        <v>4</v>
      </c>
      <c r="N1297" s="9">
        <v>3</v>
      </c>
      <c r="O1297" s="1">
        <v>0</v>
      </c>
      <c r="P1297" s="11">
        <v>0.25</v>
      </c>
      <c r="Q1297" s="11">
        <v>4</v>
      </c>
      <c r="R1297" s="1">
        <v>0</v>
      </c>
      <c r="S1297" s="13">
        <v>4</v>
      </c>
      <c r="T1297" s="13">
        <v>0</v>
      </c>
      <c r="U1297" s="1">
        <f t="shared" si="200"/>
        <v>2</v>
      </c>
      <c r="V1297" s="15">
        <f t="shared" si="201"/>
        <v>3.5</v>
      </c>
      <c r="W1297" s="1">
        <f t="shared" si="202"/>
        <v>2.125</v>
      </c>
      <c r="X1297" s="1">
        <f t="shared" si="203"/>
        <v>2</v>
      </c>
      <c r="Y1297" s="16">
        <f t="shared" si="204"/>
        <v>0.6071428571428571</v>
      </c>
      <c r="Z1297" s="1">
        <f t="shared" si="205"/>
        <v>0.5714285714285714</v>
      </c>
      <c r="AA1297" s="16">
        <f t="shared" si="206"/>
        <v>1.0625</v>
      </c>
      <c r="AB1297" s="16">
        <f t="shared" si="207"/>
        <v>0.59523208175057618</v>
      </c>
      <c r="AC1297" s="23">
        <f t="shared" si="208"/>
        <v>-0.71989208080726486</v>
      </c>
      <c r="AD1297" s="23">
        <f t="shared" si="209"/>
        <v>0.22531366927709601</v>
      </c>
    </row>
    <row r="1298" spans="1:30">
      <c r="A1298" s="1" t="s">
        <v>1550</v>
      </c>
      <c r="B1298" s="1">
        <v>287</v>
      </c>
      <c r="C1298" s="1" t="s">
        <v>20</v>
      </c>
      <c r="D1298" s="1">
        <v>0</v>
      </c>
      <c r="E1298" s="1">
        <v>16</v>
      </c>
      <c r="F1298" s="1" t="s">
        <v>1551</v>
      </c>
      <c r="G1298" s="1" t="s">
        <v>1551</v>
      </c>
      <c r="H1298" s="1">
        <v>398</v>
      </c>
      <c r="I1298" s="1">
        <v>1</v>
      </c>
      <c r="J1298" s="7">
        <v>3</v>
      </c>
      <c r="K1298" s="7">
        <v>0</v>
      </c>
      <c r="L1298" s="1">
        <v>1</v>
      </c>
      <c r="M1298" s="9">
        <v>4</v>
      </c>
      <c r="N1298" s="9">
        <v>1</v>
      </c>
      <c r="O1298" s="1">
        <v>0</v>
      </c>
      <c r="P1298" s="11">
        <v>1</v>
      </c>
      <c r="Q1298" s="11">
        <v>2</v>
      </c>
      <c r="R1298" s="1">
        <v>0</v>
      </c>
      <c r="S1298" s="13">
        <v>2</v>
      </c>
      <c r="T1298" s="13">
        <v>1</v>
      </c>
      <c r="U1298" s="1">
        <f t="shared" si="200"/>
        <v>1.5</v>
      </c>
      <c r="V1298" s="15">
        <f t="shared" si="201"/>
        <v>2.5</v>
      </c>
      <c r="W1298" s="1">
        <f t="shared" si="202"/>
        <v>1.5</v>
      </c>
      <c r="X1298" s="1">
        <f t="shared" si="203"/>
        <v>1.5</v>
      </c>
      <c r="Y1298" s="16">
        <f t="shared" si="204"/>
        <v>0.6</v>
      </c>
      <c r="Z1298" s="1">
        <f t="shared" si="205"/>
        <v>0.6</v>
      </c>
      <c r="AA1298" s="16">
        <f t="shared" si="206"/>
        <v>1</v>
      </c>
      <c r="AB1298" s="16">
        <f t="shared" si="207"/>
        <v>0.62483011156092783</v>
      </c>
      <c r="AC1298" s="23">
        <f t="shared" si="208"/>
        <v>-0.73696559416620622</v>
      </c>
      <c r="AD1298" s="23">
        <f t="shared" si="209"/>
        <v>0.20423804928178077</v>
      </c>
    </row>
    <row r="1299" spans="1:30">
      <c r="A1299" s="1" t="s">
        <v>1552</v>
      </c>
      <c r="B1299" s="1">
        <v>287</v>
      </c>
      <c r="D1299" s="1">
        <v>0</v>
      </c>
      <c r="E1299" s="1">
        <v>0</v>
      </c>
      <c r="F1299" s="1" t="s">
        <v>1553</v>
      </c>
      <c r="G1299" s="1" t="s">
        <v>1553</v>
      </c>
      <c r="H1299" s="1">
        <v>358</v>
      </c>
      <c r="I1299" s="1">
        <v>1</v>
      </c>
      <c r="J1299" s="7">
        <v>3</v>
      </c>
      <c r="K1299" s="7">
        <v>0</v>
      </c>
      <c r="L1299" s="1">
        <v>1</v>
      </c>
      <c r="M1299" s="9">
        <v>4</v>
      </c>
      <c r="N1299" s="9">
        <v>1</v>
      </c>
      <c r="O1299" s="1">
        <v>0</v>
      </c>
      <c r="P1299" s="11">
        <v>1</v>
      </c>
      <c r="Q1299" s="11">
        <v>2</v>
      </c>
      <c r="R1299" s="1">
        <v>0</v>
      </c>
      <c r="S1299" s="13">
        <v>2</v>
      </c>
      <c r="T1299" s="13">
        <v>1</v>
      </c>
      <c r="U1299" s="1">
        <f t="shared" si="200"/>
        <v>1.5</v>
      </c>
      <c r="V1299" s="15">
        <f t="shared" si="201"/>
        <v>2.5</v>
      </c>
      <c r="W1299" s="1">
        <f t="shared" si="202"/>
        <v>1.5</v>
      </c>
      <c r="X1299" s="1">
        <f t="shared" si="203"/>
        <v>1.5</v>
      </c>
      <c r="Y1299" s="16">
        <f t="shared" si="204"/>
        <v>0.6</v>
      </c>
      <c r="Z1299" s="1">
        <f t="shared" si="205"/>
        <v>0.6</v>
      </c>
      <c r="AA1299" s="16">
        <f t="shared" si="206"/>
        <v>1</v>
      </c>
      <c r="AB1299" s="16">
        <f t="shared" si="207"/>
        <v>0.62483011156092783</v>
      </c>
      <c r="AC1299" s="23">
        <f t="shared" si="208"/>
        <v>-0.73696559416620622</v>
      </c>
      <c r="AD1299" s="23">
        <f t="shared" si="209"/>
        <v>0.20423804928178077</v>
      </c>
    </row>
    <row r="1300" spans="1:30">
      <c r="A1300" s="1" t="s">
        <v>294</v>
      </c>
      <c r="B1300" s="1">
        <v>27</v>
      </c>
      <c r="D1300" s="1">
        <v>0</v>
      </c>
      <c r="E1300" s="1">
        <v>0</v>
      </c>
      <c r="F1300" s="1" t="s">
        <v>295</v>
      </c>
      <c r="G1300" s="1" t="s">
        <v>295</v>
      </c>
      <c r="H1300" s="1">
        <v>469</v>
      </c>
      <c r="I1300" s="1">
        <v>0</v>
      </c>
      <c r="J1300" s="7">
        <v>2</v>
      </c>
      <c r="K1300" s="7">
        <v>1</v>
      </c>
      <c r="L1300" s="1">
        <v>1</v>
      </c>
      <c r="M1300" s="9">
        <v>2</v>
      </c>
      <c r="N1300" s="9">
        <v>3</v>
      </c>
      <c r="O1300" s="1">
        <v>1</v>
      </c>
      <c r="P1300" s="11">
        <v>1</v>
      </c>
      <c r="Q1300" s="11">
        <v>2</v>
      </c>
      <c r="R1300" s="1">
        <v>0</v>
      </c>
      <c r="S1300" s="13">
        <v>3</v>
      </c>
      <c r="T1300" s="13">
        <v>1</v>
      </c>
      <c r="U1300" s="1">
        <f t="shared" si="200"/>
        <v>1.5</v>
      </c>
      <c r="V1300" s="15">
        <f t="shared" si="201"/>
        <v>2.5</v>
      </c>
      <c r="W1300" s="1">
        <f t="shared" si="202"/>
        <v>1.5</v>
      </c>
      <c r="X1300" s="1">
        <f t="shared" si="203"/>
        <v>2</v>
      </c>
      <c r="Y1300" s="16">
        <f t="shared" si="204"/>
        <v>0.6</v>
      </c>
      <c r="Z1300" s="1">
        <f t="shared" si="205"/>
        <v>0.8</v>
      </c>
      <c r="AA1300" s="16">
        <f t="shared" si="206"/>
        <v>1</v>
      </c>
      <c r="AB1300" s="16">
        <f t="shared" si="207"/>
        <v>0.29289321881345243</v>
      </c>
      <c r="AC1300" s="23">
        <f t="shared" si="208"/>
        <v>-0.73696559416620622</v>
      </c>
      <c r="AD1300" s="23">
        <f t="shared" si="209"/>
        <v>0.53329068316985373</v>
      </c>
    </row>
    <row r="1301" spans="1:30">
      <c r="A1301" s="1" t="s">
        <v>300</v>
      </c>
      <c r="B1301" s="1">
        <v>27</v>
      </c>
      <c r="D1301" s="1">
        <v>0</v>
      </c>
      <c r="E1301" s="1">
        <v>0</v>
      </c>
      <c r="F1301" s="1" t="s">
        <v>301</v>
      </c>
      <c r="G1301" s="1" t="s">
        <v>301</v>
      </c>
      <c r="H1301" s="1">
        <v>489</v>
      </c>
      <c r="I1301" s="1">
        <v>0</v>
      </c>
      <c r="J1301" s="7">
        <v>2</v>
      </c>
      <c r="K1301" s="7">
        <v>1</v>
      </c>
      <c r="L1301" s="1">
        <v>1</v>
      </c>
      <c r="M1301" s="9">
        <v>2</v>
      </c>
      <c r="N1301" s="9">
        <v>3</v>
      </c>
      <c r="O1301" s="1">
        <v>1</v>
      </c>
      <c r="P1301" s="11">
        <v>1</v>
      </c>
      <c r="Q1301" s="11">
        <v>2</v>
      </c>
      <c r="R1301" s="1">
        <v>0</v>
      </c>
      <c r="S1301" s="13">
        <v>2</v>
      </c>
      <c r="T1301" s="13">
        <v>1</v>
      </c>
      <c r="U1301" s="1">
        <f t="shared" si="200"/>
        <v>1.5</v>
      </c>
      <c r="V1301" s="15">
        <f t="shared" si="201"/>
        <v>2.5</v>
      </c>
      <c r="W1301" s="1">
        <f t="shared" si="202"/>
        <v>1.5</v>
      </c>
      <c r="X1301" s="1">
        <f t="shared" si="203"/>
        <v>1.5</v>
      </c>
      <c r="Y1301" s="16">
        <f t="shared" si="204"/>
        <v>0.6</v>
      </c>
      <c r="Z1301" s="1">
        <f t="shared" si="205"/>
        <v>0.6</v>
      </c>
      <c r="AA1301" s="16">
        <f t="shared" si="206"/>
        <v>1</v>
      </c>
      <c r="AB1301" s="16">
        <f t="shared" si="207"/>
        <v>0.29289321881345243</v>
      </c>
      <c r="AC1301" s="23">
        <f t="shared" si="208"/>
        <v>-0.73696559416620622</v>
      </c>
      <c r="AD1301" s="23">
        <f t="shared" si="209"/>
        <v>0.53329068316985373</v>
      </c>
    </row>
    <row r="1302" spans="1:30">
      <c r="A1302" s="1" t="s">
        <v>1134</v>
      </c>
      <c r="B1302" s="1">
        <v>187</v>
      </c>
      <c r="C1302" s="1" t="s">
        <v>20</v>
      </c>
      <c r="D1302" s="1">
        <v>10</v>
      </c>
      <c r="E1302" s="1">
        <v>0</v>
      </c>
      <c r="F1302" s="1" t="s">
        <v>1135</v>
      </c>
      <c r="G1302" s="1" t="s">
        <v>1135</v>
      </c>
      <c r="H1302" s="1">
        <v>434</v>
      </c>
      <c r="I1302" s="1">
        <v>0</v>
      </c>
      <c r="J1302" s="7">
        <v>2</v>
      </c>
      <c r="K1302" s="7">
        <v>1</v>
      </c>
      <c r="L1302" s="1">
        <v>2</v>
      </c>
      <c r="M1302" s="9">
        <v>2</v>
      </c>
      <c r="N1302" s="9">
        <v>3</v>
      </c>
      <c r="O1302" s="1">
        <v>3</v>
      </c>
      <c r="P1302" s="11">
        <v>2</v>
      </c>
      <c r="Q1302" s="11">
        <v>1</v>
      </c>
      <c r="R1302" s="1">
        <v>1</v>
      </c>
      <c r="S1302" s="13">
        <v>3</v>
      </c>
      <c r="T1302" s="13">
        <v>3</v>
      </c>
      <c r="U1302" s="1">
        <f t="shared" si="200"/>
        <v>1.5</v>
      </c>
      <c r="V1302" s="15">
        <f t="shared" si="201"/>
        <v>2.5</v>
      </c>
      <c r="W1302" s="1">
        <f t="shared" si="202"/>
        <v>1.5</v>
      </c>
      <c r="X1302" s="1">
        <f t="shared" si="203"/>
        <v>3</v>
      </c>
      <c r="Y1302" s="16">
        <f t="shared" si="204"/>
        <v>0.6</v>
      </c>
      <c r="Z1302" s="1">
        <f t="shared" si="205"/>
        <v>1.2</v>
      </c>
      <c r="AA1302" s="16">
        <f t="shared" si="206"/>
        <v>1</v>
      </c>
      <c r="AB1302" s="16">
        <f t="shared" si="207"/>
        <v>0.29289321881345243</v>
      </c>
      <c r="AC1302" s="23">
        <f t="shared" si="208"/>
        <v>-0.73696559416620622</v>
      </c>
      <c r="AD1302" s="23">
        <f t="shared" si="209"/>
        <v>0.53329068316985373</v>
      </c>
    </row>
    <row r="1303" spans="1:30">
      <c r="A1303" s="1" t="s">
        <v>1646</v>
      </c>
      <c r="B1303" s="1">
        <v>298</v>
      </c>
      <c r="D1303" s="1">
        <v>0</v>
      </c>
      <c r="E1303" s="1">
        <v>0</v>
      </c>
      <c r="F1303" s="1" t="s">
        <v>1647</v>
      </c>
      <c r="G1303" s="1" t="s">
        <v>1647</v>
      </c>
      <c r="H1303" s="1">
        <v>120</v>
      </c>
      <c r="I1303" s="1">
        <v>0</v>
      </c>
      <c r="J1303" s="7">
        <v>3</v>
      </c>
      <c r="K1303" s="7">
        <v>2</v>
      </c>
      <c r="L1303" s="1">
        <v>0</v>
      </c>
      <c r="M1303" s="9">
        <v>2</v>
      </c>
      <c r="N1303" s="9">
        <v>3</v>
      </c>
      <c r="O1303" s="1">
        <v>0</v>
      </c>
      <c r="P1303" s="11">
        <v>1</v>
      </c>
      <c r="Q1303" s="11">
        <v>2</v>
      </c>
      <c r="R1303" s="1">
        <v>0</v>
      </c>
      <c r="S1303" s="13">
        <v>2</v>
      </c>
      <c r="T1303" s="13">
        <v>3</v>
      </c>
      <c r="U1303" s="1">
        <f t="shared" si="200"/>
        <v>2.5</v>
      </c>
      <c r="V1303" s="15">
        <f t="shared" si="201"/>
        <v>2.5</v>
      </c>
      <c r="W1303" s="1">
        <f t="shared" si="202"/>
        <v>1.5</v>
      </c>
      <c r="X1303" s="1">
        <f t="shared" si="203"/>
        <v>2.5</v>
      </c>
      <c r="Y1303" s="16">
        <f t="shared" si="204"/>
        <v>0.6</v>
      </c>
      <c r="Z1303" s="1">
        <f t="shared" si="205"/>
        <v>1</v>
      </c>
      <c r="AA1303" s="16">
        <f t="shared" si="206"/>
        <v>0.6</v>
      </c>
      <c r="AB1303" s="16">
        <f t="shared" si="207"/>
        <v>0.29289321881345243</v>
      </c>
      <c r="AC1303" s="23">
        <f t="shared" si="208"/>
        <v>-0.73696559416620622</v>
      </c>
      <c r="AD1303" s="23">
        <f t="shared" si="209"/>
        <v>0.53329068316985373</v>
      </c>
    </row>
    <row r="1304" spans="1:30">
      <c r="A1304" s="1" t="s">
        <v>1858</v>
      </c>
      <c r="B1304" s="1">
        <v>364</v>
      </c>
      <c r="C1304" s="1" t="s">
        <v>20</v>
      </c>
      <c r="D1304" s="1">
        <v>3</v>
      </c>
      <c r="E1304" s="1">
        <v>11</v>
      </c>
      <c r="F1304" s="1" t="s">
        <v>1859</v>
      </c>
      <c r="G1304" s="1" t="s">
        <v>1859</v>
      </c>
      <c r="H1304" s="1">
        <v>618</v>
      </c>
      <c r="I1304" s="1">
        <v>0</v>
      </c>
      <c r="J1304" s="7">
        <v>1</v>
      </c>
      <c r="K1304" s="7">
        <v>2</v>
      </c>
      <c r="L1304" s="1">
        <v>0</v>
      </c>
      <c r="M1304" s="9">
        <v>2</v>
      </c>
      <c r="N1304" s="9">
        <v>3</v>
      </c>
      <c r="O1304" s="1">
        <v>0</v>
      </c>
      <c r="P1304" s="11">
        <v>2</v>
      </c>
      <c r="Q1304" s="11">
        <v>1</v>
      </c>
      <c r="R1304" s="1">
        <v>0</v>
      </c>
      <c r="S1304" s="13">
        <v>2</v>
      </c>
      <c r="T1304" s="13">
        <v>1</v>
      </c>
      <c r="U1304" s="1">
        <f t="shared" si="200"/>
        <v>1.5</v>
      </c>
      <c r="V1304" s="15">
        <f t="shared" si="201"/>
        <v>2.5</v>
      </c>
      <c r="W1304" s="1">
        <f t="shared" si="202"/>
        <v>1.5</v>
      </c>
      <c r="X1304" s="1">
        <f t="shared" si="203"/>
        <v>1.5</v>
      </c>
      <c r="Y1304" s="16">
        <f t="shared" si="204"/>
        <v>0.6</v>
      </c>
      <c r="Z1304" s="1">
        <f t="shared" si="205"/>
        <v>0.6</v>
      </c>
      <c r="AA1304" s="16">
        <f t="shared" si="206"/>
        <v>1</v>
      </c>
      <c r="AB1304" s="16">
        <f t="shared" si="207"/>
        <v>0.29289321881345243</v>
      </c>
      <c r="AC1304" s="23">
        <f t="shared" si="208"/>
        <v>-0.73696559416620622</v>
      </c>
      <c r="AD1304" s="23">
        <f t="shared" si="209"/>
        <v>0.53329068316985373</v>
      </c>
    </row>
    <row r="1305" spans="1:30">
      <c r="A1305" s="1" t="s">
        <v>2550</v>
      </c>
      <c r="B1305" s="1">
        <v>554</v>
      </c>
      <c r="C1305" s="1" t="s">
        <v>20</v>
      </c>
      <c r="D1305" s="1">
        <v>9</v>
      </c>
      <c r="E1305" s="1">
        <v>4</v>
      </c>
      <c r="F1305" s="1" t="s">
        <v>2551</v>
      </c>
      <c r="G1305" s="1" t="s">
        <v>2551</v>
      </c>
      <c r="H1305" s="1">
        <v>453</v>
      </c>
      <c r="I1305" s="1">
        <v>0</v>
      </c>
      <c r="J1305" s="7">
        <v>1</v>
      </c>
      <c r="K1305" s="7">
        <v>2</v>
      </c>
      <c r="L1305" s="1">
        <v>0</v>
      </c>
      <c r="M1305" s="9">
        <v>3</v>
      </c>
      <c r="N1305" s="9">
        <v>2</v>
      </c>
      <c r="O1305" s="1">
        <v>0</v>
      </c>
      <c r="P1305" s="11">
        <v>2</v>
      </c>
      <c r="Q1305" s="11">
        <v>1</v>
      </c>
      <c r="R1305" s="1">
        <v>0</v>
      </c>
      <c r="S1305" s="13">
        <v>1</v>
      </c>
      <c r="T1305" s="13">
        <v>1</v>
      </c>
      <c r="U1305" s="1">
        <f t="shared" si="200"/>
        <v>1.5</v>
      </c>
      <c r="V1305" s="15">
        <f t="shared" si="201"/>
        <v>2.5</v>
      </c>
      <c r="W1305" s="1">
        <f t="shared" si="202"/>
        <v>1.5</v>
      </c>
      <c r="X1305" s="1">
        <f t="shared" si="203"/>
        <v>1</v>
      </c>
      <c r="Y1305" s="16">
        <f t="shared" si="204"/>
        <v>0.6</v>
      </c>
      <c r="Z1305" s="1">
        <f t="shared" si="205"/>
        <v>0.4</v>
      </c>
      <c r="AA1305" s="16">
        <f t="shared" si="206"/>
        <v>1</v>
      </c>
      <c r="AB1305" s="16">
        <f t="shared" si="207"/>
        <v>0.29289321881345243</v>
      </c>
      <c r="AC1305" s="23">
        <f t="shared" si="208"/>
        <v>-0.73696559416620622</v>
      </c>
      <c r="AD1305" s="23">
        <f t="shared" si="209"/>
        <v>0.53329068316985373</v>
      </c>
    </row>
    <row r="1306" spans="1:30">
      <c r="A1306" s="1" t="s">
        <v>1578</v>
      </c>
      <c r="B1306" s="1">
        <v>292</v>
      </c>
      <c r="C1306" s="1" t="s">
        <v>20</v>
      </c>
      <c r="D1306" s="1">
        <v>9</v>
      </c>
      <c r="E1306" s="1">
        <v>0</v>
      </c>
      <c r="F1306" s="1" t="s">
        <v>1579</v>
      </c>
      <c r="G1306" s="1" t="s">
        <v>1579</v>
      </c>
      <c r="H1306" s="1">
        <v>421</v>
      </c>
      <c r="I1306" s="1">
        <v>0</v>
      </c>
      <c r="J1306" s="7">
        <v>4</v>
      </c>
      <c r="K1306" s="7">
        <v>6</v>
      </c>
      <c r="L1306" s="1">
        <v>0</v>
      </c>
      <c r="M1306" s="9">
        <v>5</v>
      </c>
      <c r="N1306" s="9">
        <v>4</v>
      </c>
      <c r="O1306" s="1">
        <v>0</v>
      </c>
      <c r="P1306" s="11">
        <v>3</v>
      </c>
      <c r="Q1306" s="11">
        <v>2</v>
      </c>
      <c r="R1306" s="1">
        <v>0</v>
      </c>
      <c r="S1306" s="13">
        <v>1</v>
      </c>
      <c r="T1306" s="13">
        <v>4</v>
      </c>
      <c r="U1306" s="1">
        <f t="shared" si="200"/>
        <v>5</v>
      </c>
      <c r="V1306" s="15">
        <f t="shared" si="201"/>
        <v>4.5</v>
      </c>
      <c r="W1306" s="1">
        <f t="shared" si="202"/>
        <v>2.5</v>
      </c>
      <c r="X1306" s="1">
        <f t="shared" si="203"/>
        <v>2.5</v>
      </c>
      <c r="Y1306" s="16">
        <f t="shared" si="204"/>
        <v>0.55555555555555558</v>
      </c>
      <c r="Z1306" s="1">
        <f t="shared" si="205"/>
        <v>0.55555555555555558</v>
      </c>
      <c r="AA1306" s="16">
        <f t="shared" si="206"/>
        <v>0.5</v>
      </c>
      <c r="AB1306" s="16">
        <f t="shared" si="207"/>
        <v>0.10557280900008414</v>
      </c>
      <c r="AC1306" s="23">
        <f t="shared" si="208"/>
        <v>-0.84799690655494997</v>
      </c>
      <c r="AD1306" s="23">
        <f t="shared" si="209"/>
        <v>0.97644792291794547</v>
      </c>
    </row>
    <row r="1307" spans="1:30">
      <c r="A1307" s="1" t="s">
        <v>1270</v>
      </c>
      <c r="B1307" s="1">
        <v>223</v>
      </c>
      <c r="D1307" s="1">
        <v>0</v>
      </c>
      <c r="E1307" s="1">
        <v>0</v>
      </c>
      <c r="F1307" s="1" t="s">
        <v>1271</v>
      </c>
      <c r="G1307" s="1" t="s">
        <v>1271</v>
      </c>
      <c r="H1307" s="1">
        <v>848</v>
      </c>
      <c r="I1307" s="1">
        <v>0</v>
      </c>
      <c r="J1307" s="7">
        <v>4</v>
      </c>
      <c r="K1307" s="7">
        <v>7</v>
      </c>
      <c r="L1307" s="1">
        <v>0</v>
      </c>
      <c r="M1307" s="9">
        <v>7</v>
      </c>
      <c r="N1307" s="9">
        <v>4</v>
      </c>
      <c r="O1307" s="1">
        <v>0</v>
      </c>
      <c r="P1307" s="11">
        <v>2</v>
      </c>
      <c r="Q1307" s="11">
        <v>4</v>
      </c>
      <c r="R1307" s="1">
        <v>0</v>
      </c>
      <c r="S1307" s="13">
        <v>4</v>
      </c>
      <c r="T1307" s="13">
        <v>3</v>
      </c>
      <c r="U1307" s="1">
        <f t="shared" si="200"/>
        <v>5.5</v>
      </c>
      <c r="V1307" s="15">
        <f t="shared" si="201"/>
        <v>5.5</v>
      </c>
      <c r="W1307" s="1">
        <f t="shared" si="202"/>
        <v>3</v>
      </c>
      <c r="X1307" s="1">
        <f t="shared" si="203"/>
        <v>3.5</v>
      </c>
      <c r="Y1307" s="16">
        <f t="shared" si="204"/>
        <v>0.54545454545454541</v>
      </c>
      <c r="Z1307" s="1">
        <f t="shared" si="205"/>
        <v>0.63636363636363635</v>
      </c>
      <c r="AA1307" s="16">
        <f t="shared" si="206"/>
        <v>0.54545454545454541</v>
      </c>
      <c r="AB1307" s="16">
        <f t="shared" si="207"/>
        <v>0.31637944505478732</v>
      </c>
      <c r="AC1307" s="23">
        <f t="shared" si="208"/>
        <v>-0.87446911791614124</v>
      </c>
      <c r="AD1307" s="23">
        <f t="shared" si="209"/>
        <v>0.49979174005825011</v>
      </c>
    </row>
    <row r="1308" spans="1:30">
      <c r="A1308" s="1" t="s">
        <v>1368</v>
      </c>
      <c r="B1308" s="1">
        <v>254</v>
      </c>
      <c r="C1308" s="1" t="s">
        <v>20</v>
      </c>
      <c r="D1308" s="1">
        <v>0</v>
      </c>
      <c r="E1308" s="1">
        <v>9</v>
      </c>
      <c r="F1308" s="1" t="s">
        <v>1369</v>
      </c>
      <c r="G1308" s="1" t="s">
        <v>1369</v>
      </c>
      <c r="H1308" s="1">
        <v>513</v>
      </c>
      <c r="I1308" s="1">
        <v>0</v>
      </c>
      <c r="J1308" s="7">
        <v>1</v>
      </c>
      <c r="K1308" s="7">
        <v>2</v>
      </c>
      <c r="L1308" s="1">
        <v>0</v>
      </c>
      <c r="M1308" s="9">
        <v>2</v>
      </c>
      <c r="N1308" s="9">
        <v>0</v>
      </c>
      <c r="O1308" s="1">
        <v>0</v>
      </c>
      <c r="P1308" s="11">
        <v>1</v>
      </c>
      <c r="Q1308" s="11">
        <v>0</v>
      </c>
      <c r="R1308" s="1">
        <v>0</v>
      </c>
      <c r="S1308" s="13">
        <v>2</v>
      </c>
      <c r="T1308" s="13">
        <v>1</v>
      </c>
      <c r="U1308" s="1">
        <f t="shared" si="200"/>
        <v>1.5</v>
      </c>
      <c r="V1308" s="15">
        <f t="shared" si="201"/>
        <v>1</v>
      </c>
      <c r="W1308" s="1">
        <f t="shared" si="202"/>
        <v>0.5</v>
      </c>
      <c r="X1308" s="1">
        <f t="shared" si="203"/>
        <v>1.5</v>
      </c>
      <c r="Y1308" s="16">
        <f t="shared" si="204"/>
        <v>0.5</v>
      </c>
      <c r="Z1308" s="1">
        <f t="shared" si="205"/>
        <v>1.5</v>
      </c>
      <c r="AA1308" s="16">
        <f t="shared" si="206"/>
        <v>0.33333333333333331</v>
      </c>
      <c r="AB1308" s="16">
        <f t="shared" si="207"/>
        <v>0.71172279123366966</v>
      </c>
      <c r="AC1308" s="23">
        <f t="shared" si="208"/>
        <v>-1</v>
      </c>
      <c r="AD1308" s="23">
        <f t="shared" si="209"/>
        <v>0.14768912670007314</v>
      </c>
    </row>
    <row r="1309" spans="1:30">
      <c r="A1309" s="1" t="s">
        <v>1370</v>
      </c>
      <c r="B1309" s="1">
        <v>254</v>
      </c>
      <c r="D1309" s="1">
        <v>0</v>
      </c>
      <c r="E1309" s="1">
        <v>0</v>
      </c>
      <c r="F1309" s="1" t="s">
        <v>1371</v>
      </c>
      <c r="G1309" s="1" t="s">
        <v>1371</v>
      </c>
      <c r="H1309" s="1">
        <v>513</v>
      </c>
      <c r="I1309" s="1">
        <v>0</v>
      </c>
      <c r="J1309" s="7">
        <v>1</v>
      </c>
      <c r="K1309" s="7">
        <v>2</v>
      </c>
      <c r="L1309" s="1">
        <v>0</v>
      </c>
      <c r="M1309" s="9">
        <v>2</v>
      </c>
      <c r="N1309" s="9">
        <v>0</v>
      </c>
      <c r="O1309" s="1">
        <v>0</v>
      </c>
      <c r="P1309" s="11">
        <v>1</v>
      </c>
      <c r="Q1309" s="11">
        <v>0</v>
      </c>
      <c r="R1309" s="1">
        <v>0</v>
      </c>
      <c r="S1309" s="13">
        <v>2</v>
      </c>
      <c r="T1309" s="13">
        <v>1</v>
      </c>
      <c r="U1309" s="1">
        <f t="shared" si="200"/>
        <v>1.5</v>
      </c>
      <c r="V1309" s="15">
        <f t="shared" si="201"/>
        <v>1</v>
      </c>
      <c r="W1309" s="1">
        <f t="shared" si="202"/>
        <v>0.5</v>
      </c>
      <c r="X1309" s="1">
        <f t="shared" si="203"/>
        <v>1.5</v>
      </c>
      <c r="Y1309" s="16">
        <f t="shared" si="204"/>
        <v>0.5</v>
      </c>
      <c r="Z1309" s="1">
        <f t="shared" si="205"/>
        <v>1.5</v>
      </c>
      <c r="AA1309" s="16">
        <f t="shared" si="206"/>
        <v>0.33333333333333331</v>
      </c>
      <c r="AB1309" s="16">
        <f t="shared" si="207"/>
        <v>0.71172279123366966</v>
      </c>
      <c r="AC1309" s="23">
        <f t="shared" si="208"/>
        <v>-1</v>
      </c>
      <c r="AD1309" s="23">
        <f t="shared" si="209"/>
        <v>0.14768912670007314</v>
      </c>
    </row>
    <row r="1310" spans="1:30">
      <c r="A1310" s="1" t="s">
        <v>1698</v>
      </c>
      <c r="B1310" s="1">
        <v>313</v>
      </c>
      <c r="C1310" s="1" t="s">
        <v>20</v>
      </c>
      <c r="D1310" s="1">
        <v>3</v>
      </c>
      <c r="E1310" s="1">
        <v>4</v>
      </c>
      <c r="F1310" s="1" t="s">
        <v>1699</v>
      </c>
      <c r="G1310" s="1" t="s">
        <v>1699</v>
      </c>
      <c r="H1310" s="1">
        <v>702</v>
      </c>
      <c r="I1310" s="1">
        <v>0</v>
      </c>
      <c r="J1310" s="7">
        <v>2</v>
      </c>
      <c r="K1310" s="7">
        <v>1</v>
      </c>
      <c r="L1310" s="1">
        <v>0</v>
      </c>
      <c r="M1310" s="9">
        <v>2</v>
      </c>
      <c r="N1310" s="9">
        <v>0</v>
      </c>
      <c r="O1310" s="1">
        <v>0</v>
      </c>
      <c r="P1310" s="11">
        <v>1</v>
      </c>
      <c r="Q1310" s="11">
        <v>0</v>
      </c>
      <c r="R1310" s="1">
        <v>0</v>
      </c>
      <c r="S1310" s="13">
        <v>1</v>
      </c>
      <c r="T1310" s="13">
        <v>0</v>
      </c>
      <c r="U1310" s="1">
        <f t="shared" si="200"/>
        <v>1.5</v>
      </c>
      <c r="V1310" s="15">
        <f t="shared" si="201"/>
        <v>1</v>
      </c>
      <c r="W1310" s="1">
        <f t="shared" si="202"/>
        <v>0.5</v>
      </c>
      <c r="X1310" s="1">
        <f t="shared" si="203"/>
        <v>0.5</v>
      </c>
      <c r="Y1310" s="16">
        <f t="shared" si="204"/>
        <v>0.5</v>
      </c>
      <c r="Z1310" s="1">
        <f t="shared" si="205"/>
        <v>0.5</v>
      </c>
      <c r="AA1310" s="16">
        <f t="shared" si="206"/>
        <v>0.33333333333333331</v>
      </c>
      <c r="AB1310" s="16">
        <f t="shared" si="207"/>
        <v>0.71172279123366966</v>
      </c>
      <c r="AC1310" s="23">
        <f t="shared" si="208"/>
        <v>-1</v>
      </c>
      <c r="AD1310" s="23">
        <f t="shared" si="209"/>
        <v>0.14768912670007314</v>
      </c>
    </row>
    <row r="1311" spans="1:30">
      <c r="A1311" s="1" t="s">
        <v>102</v>
      </c>
      <c r="B1311" s="1">
        <v>17</v>
      </c>
      <c r="C1311" s="1" t="s">
        <v>20</v>
      </c>
      <c r="D1311" s="1">
        <v>4</v>
      </c>
      <c r="E1311" s="1">
        <v>0</v>
      </c>
      <c r="F1311" s="1" t="s">
        <v>103</v>
      </c>
      <c r="G1311" s="1" t="s">
        <v>103</v>
      </c>
      <c r="H1311" s="1">
        <v>826</v>
      </c>
      <c r="I1311" s="1">
        <v>0</v>
      </c>
      <c r="J1311" s="7">
        <v>0.25</v>
      </c>
      <c r="K1311" s="7">
        <v>1</v>
      </c>
      <c r="L1311" s="1">
        <v>0</v>
      </c>
      <c r="M1311" s="9">
        <v>1</v>
      </c>
      <c r="N1311" s="9">
        <v>1</v>
      </c>
      <c r="O1311" s="1">
        <v>0</v>
      </c>
      <c r="P1311" s="11">
        <v>1</v>
      </c>
      <c r="Q1311" s="11">
        <v>0</v>
      </c>
      <c r="R1311" s="1">
        <v>0</v>
      </c>
      <c r="S1311" s="13">
        <v>0.25</v>
      </c>
      <c r="T1311" s="13">
        <v>0</v>
      </c>
      <c r="U1311" s="1">
        <f t="shared" si="200"/>
        <v>0.625</v>
      </c>
      <c r="V1311" s="15">
        <f t="shared" si="201"/>
        <v>1</v>
      </c>
      <c r="W1311" s="1">
        <f t="shared" si="202"/>
        <v>0.5</v>
      </c>
      <c r="X1311" s="1">
        <f t="shared" si="203"/>
        <v>0.125</v>
      </c>
      <c r="Y1311" s="16">
        <f t="shared" si="204"/>
        <v>0.5</v>
      </c>
      <c r="Z1311" s="1">
        <f t="shared" si="205"/>
        <v>0.125</v>
      </c>
      <c r="AA1311" s="16">
        <f t="shared" si="206"/>
        <v>0.8</v>
      </c>
      <c r="AB1311" s="16">
        <f t="shared" si="207"/>
        <v>0.50000000000000011</v>
      </c>
      <c r="AC1311" s="23">
        <f t="shared" si="208"/>
        <v>-1</v>
      </c>
      <c r="AD1311" s="23">
        <f t="shared" si="209"/>
        <v>0.30102999566398109</v>
      </c>
    </row>
    <row r="1312" spans="1:30">
      <c r="A1312" s="1" t="s">
        <v>772</v>
      </c>
      <c r="B1312" s="1">
        <v>110</v>
      </c>
      <c r="D1312" s="1">
        <v>0</v>
      </c>
      <c r="E1312" s="1">
        <v>0</v>
      </c>
      <c r="F1312" s="1" t="s">
        <v>773</v>
      </c>
      <c r="G1312" s="1" t="s">
        <v>773</v>
      </c>
      <c r="H1312" s="1">
        <v>630</v>
      </c>
      <c r="I1312" s="1">
        <v>0</v>
      </c>
      <c r="J1312" s="7">
        <v>1</v>
      </c>
      <c r="K1312" s="7">
        <v>0</v>
      </c>
      <c r="L1312" s="1">
        <v>0</v>
      </c>
      <c r="M1312" s="9">
        <v>1</v>
      </c>
      <c r="N1312" s="9">
        <v>1</v>
      </c>
      <c r="O1312" s="1">
        <v>0</v>
      </c>
      <c r="P1312" s="11">
        <v>1</v>
      </c>
      <c r="Q1312" s="11">
        <v>0</v>
      </c>
      <c r="R1312" s="1">
        <v>0</v>
      </c>
      <c r="S1312" s="13">
        <v>1</v>
      </c>
      <c r="T1312" s="13">
        <v>0</v>
      </c>
      <c r="U1312" s="1">
        <f t="shared" si="200"/>
        <v>0.5</v>
      </c>
      <c r="V1312" s="15">
        <f t="shared" si="201"/>
        <v>1</v>
      </c>
      <c r="W1312" s="1">
        <f t="shared" si="202"/>
        <v>0.5</v>
      </c>
      <c r="X1312" s="1">
        <f t="shared" si="203"/>
        <v>0.5</v>
      </c>
      <c r="Y1312" s="16">
        <f t="shared" si="204"/>
        <v>0.5</v>
      </c>
      <c r="Z1312" s="1">
        <f t="shared" si="205"/>
        <v>0.5</v>
      </c>
      <c r="AA1312" s="16">
        <f t="shared" si="206"/>
        <v>1</v>
      </c>
      <c r="AB1312" s="16">
        <f t="shared" si="207"/>
        <v>0.50000000000000011</v>
      </c>
      <c r="AC1312" s="23">
        <f t="shared" si="208"/>
        <v>-1</v>
      </c>
      <c r="AD1312" s="23">
        <f t="shared" si="209"/>
        <v>0.30102999566398109</v>
      </c>
    </row>
    <row r="1313" spans="1:30">
      <c r="A1313" s="1" t="s">
        <v>776</v>
      </c>
      <c r="B1313" s="1">
        <v>110</v>
      </c>
      <c r="D1313" s="1">
        <v>0</v>
      </c>
      <c r="E1313" s="1">
        <v>0</v>
      </c>
      <c r="F1313" s="1" t="s">
        <v>777</v>
      </c>
      <c r="G1313" s="1" t="s">
        <v>777</v>
      </c>
      <c r="H1313" s="1">
        <v>584</v>
      </c>
      <c r="I1313" s="1">
        <v>0</v>
      </c>
      <c r="J1313" s="7">
        <v>1</v>
      </c>
      <c r="K1313" s="7">
        <v>0</v>
      </c>
      <c r="L1313" s="1">
        <v>0</v>
      </c>
      <c r="M1313" s="9">
        <v>1</v>
      </c>
      <c r="N1313" s="9">
        <v>1</v>
      </c>
      <c r="O1313" s="1">
        <v>0</v>
      </c>
      <c r="P1313" s="11">
        <v>1</v>
      </c>
      <c r="Q1313" s="11">
        <v>0</v>
      </c>
      <c r="R1313" s="1">
        <v>0</v>
      </c>
      <c r="S1313" s="13">
        <v>1</v>
      </c>
      <c r="T1313" s="13">
        <v>0</v>
      </c>
      <c r="U1313" s="1">
        <f t="shared" si="200"/>
        <v>0.5</v>
      </c>
      <c r="V1313" s="15">
        <f t="shared" si="201"/>
        <v>1</v>
      </c>
      <c r="W1313" s="1">
        <f t="shared" si="202"/>
        <v>0.5</v>
      </c>
      <c r="X1313" s="1">
        <f t="shared" si="203"/>
        <v>0.5</v>
      </c>
      <c r="Y1313" s="16">
        <f t="shared" si="204"/>
        <v>0.5</v>
      </c>
      <c r="Z1313" s="1">
        <f t="shared" si="205"/>
        <v>0.5</v>
      </c>
      <c r="AA1313" s="16">
        <f t="shared" si="206"/>
        <v>1</v>
      </c>
      <c r="AB1313" s="16">
        <f t="shared" si="207"/>
        <v>0.50000000000000011</v>
      </c>
      <c r="AC1313" s="23">
        <f t="shared" si="208"/>
        <v>-1</v>
      </c>
      <c r="AD1313" s="23">
        <f t="shared" si="209"/>
        <v>0.30102999566398109</v>
      </c>
    </row>
    <row r="1314" spans="1:30">
      <c r="A1314" s="1" t="s">
        <v>888</v>
      </c>
      <c r="B1314" s="1">
        <v>123</v>
      </c>
      <c r="C1314" s="1" t="s">
        <v>20</v>
      </c>
      <c r="D1314" s="1">
        <v>2</v>
      </c>
      <c r="E1314" s="1">
        <v>1</v>
      </c>
      <c r="F1314" s="1" t="s">
        <v>889</v>
      </c>
      <c r="G1314" s="1" t="s">
        <v>889</v>
      </c>
      <c r="H1314" s="1">
        <v>610</v>
      </c>
      <c r="I1314" s="1">
        <v>0</v>
      </c>
      <c r="J1314" s="7">
        <v>2</v>
      </c>
      <c r="K1314" s="7">
        <v>2</v>
      </c>
      <c r="L1314" s="1">
        <v>1</v>
      </c>
      <c r="M1314" s="9">
        <v>3</v>
      </c>
      <c r="N1314" s="9">
        <v>1</v>
      </c>
      <c r="O1314" s="1">
        <v>0</v>
      </c>
      <c r="P1314" s="11">
        <v>1</v>
      </c>
      <c r="Q1314" s="11">
        <v>1</v>
      </c>
      <c r="R1314" s="1">
        <v>0</v>
      </c>
      <c r="S1314" s="13">
        <v>3</v>
      </c>
      <c r="T1314" s="13">
        <v>1</v>
      </c>
      <c r="U1314" s="1">
        <f t="shared" si="200"/>
        <v>2</v>
      </c>
      <c r="V1314" s="15">
        <f t="shared" si="201"/>
        <v>2</v>
      </c>
      <c r="W1314" s="1">
        <f t="shared" si="202"/>
        <v>1</v>
      </c>
      <c r="X1314" s="1">
        <f t="shared" si="203"/>
        <v>2</v>
      </c>
      <c r="Y1314" s="16">
        <f t="shared" si="204"/>
        <v>0.5</v>
      </c>
      <c r="Z1314" s="1">
        <f t="shared" si="205"/>
        <v>1</v>
      </c>
      <c r="AA1314" s="16">
        <f t="shared" si="206"/>
        <v>0.5</v>
      </c>
      <c r="AB1314" s="16">
        <f t="shared" si="207"/>
        <v>0.50000000000000011</v>
      </c>
      <c r="AC1314" s="23">
        <f t="shared" si="208"/>
        <v>-1</v>
      </c>
      <c r="AD1314" s="23">
        <f t="shared" si="209"/>
        <v>0.30102999566398109</v>
      </c>
    </row>
    <row r="1315" spans="1:30">
      <c r="A1315" s="1" t="s">
        <v>1164</v>
      </c>
      <c r="B1315" s="1">
        <v>196</v>
      </c>
      <c r="C1315" s="1" t="s">
        <v>20</v>
      </c>
      <c r="D1315" s="1">
        <v>15</v>
      </c>
      <c r="E1315" s="1">
        <v>0</v>
      </c>
      <c r="F1315" s="1" t="s">
        <v>1165</v>
      </c>
      <c r="G1315" s="1" t="s">
        <v>1165</v>
      </c>
      <c r="H1315" s="1">
        <v>709</v>
      </c>
      <c r="I1315" s="1">
        <v>0</v>
      </c>
      <c r="J1315" s="7">
        <v>2</v>
      </c>
      <c r="K1315" s="7">
        <v>4</v>
      </c>
      <c r="L1315" s="1">
        <v>0</v>
      </c>
      <c r="M1315" s="9">
        <v>2</v>
      </c>
      <c r="N1315" s="9">
        <v>2</v>
      </c>
      <c r="O1315" s="1">
        <v>0</v>
      </c>
      <c r="P1315" s="11">
        <v>2</v>
      </c>
      <c r="Q1315" s="11">
        <v>0</v>
      </c>
      <c r="R1315" s="1">
        <v>0</v>
      </c>
      <c r="S1315" s="13">
        <v>2</v>
      </c>
      <c r="T1315" s="13">
        <v>1</v>
      </c>
      <c r="U1315" s="1">
        <f t="shared" si="200"/>
        <v>3</v>
      </c>
      <c r="V1315" s="15">
        <f t="shared" si="201"/>
        <v>2</v>
      </c>
      <c r="W1315" s="1">
        <f t="shared" si="202"/>
        <v>1</v>
      </c>
      <c r="X1315" s="1">
        <f t="shared" si="203"/>
        <v>1.5</v>
      </c>
      <c r="Y1315" s="16">
        <f t="shared" si="204"/>
        <v>0.5</v>
      </c>
      <c r="Z1315" s="1">
        <f t="shared" si="205"/>
        <v>0.75</v>
      </c>
      <c r="AA1315" s="16">
        <f t="shared" si="206"/>
        <v>0.33333333333333331</v>
      </c>
      <c r="AB1315" s="16">
        <f t="shared" si="207"/>
        <v>0.50000000000000011</v>
      </c>
      <c r="AC1315" s="23">
        <f t="shared" si="208"/>
        <v>-1</v>
      </c>
      <c r="AD1315" s="23">
        <f t="shared" si="209"/>
        <v>0.30102999566398109</v>
      </c>
    </row>
    <row r="1316" spans="1:30">
      <c r="A1316" s="1" t="s">
        <v>1580</v>
      </c>
      <c r="B1316" s="1">
        <v>292</v>
      </c>
      <c r="D1316" s="1">
        <v>0</v>
      </c>
      <c r="E1316" s="1">
        <v>0</v>
      </c>
      <c r="F1316" s="1" t="s">
        <v>1581</v>
      </c>
      <c r="G1316" s="1" t="s">
        <v>1581</v>
      </c>
      <c r="H1316" s="1">
        <v>613</v>
      </c>
      <c r="I1316" s="1">
        <v>0</v>
      </c>
      <c r="J1316" s="7">
        <v>1</v>
      </c>
      <c r="K1316" s="7">
        <v>1</v>
      </c>
      <c r="L1316" s="1">
        <v>0</v>
      </c>
      <c r="M1316" s="9">
        <v>1</v>
      </c>
      <c r="N1316" s="9">
        <v>1</v>
      </c>
      <c r="O1316" s="1">
        <v>0</v>
      </c>
      <c r="P1316" s="11">
        <v>1</v>
      </c>
      <c r="Q1316" s="11">
        <v>0</v>
      </c>
      <c r="R1316" s="1">
        <v>0</v>
      </c>
      <c r="S1316" s="13">
        <v>0.25</v>
      </c>
      <c r="T1316" s="13">
        <v>1</v>
      </c>
      <c r="U1316" s="1">
        <f t="shared" si="200"/>
        <v>1</v>
      </c>
      <c r="V1316" s="15">
        <f t="shared" si="201"/>
        <v>1</v>
      </c>
      <c r="W1316" s="1">
        <f t="shared" si="202"/>
        <v>0.5</v>
      </c>
      <c r="X1316" s="1">
        <f t="shared" si="203"/>
        <v>0.625</v>
      </c>
      <c r="Y1316" s="16">
        <f t="shared" si="204"/>
        <v>0.5</v>
      </c>
      <c r="Z1316" s="1">
        <f t="shared" si="205"/>
        <v>0.625</v>
      </c>
      <c r="AA1316" s="16">
        <f t="shared" si="206"/>
        <v>0.5</v>
      </c>
      <c r="AB1316" s="16">
        <f t="shared" si="207"/>
        <v>0.50000000000000011</v>
      </c>
      <c r="AC1316" s="23">
        <f t="shared" si="208"/>
        <v>-1</v>
      </c>
      <c r="AD1316" s="23">
        <f t="shared" si="209"/>
        <v>0.30102999566398109</v>
      </c>
    </row>
    <row r="1317" spans="1:30">
      <c r="A1317" s="1" t="s">
        <v>1722</v>
      </c>
      <c r="B1317" s="1">
        <v>321</v>
      </c>
      <c r="C1317" s="1" t="s">
        <v>20</v>
      </c>
      <c r="D1317" s="1">
        <v>7</v>
      </c>
      <c r="E1317" s="1">
        <v>1</v>
      </c>
      <c r="F1317" s="1" t="s">
        <v>1723</v>
      </c>
      <c r="G1317" s="1" t="s">
        <v>1723</v>
      </c>
      <c r="H1317" s="1">
        <v>309</v>
      </c>
      <c r="I1317" s="1">
        <v>0</v>
      </c>
      <c r="J1317" s="7">
        <v>2</v>
      </c>
      <c r="K1317" s="7">
        <v>1</v>
      </c>
      <c r="L1317" s="1">
        <v>0</v>
      </c>
      <c r="M1317" s="9">
        <v>1</v>
      </c>
      <c r="N1317" s="9">
        <v>1</v>
      </c>
      <c r="O1317" s="1">
        <v>0</v>
      </c>
      <c r="P1317" s="11">
        <v>1</v>
      </c>
      <c r="Q1317" s="11">
        <v>0</v>
      </c>
      <c r="R1317" s="1">
        <v>0</v>
      </c>
      <c r="S1317" s="13">
        <v>1</v>
      </c>
      <c r="T1317" s="13">
        <v>1</v>
      </c>
      <c r="U1317" s="1">
        <f t="shared" si="200"/>
        <v>1.5</v>
      </c>
      <c r="V1317" s="15">
        <f t="shared" si="201"/>
        <v>1</v>
      </c>
      <c r="W1317" s="1">
        <f t="shared" si="202"/>
        <v>0.5</v>
      </c>
      <c r="X1317" s="1">
        <f t="shared" si="203"/>
        <v>1</v>
      </c>
      <c r="Y1317" s="16">
        <f t="shared" si="204"/>
        <v>0.5</v>
      </c>
      <c r="Z1317" s="1">
        <f t="shared" si="205"/>
        <v>1</v>
      </c>
      <c r="AA1317" s="16">
        <f t="shared" si="206"/>
        <v>0.33333333333333331</v>
      </c>
      <c r="AB1317" s="16">
        <f t="shared" si="207"/>
        <v>0.50000000000000011</v>
      </c>
      <c r="AC1317" s="23">
        <f t="shared" si="208"/>
        <v>-1</v>
      </c>
      <c r="AD1317" s="23">
        <f t="shared" si="209"/>
        <v>0.30102999566398109</v>
      </c>
    </row>
    <row r="1318" spans="1:30">
      <c r="A1318" s="1" t="s">
        <v>1852</v>
      </c>
      <c r="B1318" s="1">
        <v>359</v>
      </c>
      <c r="C1318" s="1" t="s">
        <v>20</v>
      </c>
      <c r="D1318" s="1">
        <v>18</v>
      </c>
      <c r="E1318" s="1">
        <v>0</v>
      </c>
      <c r="F1318" s="1" t="s">
        <v>1853</v>
      </c>
      <c r="G1318" s="1" t="s">
        <v>1853</v>
      </c>
      <c r="H1318" s="1">
        <v>295</v>
      </c>
      <c r="I1318" s="1">
        <v>2</v>
      </c>
      <c r="J1318" s="7">
        <v>2</v>
      </c>
      <c r="K1318" s="7">
        <v>1</v>
      </c>
      <c r="L1318" s="1">
        <v>2</v>
      </c>
      <c r="M1318" s="9">
        <v>1</v>
      </c>
      <c r="N1318" s="9">
        <v>3</v>
      </c>
      <c r="O1318" s="1">
        <v>0</v>
      </c>
      <c r="P1318" s="11">
        <v>1</v>
      </c>
      <c r="Q1318" s="11">
        <v>1</v>
      </c>
      <c r="R1318" s="1">
        <v>1</v>
      </c>
      <c r="S1318" s="13">
        <v>2</v>
      </c>
      <c r="T1318" s="13">
        <v>2</v>
      </c>
      <c r="U1318" s="1">
        <f t="shared" si="200"/>
        <v>1.5</v>
      </c>
      <c r="V1318" s="15">
        <f t="shared" si="201"/>
        <v>2</v>
      </c>
      <c r="W1318" s="1">
        <f t="shared" si="202"/>
        <v>1</v>
      </c>
      <c r="X1318" s="1">
        <f t="shared" si="203"/>
        <v>2</v>
      </c>
      <c r="Y1318" s="16">
        <f t="shared" si="204"/>
        <v>0.5</v>
      </c>
      <c r="Z1318" s="1">
        <f t="shared" si="205"/>
        <v>1</v>
      </c>
      <c r="AA1318" s="16">
        <f t="shared" si="206"/>
        <v>0.66666666666666663</v>
      </c>
      <c r="AB1318" s="16">
        <f t="shared" si="207"/>
        <v>0.50000000000000011</v>
      </c>
      <c r="AC1318" s="23">
        <f t="shared" si="208"/>
        <v>-1</v>
      </c>
      <c r="AD1318" s="23">
        <f t="shared" si="209"/>
        <v>0.30102999566398109</v>
      </c>
    </row>
    <row r="1319" spans="1:30">
      <c r="A1319" s="1" t="s">
        <v>2022</v>
      </c>
      <c r="B1319" s="1">
        <v>408</v>
      </c>
      <c r="C1319" s="1" t="s">
        <v>20</v>
      </c>
      <c r="D1319" s="1">
        <v>4</v>
      </c>
      <c r="E1319" s="1">
        <v>8</v>
      </c>
      <c r="F1319" s="1" t="s">
        <v>2023</v>
      </c>
      <c r="G1319" s="1" t="s">
        <v>2023</v>
      </c>
      <c r="H1319" s="1">
        <v>290</v>
      </c>
      <c r="I1319" s="1">
        <v>0</v>
      </c>
      <c r="J1319" s="7">
        <v>2</v>
      </c>
      <c r="K1319" s="7">
        <v>2</v>
      </c>
      <c r="L1319" s="1">
        <v>1</v>
      </c>
      <c r="M1319" s="9">
        <v>1</v>
      </c>
      <c r="N1319" s="9">
        <v>1</v>
      </c>
      <c r="O1319" s="1">
        <v>0</v>
      </c>
      <c r="P1319" s="11">
        <v>1</v>
      </c>
      <c r="Q1319" s="11">
        <v>0</v>
      </c>
      <c r="R1319" s="1">
        <v>0</v>
      </c>
      <c r="S1319" s="13">
        <v>2</v>
      </c>
      <c r="T1319" s="13">
        <v>2</v>
      </c>
      <c r="U1319" s="1">
        <f t="shared" si="200"/>
        <v>2</v>
      </c>
      <c r="V1319" s="15">
        <f t="shared" si="201"/>
        <v>1</v>
      </c>
      <c r="W1319" s="1">
        <f t="shared" si="202"/>
        <v>0.5</v>
      </c>
      <c r="X1319" s="1">
        <f t="shared" si="203"/>
        <v>2</v>
      </c>
      <c r="Y1319" s="16">
        <f t="shared" si="204"/>
        <v>0.5</v>
      </c>
      <c r="Z1319" s="1">
        <f t="shared" si="205"/>
        <v>2</v>
      </c>
      <c r="AA1319" s="16">
        <f t="shared" si="206"/>
        <v>0.25</v>
      </c>
      <c r="AB1319" s="16">
        <f t="shared" si="207"/>
        <v>0.50000000000000011</v>
      </c>
      <c r="AC1319" s="23">
        <f t="shared" si="208"/>
        <v>-1</v>
      </c>
      <c r="AD1319" s="23">
        <f t="shared" si="209"/>
        <v>0.30102999566398109</v>
      </c>
    </row>
    <row r="1320" spans="1:30">
      <c r="A1320" s="1" t="s">
        <v>2024</v>
      </c>
      <c r="B1320" s="1">
        <v>408</v>
      </c>
      <c r="D1320" s="1">
        <v>0</v>
      </c>
      <c r="E1320" s="1">
        <v>0</v>
      </c>
      <c r="F1320" s="1" t="s">
        <v>2025</v>
      </c>
      <c r="G1320" s="1" t="s">
        <v>2025</v>
      </c>
      <c r="H1320" s="1">
        <v>296</v>
      </c>
      <c r="I1320" s="1">
        <v>0</v>
      </c>
      <c r="J1320" s="7">
        <v>1</v>
      </c>
      <c r="K1320" s="7">
        <v>1</v>
      </c>
      <c r="L1320" s="1">
        <v>1</v>
      </c>
      <c r="M1320" s="9">
        <v>1</v>
      </c>
      <c r="N1320" s="9">
        <v>1</v>
      </c>
      <c r="O1320" s="1">
        <v>0</v>
      </c>
      <c r="P1320" s="11">
        <v>1</v>
      </c>
      <c r="Q1320" s="11">
        <v>0</v>
      </c>
      <c r="R1320" s="1">
        <v>0</v>
      </c>
      <c r="S1320" s="13">
        <v>1</v>
      </c>
      <c r="T1320" s="13">
        <v>1</v>
      </c>
      <c r="U1320" s="1">
        <f t="shared" ref="U1320:U1383" si="210">(J1320+K1320)/2</f>
        <v>1</v>
      </c>
      <c r="V1320" s="15">
        <f t="shared" ref="V1320:V1383" si="211">(M1320+N1320)/2</f>
        <v>1</v>
      </c>
      <c r="W1320" s="1">
        <f t="shared" ref="W1320:W1383" si="212">(P1320+Q1320)/2</f>
        <v>0.5</v>
      </c>
      <c r="X1320" s="1">
        <f t="shared" ref="X1320:X1383" si="213">(S1320+T1320)/2</f>
        <v>1</v>
      </c>
      <c r="Y1320" s="16">
        <f t="shared" ref="Y1320:Y1383" si="214">W1320/V1320</f>
        <v>0.5</v>
      </c>
      <c r="Z1320" s="1">
        <f t="shared" ref="Z1320:Z1383" si="215">X1320/V1320</f>
        <v>1</v>
      </c>
      <c r="AA1320" s="16">
        <f t="shared" ref="AA1320:AA1383" si="216">W1320/U1320</f>
        <v>0.5</v>
      </c>
      <c r="AB1320" s="16">
        <f t="shared" ref="AB1320:AB1383" si="217">TTEST((P1320:Q1320),(M1320:N1320),2,3)</f>
        <v>0.50000000000000011</v>
      </c>
      <c r="AC1320" s="23">
        <f t="shared" ref="AC1320:AC1383" si="218">LOG(Y1320,2)</f>
        <v>-1</v>
      </c>
      <c r="AD1320" s="23">
        <f t="shared" ref="AD1320:AD1383" si="219">-LOG(AB1320,10)</f>
        <v>0.30102999566398109</v>
      </c>
    </row>
    <row r="1321" spans="1:30">
      <c r="A1321" s="1" t="s">
        <v>2160</v>
      </c>
      <c r="B1321" s="1">
        <v>450</v>
      </c>
      <c r="C1321" s="1" t="s">
        <v>20</v>
      </c>
      <c r="D1321" s="1">
        <v>0</v>
      </c>
      <c r="E1321" s="1">
        <v>4</v>
      </c>
      <c r="F1321" s="1" t="s">
        <v>2161</v>
      </c>
      <c r="G1321" s="1" t="s">
        <v>2161</v>
      </c>
      <c r="H1321" s="1">
        <v>170</v>
      </c>
      <c r="I1321" s="1">
        <v>0</v>
      </c>
      <c r="J1321" s="7">
        <v>0.25</v>
      </c>
      <c r="K1321" s="7">
        <v>0</v>
      </c>
      <c r="L1321" s="1">
        <v>0</v>
      </c>
      <c r="M1321" s="9">
        <v>1</v>
      </c>
      <c r="N1321" s="9">
        <v>1</v>
      </c>
      <c r="O1321" s="1">
        <v>0</v>
      </c>
      <c r="P1321" s="11">
        <v>1</v>
      </c>
      <c r="Q1321" s="11">
        <v>0</v>
      </c>
      <c r="R1321" s="1">
        <v>0</v>
      </c>
      <c r="S1321" s="13">
        <v>1</v>
      </c>
      <c r="T1321" s="13">
        <v>0</v>
      </c>
      <c r="U1321" s="1">
        <f t="shared" si="210"/>
        <v>0.125</v>
      </c>
      <c r="V1321" s="15">
        <f t="shared" si="211"/>
        <v>1</v>
      </c>
      <c r="W1321" s="1">
        <f t="shared" si="212"/>
        <v>0.5</v>
      </c>
      <c r="X1321" s="1">
        <f t="shared" si="213"/>
        <v>0.5</v>
      </c>
      <c r="Y1321" s="16">
        <f t="shared" si="214"/>
        <v>0.5</v>
      </c>
      <c r="Z1321" s="1">
        <f t="shared" si="215"/>
        <v>0.5</v>
      </c>
      <c r="AA1321" s="16">
        <f t="shared" si="216"/>
        <v>4</v>
      </c>
      <c r="AB1321" s="16">
        <f t="shared" si="217"/>
        <v>0.50000000000000011</v>
      </c>
      <c r="AC1321" s="23">
        <f t="shared" si="218"/>
        <v>-1</v>
      </c>
      <c r="AD1321" s="23">
        <f t="shared" si="219"/>
        <v>0.30102999566398109</v>
      </c>
    </row>
    <row r="1322" spans="1:30">
      <c r="A1322" s="1" t="s">
        <v>2162</v>
      </c>
      <c r="B1322" s="1">
        <v>450</v>
      </c>
      <c r="D1322" s="1">
        <v>0</v>
      </c>
      <c r="E1322" s="1">
        <v>0</v>
      </c>
      <c r="F1322" s="1" t="s">
        <v>2163</v>
      </c>
      <c r="G1322" s="1" t="s">
        <v>2163</v>
      </c>
      <c r="H1322" s="1">
        <v>138</v>
      </c>
      <c r="I1322" s="1">
        <v>0</v>
      </c>
      <c r="J1322" s="7">
        <v>0.25</v>
      </c>
      <c r="K1322" s="7">
        <v>0</v>
      </c>
      <c r="L1322" s="1">
        <v>0</v>
      </c>
      <c r="M1322" s="9">
        <v>1</v>
      </c>
      <c r="N1322" s="9">
        <v>1</v>
      </c>
      <c r="O1322" s="1">
        <v>0</v>
      </c>
      <c r="P1322" s="11">
        <v>1</v>
      </c>
      <c r="Q1322" s="11">
        <v>0</v>
      </c>
      <c r="R1322" s="1">
        <v>0</v>
      </c>
      <c r="S1322" s="13">
        <v>1</v>
      </c>
      <c r="T1322" s="13">
        <v>0</v>
      </c>
      <c r="U1322" s="1">
        <f t="shared" si="210"/>
        <v>0.125</v>
      </c>
      <c r="V1322" s="15">
        <f t="shared" si="211"/>
        <v>1</v>
      </c>
      <c r="W1322" s="1">
        <f t="shared" si="212"/>
        <v>0.5</v>
      </c>
      <c r="X1322" s="1">
        <f t="shared" si="213"/>
        <v>0.5</v>
      </c>
      <c r="Y1322" s="16">
        <f t="shared" si="214"/>
        <v>0.5</v>
      </c>
      <c r="Z1322" s="1">
        <f t="shared" si="215"/>
        <v>0.5</v>
      </c>
      <c r="AA1322" s="16">
        <f t="shared" si="216"/>
        <v>4</v>
      </c>
      <c r="AB1322" s="16">
        <f t="shared" si="217"/>
        <v>0.50000000000000011</v>
      </c>
      <c r="AC1322" s="23">
        <f t="shared" si="218"/>
        <v>-1</v>
      </c>
      <c r="AD1322" s="23">
        <f t="shared" si="219"/>
        <v>0.30102999566398109</v>
      </c>
    </row>
    <row r="1323" spans="1:30">
      <c r="A1323" s="1" t="s">
        <v>2180</v>
      </c>
      <c r="B1323" s="1">
        <v>456</v>
      </c>
      <c r="C1323" s="1" t="s">
        <v>20</v>
      </c>
      <c r="D1323" s="1">
        <v>5</v>
      </c>
      <c r="E1323" s="1">
        <v>2</v>
      </c>
      <c r="F1323" s="1" t="s">
        <v>2181</v>
      </c>
      <c r="G1323" s="1" t="s">
        <v>2181</v>
      </c>
      <c r="H1323" s="1">
        <v>279</v>
      </c>
      <c r="I1323" s="1">
        <v>0</v>
      </c>
      <c r="J1323" s="7">
        <v>0.25</v>
      </c>
      <c r="K1323" s="7">
        <v>3</v>
      </c>
      <c r="L1323" s="1">
        <v>0</v>
      </c>
      <c r="M1323" s="9">
        <v>1</v>
      </c>
      <c r="N1323" s="9">
        <v>1</v>
      </c>
      <c r="O1323" s="1">
        <v>0</v>
      </c>
      <c r="P1323" s="11">
        <v>1</v>
      </c>
      <c r="Q1323" s="11">
        <v>0</v>
      </c>
      <c r="R1323" s="1">
        <v>0</v>
      </c>
      <c r="S1323" s="13">
        <v>1</v>
      </c>
      <c r="T1323" s="13">
        <v>0</v>
      </c>
      <c r="U1323" s="1">
        <f t="shared" si="210"/>
        <v>1.625</v>
      </c>
      <c r="V1323" s="15">
        <f t="shared" si="211"/>
        <v>1</v>
      </c>
      <c r="W1323" s="1">
        <f t="shared" si="212"/>
        <v>0.5</v>
      </c>
      <c r="X1323" s="1">
        <f t="shared" si="213"/>
        <v>0.5</v>
      </c>
      <c r="Y1323" s="16">
        <f t="shared" si="214"/>
        <v>0.5</v>
      </c>
      <c r="Z1323" s="1">
        <f t="shared" si="215"/>
        <v>0.5</v>
      </c>
      <c r="AA1323" s="16">
        <f t="shared" si="216"/>
        <v>0.30769230769230771</v>
      </c>
      <c r="AB1323" s="16">
        <f t="shared" si="217"/>
        <v>0.50000000000000011</v>
      </c>
      <c r="AC1323" s="23">
        <f t="shared" si="218"/>
        <v>-1</v>
      </c>
      <c r="AD1323" s="23">
        <f t="shared" si="219"/>
        <v>0.30102999566398109</v>
      </c>
    </row>
    <row r="1324" spans="1:30">
      <c r="A1324" s="1" t="s">
        <v>2512</v>
      </c>
      <c r="B1324" s="1">
        <v>542</v>
      </c>
      <c r="C1324" s="1" t="s">
        <v>20</v>
      </c>
      <c r="D1324" s="1">
        <v>4</v>
      </c>
      <c r="E1324" s="1">
        <v>0</v>
      </c>
      <c r="F1324" s="1" t="s">
        <v>2513</v>
      </c>
      <c r="G1324" s="1" t="s">
        <v>2513</v>
      </c>
      <c r="H1324" s="1">
        <v>142</v>
      </c>
      <c r="I1324" s="1">
        <v>0</v>
      </c>
      <c r="J1324" s="7">
        <v>1</v>
      </c>
      <c r="K1324" s="7">
        <v>0</v>
      </c>
      <c r="L1324" s="1">
        <v>0</v>
      </c>
      <c r="M1324" s="9">
        <v>1</v>
      </c>
      <c r="N1324" s="9">
        <v>1</v>
      </c>
      <c r="O1324" s="1">
        <v>0</v>
      </c>
      <c r="P1324" s="11">
        <v>1</v>
      </c>
      <c r="Q1324" s="11">
        <v>0</v>
      </c>
      <c r="R1324" s="1">
        <v>0</v>
      </c>
      <c r="S1324" s="13">
        <v>0.25</v>
      </c>
      <c r="T1324" s="13">
        <v>0</v>
      </c>
      <c r="U1324" s="1">
        <f t="shared" si="210"/>
        <v>0.5</v>
      </c>
      <c r="V1324" s="15">
        <f t="shared" si="211"/>
        <v>1</v>
      </c>
      <c r="W1324" s="1">
        <f t="shared" si="212"/>
        <v>0.5</v>
      </c>
      <c r="X1324" s="1">
        <f t="shared" si="213"/>
        <v>0.125</v>
      </c>
      <c r="Y1324" s="16">
        <f t="shared" si="214"/>
        <v>0.5</v>
      </c>
      <c r="Z1324" s="1">
        <f t="shared" si="215"/>
        <v>0.125</v>
      </c>
      <c r="AA1324" s="16">
        <f t="shared" si="216"/>
        <v>1</v>
      </c>
      <c r="AB1324" s="16">
        <f t="shared" si="217"/>
        <v>0.50000000000000011</v>
      </c>
      <c r="AC1324" s="23">
        <f t="shared" si="218"/>
        <v>-1</v>
      </c>
      <c r="AD1324" s="23">
        <f t="shared" si="219"/>
        <v>0.30102999566398109</v>
      </c>
    </row>
    <row r="1325" spans="1:30">
      <c r="A1325" s="1" t="s">
        <v>2552</v>
      </c>
      <c r="B1325" s="1">
        <v>554</v>
      </c>
      <c r="D1325" s="1">
        <v>0</v>
      </c>
      <c r="E1325" s="1">
        <v>0</v>
      </c>
      <c r="F1325" s="1" t="s">
        <v>2553</v>
      </c>
      <c r="G1325" s="1" t="s">
        <v>2553</v>
      </c>
      <c r="H1325" s="1">
        <v>204</v>
      </c>
      <c r="I1325" s="1">
        <v>0</v>
      </c>
      <c r="J1325" s="7">
        <v>0.25</v>
      </c>
      <c r="K1325" s="7">
        <v>1</v>
      </c>
      <c r="L1325" s="1">
        <v>0</v>
      </c>
      <c r="M1325" s="9">
        <v>1</v>
      </c>
      <c r="N1325" s="9">
        <v>1</v>
      </c>
      <c r="O1325" s="1">
        <v>0</v>
      </c>
      <c r="P1325" s="11">
        <v>1</v>
      </c>
      <c r="Q1325" s="11">
        <v>0</v>
      </c>
      <c r="R1325" s="1">
        <v>0</v>
      </c>
      <c r="S1325" s="13">
        <v>0.25</v>
      </c>
      <c r="T1325" s="13">
        <v>0</v>
      </c>
      <c r="U1325" s="1">
        <f t="shared" si="210"/>
        <v>0.625</v>
      </c>
      <c r="V1325" s="15">
        <f t="shared" si="211"/>
        <v>1</v>
      </c>
      <c r="W1325" s="1">
        <f t="shared" si="212"/>
        <v>0.5</v>
      </c>
      <c r="X1325" s="1">
        <f t="shared" si="213"/>
        <v>0.125</v>
      </c>
      <c r="Y1325" s="16">
        <f t="shared" si="214"/>
        <v>0.5</v>
      </c>
      <c r="Z1325" s="1">
        <f t="shared" si="215"/>
        <v>0.125</v>
      </c>
      <c r="AA1325" s="16">
        <f t="shared" si="216"/>
        <v>0.8</v>
      </c>
      <c r="AB1325" s="16">
        <f t="shared" si="217"/>
        <v>0.50000000000000011</v>
      </c>
      <c r="AC1325" s="23">
        <f t="shared" si="218"/>
        <v>-1</v>
      </c>
      <c r="AD1325" s="23">
        <f t="shared" si="219"/>
        <v>0.30102999566398109</v>
      </c>
    </row>
    <row r="1326" spans="1:30">
      <c r="A1326" s="1" t="s">
        <v>2610</v>
      </c>
      <c r="B1326" s="1">
        <v>568</v>
      </c>
      <c r="D1326" s="1">
        <v>0</v>
      </c>
      <c r="E1326" s="1">
        <v>0</v>
      </c>
      <c r="F1326" s="1" t="s">
        <v>2611</v>
      </c>
      <c r="G1326" s="1" t="s">
        <v>2611</v>
      </c>
      <c r="H1326" s="1">
        <v>167</v>
      </c>
      <c r="I1326" s="1">
        <v>0</v>
      </c>
      <c r="J1326" s="7">
        <v>0.25</v>
      </c>
      <c r="K1326" s="7">
        <v>1</v>
      </c>
      <c r="L1326" s="1">
        <v>0</v>
      </c>
      <c r="M1326" s="9">
        <v>1</v>
      </c>
      <c r="N1326" s="9">
        <v>1</v>
      </c>
      <c r="O1326" s="1">
        <v>0</v>
      </c>
      <c r="P1326" s="11">
        <v>1</v>
      </c>
      <c r="Q1326" s="11">
        <v>0</v>
      </c>
      <c r="R1326" s="1">
        <v>0</v>
      </c>
      <c r="S1326" s="13">
        <v>1</v>
      </c>
      <c r="T1326" s="13">
        <v>1</v>
      </c>
      <c r="U1326" s="1">
        <f t="shared" si="210"/>
        <v>0.625</v>
      </c>
      <c r="V1326" s="15">
        <f t="shared" si="211"/>
        <v>1</v>
      </c>
      <c r="W1326" s="1">
        <f t="shared" si="212"/>
        <v>0.5</v>
      </c>
      <c r="X1326" s="1">
        <f t="shared" si="213"/>
        <v>1</v>
      </c>
      <c r="Y1326" s="16">
        <f t="shared" si="214"/>
        <v>0.5</v>
      </c>
      <c r="Z1326" s="1">
        <f t="shared" si="215"/>
        <v>1</v>
      </c>
      <c r="AA1326" s="16">
        <f t="shared" si="216"/>
        <v>0.8</v>
      </c>
      <c r="AB1326" s="16">
        <f t="shared" si="217"/>
        <v>0.50000000000000011</v>
      </c>
      <c r="AC1326" s="23">
        <f t="shared" si="218"/>
        <v>-1</v>
      </c>
      <c r="AD1326" s="23">
        <f t="shared" si="219"/>
        <v>0.30102999566398109</v>
      </c>
    </row>
    <row r="1327" spans="1:30">
      <c r="A1327" s="1" t="s">
        <v>2838</v>
      </c>
      <c r="B1327" s="1">
        <v>636</v>
      </c>
      <c r="C1327" s="1" t="s">
        <v>20</v>
      </c>
      <c r="D1327" s="1">
        <v>4</v>
      </c>
      <c r="E1327" s="1">
        <v>0</v>
      </c>
      <c r="F1327" s="1" t="s">
        <v>2839</v>
      </c>
      <c r="G1327" s="1" t="s">
        <v>2839</v>
      </c>
      <c r="H1327" s="1">
        <v>356</v>
      </c>
      <c r="I1327" s="1">
        <v>0</v>
      </c>
      <c r="J1327" s="7">
        <v>0.25</v>
      </c>
      <c r="K1327" s="7">
        <v>0</v>
      </c>
      <c r="L1327" s="1">
        <v>0</v>
      </c>
      <c r="M1327" s="9">
        <v>1</v>
      </c>
      <c r="N1327" s="9">
        <v>1</v>
      </c>
      <c r="O1327" s="1">
        <v>0</v>
      </c>
      <c r="P1327" s="11">
        <v>1</v>
      </c>
      <c r="Q1327" s="11">
        <v>0</v>
      </c>
      <c r="R1327" s="1">
        <v>0</v>
      </c>
      <c r="S1327" s="13">
        <v>1</v>
      </c>
      <c r="T1327" s="13">
        <v>0</v>
      </c>
      <c r="U1327" s="1">
        <f t="shared" si="210"/>
        <v>0.125</v>
      </c>
      <c r="V1327" s="15">
        <f t="shared" si="211"/>
        <v>1</v>
      </c>
      <c r="W1327" s="1">
        <f t="shared" si="212"/>
        <v>0.5</v>
      </c>
      <c r="X1327" s="1">
        <f t="shared" si="213"/>
        <v>0.5</v>
      </c>
      <c r="Y1327" s="16">
        <f t="shared" si="214"/>
        <v>0.5</v>
      </c>
      <c r="Z1327" s="1">
        <f t="shared" si="215"/>
        <v>0.5</v>
      </c>
      <c r="AA1327" s="16">
        <f t="shared" si="216"/>
        <v>4</v>
      </c>
      <c r="AB1327" s="16">
        <f t="shared" si="217"/>
        <v>0.50000000000000011</v>
      </c>
      <c r="AC1327" s="23">
        <f t="shared" si="218"/>
        <v>-1</v>
      </c>
      <c r="AD1327" s="23">
        <f t="shared" si="219"/>
        <v>0.30102999566398109</v>
      </c>
    </row>
    <row r="1328" spans="1:30">
      <c r="A1328" s="1" t="s">
        <v>2914</v>
      </c>
      <c r="B1328" s="1">
        <v>659</v>
      </c>
      <c r="C1328" s="1" t="s">
        <v>20</v>
      </c>
      <c r="D1328" s="1">
        <v>7</v>
      </c>
      <c r="E1328" s="1">
        <v>0</v>
      </c>
      <c r="F1328" s="1" t="s">
        <v>2915</v>
      </c>
      <c r="G1328" s="1" t="s">
        <v>2915</v>
      </c>
      <c r="H1328" s="1">
        <v>747</v>
      </c>
      <c r="I1328" s="1">
        <v>0</v>
      </c>
      <c r="J1328" s="7">
        <v>0.25</v>
      </c>
      <c r="K1328" s="7">
        <v>1</v>
      </c>
      <c r="L1328" s="1">
        <v>1</v>
      </c>
      <c r="M1328" s="9">
        <v>1</v>
      </c>
      <c r="N1328" s="9">
        <v>1</v>
      </c>
      <c r="O1328" s="1">
        <v>1</v>
      </c>
      <c r="P1328" s="11">
        <v>1</v>
      </c>
      <c r="Q1328" s="11">
        <v>0</v>
      </c>
      <c r="R1328" s="1">
        <v>0</v>
      </c>
      <c r="S1328" s="13">
        <v>1</v>
      </c>
      <c r="T1328" s="13">
        <v>0</v>
      </c>
      <c r="U1328" s="1">
        <f t="shared" si="210"/>
        <v>0.625</v>
      </c>
      <c r="V1328" s="15">
        <f t="shared" si="211"/>
        <v>1</v>
      </c>
      <c r="W1328" s="1">
        <f t="shared" si="212"/>
        <v>0.5</v>
      </c>
      <c r="X1328" s="1">
        <f t="shared" si="213"/>
        <v>0.5</v>
      </c>
      <c r="Y1328" s="16">
        <f t="shared" si="214"/>
        <v>0.5</v>
      </c>
      <c r="Z1328" s="1">
        <f t="shared" si="215"/>
        <v>0.5</v>
      </c>
      <c r="AA1328" s="16">
        <f t="shared" si="216"/>
        <v>0.8</v>
      </c>
      <c r="AB1328" s="16">
        <f t="shared" si="217"/>
        <v>0.50000000000000011</v>
      </c>
      <c r="AC1328" s="23">
        <f t="shared" si="218"/>
        <v>-1</v>
      </c>
      <c r="AD1328" s="23">
        <f t="shared" si="219"/>
        <v>0.30102999566398109</v>
      </c>
    </row>
    <row r="1329" spans="1:30">
      <c r="A1329" s="1" t="s">
        <v>1272</v>
      </c>
      <c r="B1329" s="1">
        <v>223</v>
      </c>
      <c r="C1329" s="1" t="s">
        <v>20</v>
      </c>
      <c r="D1329" s="1">
        <v>1</v>
      </c>
      <c r="E1329" s="1">
        <v>35</v>
      </c>
      <c r="F1329" s="1" t="s">
        <v>1273</v>
      </c>
      <c r="G1329" s="1" t="s">
        <v>1273</v>
      </c>
      <c r="H1329" s="1">
        <v>724</v>
      </c>
      <c r="I1329" s="1">
        <v>0</v>
      </c>
      <c r="J1329" s="7">
        <v>4</v>
      </c>
      <c r="K1329" s="7">
        <v>7</v>
      </c>
      <c r="L1329" s="1">
        <v>0</v>
      </c>
      <c r="M1329" s="9">
        <v>8</v>
      </c>
      <c r="N1329" s="9">
        <v>4</v>
      </c>
      <c r="O1329" s="1">
        <v>0</v>
      </c>
      <c r="P1329" s="11">
        <v>2</v>
      </c>
      <c r="Q1329" s="11">
        <v>4</v>
      </c>
      <c r="R1329" s="1">
        <v>0</v>
      </c>
      <c r="S1329" s="13">
        <v>4</v>
      </c>
      <c r="T1329" s="13">
        <v>3</v>
      </c>
      <c r="U1329" s="1">
        <f t="shared" si="210"/>
        <v>5.5</v>
      </c>
      <c r="V1329" s="15">
        <f t="shared" si="211"/>
        <v>6</v>
      </c>
      <c r="W1329" s="1">
        <f t="shared" si="212"/>
        <v>3</v>
      </c>
      <c r="X1329" s="1">
        <f t="shared" si="213"/>
        <v>3.5</v>
      </c>
      <c r="Y1329" s="16">
        <f t="shared" si="214"/>
        <v>0.5</v>
      </c>
      <c r="Z1329" s="1">
        <f t="shared" si="215"/>
        <v>0.58333333333333337</v>
      </c>
      <c r="AA1329" s="16">
        <f t="shared" si="216"/>
        <v>0.54545454545454541</v>
      </c>
      <c r="AB1329" s="16">
        <f t="shared" si="217"/>
        <v>0.3498855927709405</v>
      </c>
      <c r="AC1329" s="23">
        <f t="shared" si="218"/>
        <v>-1</v>
      </c>
      <c r="AD1329" s="23">
        <f t="shared" si="219"/>
        <v>0.45607394008039742</v>
      </c>
    </row>
    <row r="1330" spans="1:30">
      <c r="A1330" s="1" t="s">
        <v>774</v>
      </c>
      <c r="B1330" s="1">
        <v>110</v>
      </c>
      <c r="C1330" s="1" t="s">
        <v>20</v>
      </c>
      <c r="D1330" s="1">
        <v>2</v>
      </c>
      <c r="E1330" s="1">
        <v>11</v>
      </c>
      <c r="F1330" s="1" t="s">
        <v>775</v>
      </c>
      <c r="G1330" s="1" t="s">
        <v>775</v>
      </c>
      <c r="H1330" s="1">
        <v>600</v>
      </c>
      <c r="I1330" s="1">
        <v>0</v>
      </c>
      <c r="J1330" s="7">
        <v>2</v>
      </c>
      <c r="K1330" s="7">
        <v>0</v>
      </c>
      <c r="L1330" s="1">
        <v>0</v>
      </c>
      <c r="M1330" s="9">
        <v>3</v>
      </c>
      <c r="N1330" s="9">
        <v>3</v>
      </c>
      <c r="O1330" s="1">
        <v>0</v>
      </c>
      <c r="P1330" s="11">
        <v>2</v>
      </c>
      <c r="Q1330" s="11">
        <v>1</v>
      </c>
      <c r="R1330" s="1">
        <v>0</v>
      </c>
      <c r="S1330" s="13">
        <v>2</v>
      </c>
      <c r="T1330" s="13">
        <v>0</v>
      </c>
      <c r="U1330" s="1">
        <f t="shared" si="210"/>
        <v>1</v>
      </c>
      <c r="V1330" s="15">
        <f t="shared" si="211"/>
        <v>3</v>
      </c>
      <c r="W1330" s="1">
        <f t="shared" si="212"/>
        <v>1.5</v>
      </c>
      <c r="X1330" s="1">
        <f t="shared" si="213"/>
        <v>1</v>
      </c>
      <c r="Y1330" s="16">
        <f t="shared" si="214"/>
        <v>0.5</v>
      </c>
      <c r="Z1330" s="1">
        <f t="shared" si="215"/>
        <v>0.33333333333333331</v>
      </c>
      <c r="AA1330" s="16">
        <f t="shared" si="216"/>
        <v>1.5</v>
      </c>
      <c r="AB1330" s="16">
        <f t="shared" si="217"/>
        <v>0.2048327646991335</v>
      </c>
      <c r="AC1330" s="23">
        <f t="shared" si="218"/>
        <v>-1</v>
      </c>
      <c r="AD1330" s="23">
        <f t="shared" si="219"/>
        <v>0.68860057313610568</v>
      </c>
    </row>
    <row r="1331" spans="1:30">
      <c r="A1331" s="1" t="s">
        <v>778</v>
      </c>
      <c r="B1331" s="1">
        <v>110</v>
      </c>
      <c r="D1331" s="1">
        <v>0</v>
      </c>
      <c r="E1331" s="1">
        <v>0</v>
      </c>
      <c r="F1331" s="1" t="s">
        <v>779</v>
      </c>
      <c r="G1331" s="1" t="s">
        <v>779</v>
      </c>
      <c r="H1331" s="1">
        <v>558</v>
      </c>
      <c r="I1331" s="1">
        <v>0</v>
      </c>
      <c r="J1331" s="7">
        <v>1</v>
      </c>
      <c r="K1331" s="7">
        <v>0</v>
      </c>
      <c r="L1331" s="1">
        <v>0</v>
      </c>
      <c r="M1331" s="9">
        <v>3</v>
      </c>
      <c r="N1331" s="9">
        <v>3</v>
      </c>
      <c r="O1331" s="1">
        <v>0</v>
      </c>
      <c r="P1331" s="11">
        <v>2</v>
      </c>
      <c r="Q1331" s="11">
        <v>1</v>
      </c>
      <c r="R1331" s="1">
        <v>0</v>
      </c>
      <c r="S1331" s="13">
        <v>1</v>
      </c>
      <c r="T1331" s="13">
        <v>0</v>
      </c>
      <c r="U1331" s="1">
        <f t="shared" si="210"/>
        <v>0.5</v>
      </c>
      <c r="V1331" s="15">
        <f t="shared" si="211"/>
        <v>3</v>
      </c>
      <c r="W1331" s="1">
        <f t="shared" si="212"/>
        <v>1.5</v>
      </c>
      <c r="X1331" s="1">
        <f t="shared" si="213"/>
        <v>0.5</v>
      </c>
      <c r="Y1331" s="16">
        <f t="shared" si="214"/>
        <v>0.5</v>
      </c>
      <c r="Z1331" s="1">
        <f t="shared" si="215"/>
        <v>0.16666666666666666</v>
      </c>
      <c r="AA1331" s="16">
        <f t="shared" si="216"/>
        <v>3</v>
      </c>
      <c r="AB1331" s="16">
        <f t="shared" si="217"/>
        <v>0.2048327646991335</v>
      </c>
      <c r="AC1331" s="23">
        <f t="shared" si="218"/>
        <v>-1</v>
      </c>
      <c r="AD1331" s="23">
        <f t="shared" si="219"/>
        <v>0.68860057313610568</v>
      </c>
    </row>
    <row r="1332" spans="1:30">
      <c r="A1332" s="1" t="s">
        <v>702</v>
      </c>
      <c r="B1332" s="1">
        <v>94</v>
      </c>
      <c r="C1332" s="1" t="s">
        <v>20</v>
      </c>
      <c r="D1332" s="1">
        <v>17</v>
      </c>
      <c r="E1332" s="1">
        <v>0</v>
      </c>
      <c r="F1332" s="1" t="s">
        <v>703</v>
      </c>
      <c r="G1332" s="1" t="s">
        <v>703</v>
      </c>
      <c r="H1332" s="1">
        <v>200</v>
      </c>
      <c r="I1332" s="1">
        <v>1</v>
      </c>
      <c r="J1332" s="7">
        <v>2</v>
      </c>
      <c r="K1332" s="7">
        <v>2</v>
      </c>
      <c r="L1332" s="1">
        <v>0</v>
      </c>
      <c r="M1332" s="9">
        <v>2</v>
      </c>
      <c r="N1332" s="9">
        <v>2</v>
      </c>
      <c r="O1332" s="1">
        <v>0</v>
      </c>
      <c r="P1332" s="11">
        <v>1</v>
      </c>
      <c r="Q1332" s="11">
        <v>1</v>
      </c>
      <c r="R1332" s="1">
        <v>0</v>
      </c>
      <c r="S1332" s="13">
        <v>3</v>
      </c>
      <c r="T1332" s="13">
        <v>3</v>
      </c>
      <c r="U1332" s="1">
        <f t="shared" si="210"/>
        <v>2</v>
      </c>
      <c r="V1332" s="15">
        <f t="shared" si="211"/>
        <v>2</v>
      </c>
      <c r="W1332" s="1">
        <f t="shared" si="212"/>
        <v>1</v>
      </c>
      <c r="X1332" s="1">
        <f t="shared" si="213"/>
        <v>3</v>
      </c>
      <c r="Y1332" s="16">
        <f t="shared" si="214"/>
        <v>0.5</v>
      </c>
      <c r="Z1332" s="1">
        <f t="shared" si="215"/>
        <v>1.5</v>
      </c>
      <c r="AA1332" s="16">
        <f t="shared" si="216"/>
        <v>0.5</v>
      </c>
      <c r="AB1332" s="16" t="e">
        <f t="shared" si="217"/>
        <v>#DIV/0!</v>
      </c>
      <c r="AC1332" s="23">
        <f t="shared" si="218"/>
        <v>-1</v>
      </c>
      <c r="AD1332" s="23" t="e">
        <f t="shared" si="219"/>
        <v>#DIV/0!</v>
      </c>
    </row>
    <row r="1333" spans="1:30">
      <c r="A1333" s="1" t="s">
        <v>1398</v>
      </c>
      <c r="B1333" s="1">
        <v>262</v>
      </c>
      <c r="C1333" s="1" t="s">
        <v>20</v>
      </c>
      <c r="D1333" s="1">
        <v>0</v>
      </c>
      <c r="E1333" s="1">
        <v>11</v>
      </c>
      <c r="F1333" s="1" t="s">
        <v>1399</v>
      </c>
      <c r="G1333" s="1" t="s">
        <v>1399</v>
      </c>
      <c r="H1333" s="1">
        <v>451</v>
      </c>
      <c r="I1333" s="1">
        <v>0</v>
      </c>
      <c r="J1333" s="7">
        <v>1</v>
      </c>
      <c r="K1333" s="7">
        <v>0</v>
      </c>
      <c r="L1333" s="1">
        <v>0</v>
      </c>
      <c r="M1333" s="9">
        <v>2</v>
      </c>
      <c r="N1333" s="9">
        <v>2</v>
      </c>
      <c r="O1333" s="1">
        <v>0</v>
      </c>
      <c r="P1333" s="11">
        <v>1</v>
      </c>
      <c r="Q1333" s="11">
        <v>1</v>
      </c>
      <c r="R1333" s="1">
        <v>0</v>
      </c>
      <c r="S1333" s="13">
        <v>2</v>
      </c>
      <c r="T1333" s="13">
        <v>2</v>
      </c>
      <c r="U1333" s="1">
        <f t="shared" si="210"/>
        <v>0.5</v>
      </c>
      <c r="V1333" s="15">
        <f t="shared" si="211"/>
        <v>2</v>
      </c>
      <c r="W1333" s="1">
        <f t="shared" si="212"/>
        <v>1</v>
      </c>
      <c r="X1333" s="1">
        <f t="shared" si="213"/>
        <v>2</v>
      </c>
      <c r="Y1333" s="16">
        <f t="shared" si="214"/>
        <v>0.5</v>
      </c>
      <c r="Z1333" s="1">
        <f t="shared" si="215"/>
        <v>1</v>
      </c>
      <c r="AA1333" s="16">
        <f t="shared" si="216"/>
        <v>2</v>
      </c>
      <c r="AB1333" s="16" t="e">
        <f t="shared" si="217"/>
        <v>#DIV/0!</v>
      </c>
      <c r="AC1333" s="23">
        <f t="shared" si="218"/>
        <v>-1</v>
      </c>
      <c r="AD1333" s="23" t="e">
        <f t="shared" si="219"/>
        <v>#DIV/0!</v>
      </c>
    </row>
    <row r="1334" spans="1:30">
      <c r="A1334" s="1" t="s">
        <v>1400</v>
      </c>
      <c r="B1334" s="1">
        <v>262</v>
      </c>
      <c r="D1334" s="1">
        <v>0</v>
      </c>
      <c r="E1334" s="1">
        <v>0</v>
      </c>
      <c r="F1334" s="1" t="s">
        <v>1401</v>
      </c>
      <c r="G1334" s="1" t="s">
        <v>1401</v>
      </c>
      <c r="H1334" s="1">
        <v>451</v>
      </c>
      <c r="I1334" s="1">
        <v>0</v>
      </c>
      <c r="J1334" s="7">
        <v>1</v>
      </c>
      <c r="K1334" s="7">
        <v>0</v>
      </c>
      <c r="L1334" s="1">
        <v>0</v>
      </c>
      <c r="M1334" s="9">
        <v>2</v>
      </c>
      <c r="N1334" s="9">
        <v>2</v>
      </c>
      <c r="O1334" s="1">
        <v>0</v>
      </c>
      <c r="P1334" s="11">
        <v>1</v>
      </c>
      <c r="Q1334" s="11">
        <v>1</v>
      </c>
      <c r="R1334" s="1">
        <v>0</v>
      </c>
      <c r="S1334" s="13">
        <v>2</v>
      </c>
      <c r="T1334" s="13">
        <v>2</v>
      </c>
      <c r="U1334" s="1">
        <f t="shared" si="210"/>
        <v>0.5</v>
      </c>
      <c r="V1334" s="15">
        <f t="shared" si="211"/>
        <v>2</v>
      </c>
      <c r="W1334" s="1">
        <f t="shared" si="212"/>
        <v>1</v>
      </c>
      <c r="X1334" s="1">
        <f t="shared" si="213"/>
        <v>2</v>
      </c>
      <c r="Y1334" s="16">
        <f t="shared" si="214"/>
        <v>0.5</v>
      </c>
      <c r="Z1334" s="1">
        <f t="shared" si="215"/>
        <v>1</v>
      </c>
      <c r="AA1334" s="16">
        <f t="shared" si="216"/>
        <v>2</v>
      </c>
      <c r="AB1334" s="16" t="e">
        <f t="shared" si="217"/>
        <v>#DIV/0!</v>
      </c>
      <c r="AC1334" s="23">
        <f t="shared" si="218"/>
        <v>-1</v>
      </c>
      <c r="AD1334" s="23" t="e">
        <f t="shared" si="219"/>
        <v>#DIV/0!</v>
      </c>
    </row>
    <row r="1335" spans="1:30">
      <c r="A1335" s="1" t="s">
        <v>1402</v>
      </c>
      <c r="B1335" s="1">
        <v>262</v>
      </c>
      <c r="D1335" s="1">
        <v>0</v>
      </c>
      <c r="E1335" s="1">
        <v>0</v>
      </c>
      <c r="F1335" s="1" t="s">
        <v>1403</v>
      </c>
      <c r="G1335" s="1" t="s">
        <v>1403</v>
      </c>
      <c r="H1335" s="1">
        <v>451</v>
      </c>
      <c r="I1335" s="1">
        <v>0</v>
      </c>
      <c r="J1335" s="7">
        <v>1</v>
      </c>
      <c r="K1335" s="7">
        <v>0</v>
      </c>
      <c r="L1335" s="1">
        <v>0</v>
      </c>
      <c r="M1335" s="9">
        <v>2</v>
      </c>
      <c r="N1335" s="9">
        <v>2</v>
      </c>
      <c r="O1335" s="1">
        <v>0</v>
      </c>
      <c r="P1335" s="11">
        <v>1</v>
      </c>
      <c r="Q1335" s="11">
        <v>1</v>
      </c>
      <c r="R1335" s="1">
        <v>0</v>
      </c>
      <c r="S1335" s="13">
        <v>2</v>
      </c>
      <c r="T1335" s="13">
        <v>2</v>
      </c>
      <c r="U1335" s="1">
        <f t="shared" si="210"/>
        <v>0.5</v>
      </c>
      <c r="V1335" s="15">
        <f t="shared" si="211"/>
        <v>2</v>
      </c>
      <c r="W1335" s="1">
        <f t="shared" si="212"/>
        <v>1</v>
      </c>
      <c r="X1335" s="1">
        <f t="shared" si="213"/>
        <v>2</v>
      </c>
      <c r="Y1335" s="16">
        <f t="shared" si="214"/>
        <v>0.5</v>
      </c>
      <c r="Z1335" s="1">
        <f t="shared" si="215"/>
        <v>1</v>
      </c>
      <c r="AA1335" s="16">
        <f t="shared" si="216"/>
        <v>2</v>
      </c>
      <c r="AB1335" s="16" t="e">
        <f t="shared" si="217"/>
        <v>#DIV/0!</v>
      </c>
      <c r="AC1335" s="23">
        <f t="shared" si="218"/>
        <v>-1</v>
      </c>
      <c r="AD1335" s="23" t="e">
        <f t="shared" si="219"/>
        <v>#DIV/0!</v>
      </c>
    </row>
    <row r="1336" spans="1:30">
      <c r="A1336" s="1" t="s">
        <v>1404</v>
      </c>
      <c r="B1336" s="1">
        <v>262</v>
      </c>
      <c r="D1336" s="1">
        <v>0</v>
      </c>
      <c r="E1336" s="1">
        <v>0</v>
      </c>
      <c r="F1336" s="1" t="s">
        <v>1405</v>
      </c>
      <c r="G1336" s="1" t="s">
        <v>1405</v>
      </c>
      <c r="H1336" s="1">
        <v>451</v>
      </c>
      <c r="I1336" s="1">
        <v>0</v>
      </c>
      <c r="J1336" s="7">
        <v>1</v>
      </c>
      <c r="K1336" s="7">
        <v>0</v>
      </c>
      <c r="L1336" s="1">
        <v>0</v>
      </c>
      <c r="M1336" s="9">
        <v>2</v>
      </c>
      <c r="N1336" s="9">
        <v>2</v>
      </c>
      <c r="O1336" s="1">
        <v>0</v>
      </c>
      <c r="P1336" s="11">
        <v>1</v>
      </c>
      <c r="Q1336" s="11">
        <v>1</v>
      </c>
      <c r="R1336" s="1">
        <v>0</v>
      </c>
      <c r="S1336" s="13">
        <v>2</v>
      </c>
      <c r="T1336" s="13">
        <v>2</v>
      </c>
      <c r="U1336" s="1">
        <f t="shared" si="210"/>
        <v>0.5</v>
      </c>
      <c r="V1336" s="15">
        <f t="shared" si="211"/>
        <v>2</v>
      </c>
      <c r="W1336" s="1">
        <f t="shared" si="212"/>
        <v>1</v>
      </c>
      <c r="X1336" s="1">
        <f t="shared" si="213"/>
        <v>2</v>
      </c>
      <c r="Y1336" s="16">
        <f t="shared" si="214"/>
        <v>0.5</v>
      </c>
      <c r="Z1336" s="1">
        <f t="shared" si="215"/>
        <v>1</v>
      </c>
      <c r="AA1336" s="16">
        <f t="shared" si="216"/>
        <v>2</v>
      </c>
      <c r="AB1336" s="16" t="e">
        <f t="shared" si="217"/>
        <v>#DIV/0!</v>
      </c>
      <c r="AC1336" s="23">
        <f t="shared" si="218"/>
        <v>-1</v>
      </c>
      <c r="AD1336" s="23" t="e">
        <f t="shared" si="219"/>
        <v>#DIV/0!</v>
      </c>
    </row>
    <row r="1337" spans="1:30">
      <c r="A1337" s="1" t="s">
        <v>1406</v>
      </c>
      <c r="B1337" s="1">
        <v>262</v>
      </c>
      <c r="D1337" s="1">
        <v>0</v>
      </c>
      <c r="E1337" s="1">
        <v>0</v>
      </c>
      <c r="F1337" s="1" t="s">
        <v>1407</v>
      </c>
      <c r="G1337" s="1" t="s">
        <v>1407</v>
      </c>
      <c r="H1337" s="1">
        <v>451</v>
      </c>
      <c r="I1337" s="1">
        <v>0</v>
      </c>
      <c r="J1337" s="7">
        <v>1</v>
      </c>
      <c r="K1337" s="7">
        <v>0</v>
      </c>
      <c r="L1337" s="1">
        <v>0</v>
      </c>
      <c r="M1337" s="9">
        <v>2</v>
      </c>
      <c r="N1337" s="9">
        <v>2</v>
      </c>
      <c r="O1337" s="1">
        <v>0</v>
      </c>
      <c r="P1337" s="11">
        <v>1</v>
      </c>
      <c r="Q1337" s="11">
        <v>1</v>
      </c>
      <c r="R1337" s="1">
        <v>0</v>
      </c>
      <c r="S1337" s="13">
        <v>2</v>
      </c>
      <c r="T1337" s="13">
        <v>2</v>
      </c>
      <c r="U1337" s="1">
        <f t="shared" si="210"/>
        <v>0.5</v>
      </c>
      <c r="V1337" s="15">
        <f t="shared" si="211"/>
        <v>2</v>
      </c>
      <c r="W1337" s="1">
        <f t="shared" si="212"/>
        <v>1</v>
      </c>
      <c r="X1337" s="1">
        <f t="shared" si="213"/>
        <v>2</v>
      </c>
      <c r="Y1337" s="16">
        <f t="shared" si="214"/>
        <v>0.5</v>
      </c>
      <c r="Z1337" s="1">
        <f t="shared" si="215"/>
        <v>1</v>
      </c>
      <c r="AA1337" s="16">
        <f t="shared" si="216"/>
        <v>2</v>
      </c>
      <c r="AB1337" s="16" t="e">
        <f t="shared" si="217"/>
        <v>#DIV/0!</v>
      </c>
      <c r="AC1337" s="23">
        <f t="shared" si="218"/>
        <v>-1</v>
      </c>
      <c r="AD1337" s="23" t="e">
        <f t="shared" si="219"/>
        <v>#DIV/0!</v>
      </c>
    </row>
    <row r="1338" spans="1:30">
      <c r="A1338" s="1" t="s">
        <v>1408</v>
      </c>
      <c r="B1338" s="1">
        <v>262</v>
      </c>
      <c r="D1338" s="1">
        <v>0</v>
      </c>
      <c r="E1338" s="1">
        <v>0</v>
      </c>
      <c r="F1338" s="1" t="s">
        <v>1409</v>
      </c>
      <c r="G1338" s="1" t="s">
        <v>1409</v>
      </c>
      <c r="H1338" s="1">
        <v>449</v>
      </c>
      <c r="I1338" s="1">
        <v>0</v>
      </c>
      <c r="J1338" s="7">
        <v>1</v>
      </c>
      <c r="K1338" s="7">
        <v>0</v>
      </c>
      <c r="L1338" s="1">
        <v>0</v>
      </c>
      <c r="M1338" s="9">
        <v>2</v>
      </c>
      <c r="N1338" s="9">
        <v>2</v>
      </c>
      <c r="O1338" s="1">
        <v>0</v>
      </c>
      <c r="P1338" s="11">
        <v>1</v>
      </c>
      <c r="Q1338" s="11">
        <v>1</v>
      </c>
      <c r="R1338" s="1">
        <v>0</v>
      </c>
      <c r="S1338" s="13">
        <v>2</v>
      </c>
      <c r="T1338" s="13">
        <v>2</v>
      </c>
      <c r="U1338" s="1">
        <f t="shared" si="210"/>
        <v>0.5</v>
      </c>
      <c r="V1338" s="15">
        <f t="shared" si="211"/>
        <v>2</v>
      </c>
      <c r="W1338" s="1">
        <f t="shared" si="212"/>
        <v>1</v>
      </c>
      <c r="X1338" s="1">
        <f t="shared" si="213"/>
        <v>2</v>
      </c>
      <c r="Y1338" s="16">
        <f t="shared" si="214"/>
        <v>0.5</v>
      </c>
      <c r="Z1338" s="1">
        <f t="shared" si="215"/>
        <v>1</v>
      </c>
      <c r="AA1338" s="16">
        <f t="shared" si="216"/>
        <v>2</v>
      </c>
      <c r="AB1338" s="16" t="e">
        <f t="shared" si="217"/>
        <v>#DIV/0!</v>
      </c>
      <c r="AC1338" s="23">
        <f t="shared" si="218"/>
        <v>-1</v>
      </c>
      <c r="AD1338" s="23" t="e">
        <f t="shared" si="219"/>
        <v>#DIV/0!</v>
      </c>
    </row>
    <row r="1339" spans="1:30">
      <c r="A1339" s="1" t="s">
        <v>1410</v>
      </c>
      <c r="B1339" s="1">
        <v>262</v>
      </c>
      <c r="D1339" s="1">
        <v>0</v>
      </c>
      <c r="E1339" s="1">
        <v>0</v>
      </c>
      <c r="F1339" s="1" t="s">
        <v>1411</v>
      </c>
      <c r="G1339" s="1" t="s">
        <v>1411</v>
      </c>
      <c r="H1339" s="1">
        <v>449</v>
      </c>
      <c r="I1339" s="1">
        <v>0</v>
      </c>
      <c r="J1339" s="7">
        <v>1</v>
      </c>
      <c r="K1339" s="7">
        <v>0</v>
      </c>
      <c r="L1339" s="1">
        <v>0</v>
      </c>
      <c r="M1339" s="9">
        <v>2</v>
      </c>
      <c r="N1339" s="9">
        <v>2</v>
      </c>
      <c r="O1339" s="1">
        <v>0</v>
      </c>
      <c r="P1339" s="11">
        <v>1</v>
      </c>
      <c r="Q1339" s="11">
        <v>1</v>
      </c>
      <c r="R1339" s="1">
        <v>0</v>
      </c>
      <c r="S1339" s="13">
        <v>2</v>
      </c>
      <c r="T1339" s="13">
        <v>2</v>
      </c>
      <c r="U1339" s="1">
        <f t="shared" si="210"/>
        <v>0.5</v>
      </c>
      <c r="V1339" s="15">
        <f t="shared" si="211"/>
        <v>2</v>
      </c>
      <c r="W1339" s="1">
        <f t="shared" si="212"/>
        <v>1</v>
      </c>
      <c r="X1339" s="1">
        <f t="shared" si="213"/>
        <v>2</v>
      </c>
      <c r="Y1339" s="16">
        <f t="shared" si="214"/>
        <v>0.5</v>
      </c>
      <c r="Z1339" s="1">
        <f t="shared" si="215"/>
        <v>1</v>
      </c>
      <c r="AA1339" s="16">
        <f t="shared" si="216"/>
        <v>2</v>
      </c>
      <c r="AB1339" s="16" t="e">
        <f t="shared" si="217"/>
        <v>#DIV/0!</v>
      </c>
      <c r="AC1339" s="23">
        <f t="shared" si="218"/>
        <v>-1</v>
      </c>
      <c r="AD1339" s="23" t="e">
        <f t="shared" si="219"/>
        <v>#DIV/0!</v>
      </c>
    </row>
    <row r="1340" spans="1:30">
      <c r="A1340" s="1" t="s">
        <v>1414</v>
      </c>
      <c r="B1340" s="1">
        <v>262</v>
      </c>
      <c r="D1340" s="1">
        <v>0</v>
      </c>
      <c r="E1340" s="1">
        <v>0</v>
      </c>
      <c r="F1340" s="1" t="s">
        <v>1415</v>
      </c>
      <c r="G1340" s="1" t="s">
        <v>1415</v>
      </c>
      <c r="H1340" s="1">
        <v>416</v>
      </c>
      <c r="I1340" s="1">
        <v>0</v>
      </c>
      <c r="J1340" s="7">
        <v>1</v>
      </c>
      <c r="K1340" s="7">
        <v>0</v>
      </c>
      <c r="L1340" s="1">
        <v>0</v>
      </c>
      <c r="M1340" s="9">
        <v>2</v>
      </c>
      <c r="N1340" s="9">
        <v>2</v>
      </c>
      <c r="O1340" s="1">
        <v>0</v>
      </c>
      <c r="P1340" s="11">
        <v>1</v>
      </c>
      <c r="Q1340" s="11">
        <v>1</v>
      </c>
      <c r="R1340" s="1">
        <v>0</v>
      </c>
      <c r="S1340" s="13">
        <v>2</v>
      </c>
      <c r="T1340" s="13">
        <v>2</v>
      </c>
      <c r="U1340" s="1">
        <f t="shared" si="210"/>
        <v>0.5</v>
      </c>
      <c r="V1340" s="15">
        <f t="shared" si="211"/>
        <v>2</v>
      </c>
      <c r="W1340" s="1">
        <f t="shared" si="212"/>
        <v>1</v>
      </c>
      <c r="X1340" s="1">
        <f t="shared" si="213"/>
        <v>2</v>
      </c>
      <c r="Y1340" s="16">
        <f t="shared" si="214"/>
        <v>0.5</v>
      </c>
      <c r="Z1340" s="1">
        <f t="shared" si="215"/>
        <v>1</v>
      </c>
      <c r="AA1340" s="16">
        <f t="shared" si="216"/>
        <v>2</v>
      </c>
      <c r="AB1340" s="16" t="e">
        <f t="shared" si="217"/>
        <v>#DIV/0!</v>
      </c>
      <c r="AC1340" s="23">
        <f t="shared" si="218"/>
        <v>-1</v>
      </c>
      <c r="AD1340" s="23" t="e">
        <f t="shared" si="219"/>
        <v>#DIV/0!</v>
      </c>
    </row>
    <row r="1341" spans="1:30">
      <c r="A1341" s="1" t="s">
        <v>1416</v>
      </c>
      <c r="B1341" s="1">
        <v>262</v>
      </c>
      <c r="D1341" s="1">
        <v>0</v>
      </c>
      <c r="E1341" s="1">
        <v>0</v>
      </c>
      <c r="F1341" s="1" t="s">
        <v>1417</v>
      </c>
      <c r="G1341" s="1" t="s">
        <v>1417</v>
      </c>
      <c r="H1341" s="1">
        <v>402</v>
      </c>
      <c r="I1341" s="1">
        <v>0</v>
      </c>
      <c r="J1341" s="7">
        <v>1</v>
      </c>
      <c r="K1341" s="7">
        <v>0</v>
      </c>
      <c r="L1341" s="1">
        <v>0</v>
      </c>
      <c r="M1341" s="9">
        <v>2</v>
      </c>
      <c r="N1341" s="9">
        <v>2</v>
      </c>
      <c r="O1341" s="1">
        <v>0</v>
      </c>
      <c r="P1341" s="11">
        <v>1</v>
      </c>
      <c r="Q1341" s="11">
        <v>1</v>
      </c>
      <c r="R1341" s="1">
        <v>0</v>
      </c>
      <c r="S1341" s="13">
        <v>2</v>
      </c>
      <c r="T1341" s="13">
        <v>2</v>
      </c>
      <c r="U1341" s="1">
        <f t="shared" si="210"/>
        <v>0.5</v>
      </c>
      <c r="V1341" s="15">
        <f t="shared" si="211"/>
        <v>2</v>
      </c>
      <c r="W1341" s="1">
        <f t="shared" si="212"/>
        <v>1</v>
      </c>
      <c r="X1341" s="1">
        <f t="shared" si="213"/>
        <v>2</v>
      </c>
      <c r="Y1341" s="16">
        <f t="shared" si="214"/>
        <v>0.5</v>
      </c>
      <c r="Z1341" s="1">
        <f t="shared" si="215"/>
        <v>1</v>
      </c>
      <c r="AA1341" s="16">
        <f t="shared" si="216"/>
        <v>2</v>
      </c>
      <c r="AB1341" s="16" t="e">
        <f t="shared" si="217"/>
        <v>#DIV/0!</v>
      </c>
      <c r="AC1341" s="23">
        <f t="shared" si="218"/>
        <v>-1</v>
      </c>
      <c r="AD1341" s="23" t="e">
        <f t="shared" si="219"/>
        <v>#DIV/0!</v>
      </c>
    </row>
    <row r="1342" spans="1:30">
      <c r="A1342" s="1" t="s">
        <v>1934</v>
      </c>
      <c r="B1342" s="1">
        <v>387</v>
      </c>
      <c r="C1342" s="1" t="s">
        <v>20</v>
      </c>
      <c r="D1342" s="1">
        <v>5</v>
      </c>
      <c r="E1342" s="1">
        <v>7</v>
      </c>
      <c r="F1342" s="1" t="s">
        <v>1935</v>
      </c>
      <c r="G1342" s="1" t="s">
        <v>1935</v>
      </c>
      <c r="H1342" s="1">
        <v>376</v>
      </c>
      <c r="I1342" s="1">
        <v>0</v>
      </c>
      <c r="J1342" s="7">
        <v>1</v>
      </c>
      <c r="K1342" s="7">
        <v>3</v>
      </c>
      <c r="L1342" s="1">
        <v>0</v>
      </c>
      <c r="M1342" s="9">
        <v>2</v>
      </c>
      <c r="N1342" s="9">
        <v>2</v>
      </c>
      <c r="O1342" s="1">
        <v>0</v>
      </c>
      <c r="P1342" s="11">
        <v>1</v>
      </c>
      <c r="Q1342" s="11">
        <v>1</v>
      </c>
      <c r="R1342" s="1">
        <v>0</v>
      </c>
      <c r="S1342" s="13">
        <v>2</v>
      </c>
      <c r="T1342" s="13">
        <v>0</v>
      </c>
      <c r="U1342" s="1">
        <f t="shared" si="210"/>
        <v>2</v>
      </c>
      <c r="V1342" s="15">
        <f t="shared" si="211"/>
        <v>2</v>
      </c>
      <c r="W1342" s="1">
        <f t="shared" si="212"/>
        <v>1</v>
      </c>
      <c r="X1342" s="1">
        <f t="shared" si="213"/>
        <v>1</v>
      </c>
      <c r="Y1342" s="16">
        <f t="shared" si="214"/>
        <v>0.5</v>
      </c>
      <c r="Z1342" s="1">
        <f t="shared" si="215"/>
        <v>0.5</v>
      </c>
      <c r="AA1342" s="16">
        <f t="shared" si="216"/>
        <v>0.5</v>
      </c>
      <c r="AB1342" s="16" t="e">
        <f t="shared" si="217"/>
        <v>#DIV/0!</v>
      </c>
      <c r="AC1342" s="23">
        <f t="shared" si="218"/>
        <v>-1</v>
      </c>
      <c r="AD1342" s="23" t="e">
        <f t="shared" si="219"/>
        <v>#DIV/0!</v>
      </c>
    </row>
    <row r="1343" spans="1:30">
      <c r="A1343" s="1" t="s">
        <v>2676</v>
      </c>
      <c r="B1343" s="1">
        <v>588</v>
      </c>
      <c r="C1343" s="1" t="s">
        <v>20</v>
      </c>
      <c r="D1343" s="1">
        <v>14</v>
      </c>
      <c r="E1343" s="1">
        <v>0</v>
      </c>
      <c r="F1343" s="1" t="s">
        <v>2677</v>
      </c>
      <c r="G1343" s="1" t="s">
        <v>2677</v>
      </c>
      <c r="H1343" s="1">
        <v>576</v>
      </c>
      <c r="I1343" s="1">
        <v>0</v>
      </c>
      <c r="J1343" s="7">
        <v>3</v>
      </c>
      <c r="K1343" s="7">
        <v>1</v>
      </c>
      <c r="L1343" s="1">
        <v>0</v>
      </c>
      <c r="M1343" s="9">
        <v>3</v>
      </c>
      <c r="N1343" s="9">
        <v>2</v>
      </c>
      <c r="O1343" s="1">
        <v>0</v>
      </c>
      <c r="P1343" s="11">
        <v>0.25</v>
      </c>
      <c r="Q1343" s="11">
        <v>2</v>
      </c>
      <c r="R1343" s="1">
        <v>0</v>
      </c>
      <c r="S1343" s="13">
        <v>2</v>
      </c>
      <c r="T1343" s="13">
        <v>1</v>
      </c>
      <c r="U1343" s="1">
        <f t="shared" si="210"/>
        <v>2</v>
      </c>
      <c r="V1343" s="15">
        <f t="shared" si="211"/>
        <v>2.5</v>
      </c>
      <c r="W1343" s="1">
        <f t="shared" si="212"/>
        <v>1.125</v>
      </c>
      <c r="X1343" s="1">
        <f t="shared" si="213"/>
        <v>1.5</v>
      </c>
      <c r="Y1343" s="16">
        <f t="shared" si="214"/>
        <v>0.45</v>
      </c>
      <c r="Z1343" s="1">
        <f t="shared" si="215"/>
        <v>0.6</v>
      </c>
      <c r="AA1343" s="16">
        <f t="shared" si="216"/>
        <v>0.5625</v>
      </c>
      <c r="AB1343" s="16">
        <f t="shared" si="217"/>
        <v>0.33370973101470131</v>
      </c>
      <c r="AC1343" s="23">
        <f t="shared" si="218"/>
        <v>-1.15200309344505</v>
      </c>
      <c r="AD1343" s="23">
        <f t="shared" si="219"/>
        <v>0.47663112908278482</v>
      </c>
    </row>
    <row r="1344" spans="1:30">
      <c r="A1344" s="1" t="s">
        <v>880</v>
      </c>
      <c r="B1344" s="1">
        <v>122</v>
      </c>
      <c r="D1344" s="1">
        <v>0</v>
      </c>
      <c r="E1344" s="1">
        <v>0</v>
      </c>
      <c r="F1344" s="1" t="s">
        <v>881</v>
      </c>
      <c r="G1344" s="1" t="s">
        <v>881</v>
      </c>
      <c r="H1344" s="1">
        <v>534</v>
      </c>
      <c r="I1344" s="1">
        <v>0</v>
      </c>
      <c r="J1344" s="7">
        <v>3</v>
      </c>
      <c r="K1344" s="7">
        <v>2</v>
      </c>
      <c r="L1344" s="1">
        <v>0</v>
      </c>
      <c r="M1344" s="9">
        <v>3</v>
      </c>
      <c r="N1344" s="9">
        <v>0</v>
      </c>
      <c r="O1344" s="1">
        <v>0</v>
      </c>
      <c r="P1344" s="11">
        <v>0.25</v>
      </c>
      <c r="Q1344" s="11">
        <v>1</v>
      </c>
      <c r="R1344" s="1">
        <v>0</v>
      </c>
      <c r="S1344" s="13">
        <v>2</v>
      </c>
      <c r="T1344" s="13">
        <v>1</v>
      </c>
      <c r="U1344" s="1">
        <f t="shared" si="210"/>
        <v>2.5</v>
      </c>
      <c r="V1344" s="15">
        <f t="shared" si="211"/>
        <v>1.5</v>
      </c>
      <c r="W1344" s="1">
        <f t="shared" si="212"/>
        <v>0.625</v>
      </c>
      <c r="X1344" s="1">
        <f t="shared" si="213"/>
        <v>1.5</v>
      </c>
      <c r="Y1344" s="16">
        <f t="shared" si="214"/>
        <v>0.41666666666666669</v>
      </c>
      <c r="Z1344" s="1">
        <f t="shared" si="215"/>
        <v>1</v>
      </c>
      <c r="AA1344" s="16">
        <f t="shared" si="216"/>
        <v>0.25</v>
      </c>
      <c r="AB1344" s="16">
        <f t="shared" si="217"/>
        <v>0.66349199609862797</v>
      </c>
      <c r="AC1344" s="23">
        <f t="shared" si="218"/>
        <v>-1.2630344058337937</v>
      </c>
      <c r="AD1344" s="23">
        <f t="shared" si="219"/>
        <v>0.17816431179150616</v>
      </c>
    </row>
    <row r="1345" spans="1:30">
      <c r="A1345" s="1" t="s">
        <v>884</v>
      </c>
      <c r="B1345" s="1">
        <v>122</v>
      </c>
      <c r="D1345" s="1">
        <v>0</v>
      </c>
      <c r="E1345" s="1">
        <v>0</v>
      </c>
      <c r="F1345" s="1" t="s">
        <v>885</v>
      </c>
      <c r="G1345" s="1" t="s">
        <v>885</v>
      </c>
      <c r="H1345" s="1">
        <v>490</v>
      </c>
      <c r="I1345" s="1">
        <v>0</v>
      </c>
      <c r="J1345" s="7">
        <v>3</v>
      </c>
      <c r="K1345" s="7">
        <v>2</v>
      </c>
      <c r="L1345" s="1">
        <v>0</v>
      </c>
      <c r="M1345" s="9">
        <v>3</v>
      </c>
      <c r="N1345" s="9">
        <v>0</v>
      </c>
      <c r="O1345" s="1">
        <v>0</v>
      </c>
      <c r="P1345" s="11">
        <v>0.25</v>
      </c>
      <c r="Q1345" s="11">
        <v>1</v>
      </c>
      <c r="R1345" s="1">
        <v>0</v>
      </c>
      <c r="S1345" s="13">
        <v>2</v>
      </c>
      <c r="T1345" s="13">
        <v>1</v>
      </c>
      <c r="U1345" s="1">
        <f t="shared" si="210"/>
        <v>2.5</v>
      </c>
      <c r="V1345" s="15">
        <f t="shared" si="211"/>
        <v>1.5</v>
      </c>
      <c r="W1345" s="1">
        <f t="shared" si="212"/>
        <v>0.625</v>
      </c>
      <c r="X1345" s="1">
        <f t="shared" si="213"/>
        <v>1.5</v>
      </c>
      <c r="Y1345" s="16">
        <f t="shared" si="214"/>
        <v>0.41666666666666669</v>
      </c>
      <c r="Z1345" s="1">
        <f t="shared" si="215"/>
        <v>1</v>
      </c>
      <c r="AA1345" s="16">
        <f t="shared" si="216"/>
        <v>0.25</v>
      </c>
      <c r="AB1345" s="16">
        <f t="shared" si="217"/>
        <v>0.66349199609862797</v>
      </c>
      <c r="AC1345" s="23">
        <f t="shared" si="218"/>
        <v>-1.2630344058337937</v>
      </c>
      <c r="AD1345" s="23">
        <f t="shared" si="219"/>
        <v>0.17816431179150616</v>
      </c>
    </row>
    <row r="1346" spans="1:30">
      <c r="A1346" s="1" t="s">
        <v>302</v>
      </c>
      <c r="B1346" s="1">
        <v>27</v>
      </c>
      <c r="D1346" s="1">
        <v>0</v>
      </c>
      <c r="E1346" s="1">
        <v>0</v>
      </c>
      <c r="F1346" s="1" t="s">
        <v>303</v>
      </c>
      <c r="G1346" s="1" t="s">
        <v>303</v>
      </c>
      <c r="H1346" s="1">
        <v>452</v>
      </c>
      <c r="I1346" s="1">
        <v>0</v>
      </c>
      <c r="J1346" s="7">
        <v>1</v>
      </c>
      <c r="K1346" s="7">
        <v>0</v>
      </c>
      <c r="L1346" s="1">
        <v>1</v>
      </c>
      <c r="M1346" s="9">
        <v>1</v>
      </c>
      <c r="N1346" s="9">
        <v>2</v>
      </c>
      <c r="O1346" s="1">
        <v>1</v>
      </c>
      <c r="P1346" s="11">
        <v>0.25</v>
      </c>
      <c r="Q1346" s="11">
        <v>1</v>
      </c>
      <c r="R1346" s="1">
        <v>0</v>
      </c>
      <c r="S1346" s="13">
        <v>1</v>
      </c>
      <c r="T1346" s="13">
        <v>0</v>
      </c>
      <c r="U1346" s="1">
        <f t="shared" si="210"/>
        <v>0.5</v>
      </c>
      <c r="V1346" s="15">
        <f t="shared" si="211"/>
        <v>1.5</v>
      </c>
      <c r="W1346" s="1">
        <f t="shared" si="212"/>
        <v>0.625</v>
      </c>
      <c r="X1346" s="1">
        <f t="shared" si="213"/>
        <v>0.5</v>
      </c>
      <c r="Y1346" s="16">
        <f t="shared" si="214"/>
        <v>0.41666666666666669</v>
      </c>
      <c r="Z1346" s="1">
        <f t="shared" si="215"/>
        <v>0.33333333333333331</v>
      </c>
      <c r="AA1346" s="16">
        <f t="shared" si="216"/>
        <v>1.25</v>
      </c>
      <c r="AB1346" s="16">
        <f t="shared" si="217"/>
        <v>0.30537326690428013</v>
      </c>
      <c r="AC1346" s="23">
        <f t="shared" si="218"/>
        <v>-1.2630344058337937</v>
      </c>
      <c r="AD1346" s="23">
        <f t="shared" si="219"/>
        <v>0.51516898477837114</v>
      </c>
    </row>
    <row r="1347" spans="1:30">
      <c r="A1347" s="1" t="s">
        <v>304</v>
      </c>
      <c r="B1347" s="1">
        <v>27</v>
      </c>
      <c r="D1347" s="1">
        <v>0</v>
      </c>
      <c r="E1347" s="1">
        <v>0</v>
      </c>
      <c r="F1347" s="1" t="s">
        <v>305</v>
      </c>
      <c r="G1347" s="1" t="s">
        <v>305</v>
      </c>
      <c r="H1347" s="1">
        <v>451</v>
      </c>
      <c r="I1347" s="1">
        <v>0</v>
      </c>
      <c r="J1347" s="7">
        <v>1</v>
      </c>
      <c r="K1347" s="7">
        <v>0</v>
      </c>
      <c r="L1347" s="1">
        <v>1</v>
      </c>
      <c r="M1347" s="9">
        <v>1</v>
      </c>
      <c r="N1347" s="9">
        <v>2</v>
      </c>
      <c r="O1347" s="1">
        <v>1</v>
      </c>
      <c r="P1347" s="11">
        <v>0.25</v>
      </c>
      <c r="Q1347" s="11">
        <v>1</v>
      </c>
      <c r="R1347" s="1">
        <v>0</v>
      </c>
      <c r="S1347" s="13">
        <v>1</v>
      </c>
      <c r="T1347" s="13">
        <v>0</v>
      </c>
      <c r="U1347" s="1">
        <f t="shared" si="210"/>
        <v>0.5</v>
      </c>
      <c r="V1347" s="15">
        <f t="shared" si="211"/>
        <v>1.5</v>
      </c>
      <c r="W1347" s="1">
        <f t="shared" si="212"/>
        <v>0.625</v>
      </c>
      <c r="X1347" s="1">
        <f t="shared" si="213"/>
        <v>0.5</v>
      </c>
      <c r="Y1347" s="16">
        <f t="shared" si="214"/>
        <v>0.41666666666666669</v>
      </c>
      <c r="Z1347" s="1">
        <f t="shared" si="215"/>
        <v>0.33333333333333331</v>
      </c>
      <c r="AA1347" s="16">
        <f t="shared" si="216"/>
        <v>1.25</v>
      </c>
      <c r="AB1347" s="16">
        <f t="shared" si="217"/>
        <v>0.30537326690428013</v>
      </c>
      <c r="AC1347" s="23">
        <f t="shared" si="218"/>
        <v>-1.2630344058337937</v>
      </c>
      <c r="AD1347" s="23">
        <f t="shared" si="219"/>
        <v>0.51516898477837114</v>
      </c>
    </row>
    <row r="1348" spans="1:30">
      <c r="A1348" s="1" t="s">
        <v>306</v>
      </c>
      <c r="B1348" s="1">
        <v>27</v>
      </c>
      <c r="D1348" s="1">
        <v>0</v>
      </c>
      <c r="E1348" s="1">
        <v>0</v>
      </c>
      <c r="F1348" s="1" t="s">
        <v>307</v>
      </c>
      <c r="G1348" s="1" t="s">
        <v>307</v>
      </c>
      <c r="H1348" s="1">
        <v>451</v>
      </c>
      <c r="I1348" s="1">
        <v>0</v>
      </c>
      <c r="J1348" s="7">
        <v>1</v>
      </c>
      <c r="K1348" s="7">
        <v>0</v>
      </c>
      <c r="L1348" s="1">
        <v>1</v>
      </c>
      <c r="M1348" s="9">
        <v>1</v>
      </c>
      <c r="N1348" s="9">
        <v>2</v>
      </c>
      <c r="O1348" s="1">
        <v>1</v>
      </c>
      <c r="P1348" s="11">
        <v>0.25</v>
      </c>
      <c r="Q1348" s="11">
        <v>1</v>
      </c>
      <c r="R1348" s="1">
        <v>0</v>
      </c>
      <c r="S1348" s="13">
        <v>1</v>
      </c>
      <c r="T1348" s="13">
        <v>0</v>
      </c>
      <c r="U1348" s="1">
        <f t="shared" si="210"/>
        <v>0.5</v>
      </c>
      <c r="V1348" s="15">
        <f t="shared" si="211"/>
        <v>1.5</v>
      </c>
      <c r="W1348" s="1">
        <f t="shared" si="212"/>
        <v>0.625</v>
      </c>
      <c r="X1348" s="1">
        <f t="shared" si="213"/>
        <v>0.5</v>
      </c>
      <c r="Y1348" s="16">
        <f t="shared" si="214"/>
        <v>0.41666666666666669</v>
      </c>
      <c r="Z1348" s="1">
        <f t="shared" si="215"/>
        <v>0.33333333333333331</v>
      </c>
      <c r="AA1348" s="16">
        <f t="shared" si="216"/>
        <v>1.25</v>
      </c>
      <c r="AB1348" s="16">
        <f t="shared" si="217"/>
        <v>0.30537326690428013</v>
      </c>
      <c r="AC1348" s="23">
        <f t="shared" si="218"/>
        <v>-1.2630344058337937</v>
      </c>
      <c r="AD1348" s="23">
        <f t="shared" si="219"/>
        <v>0.51516898477837114</v>
      </c>
    </row>
    <row r="1349" spans="1:30">
      <c r="A1349" s="1" t="s">
        <v>308</v>
      </c>
      <c r="B1349" s="1">
        <v>27</v>
      </c>
      <c r="D1349" s="1">
        <v>0</v>
      </c>
      <c r="E1349" s="1">
        <v>0</v>
      </c>
      <c r="F1349" s="1" t="s">
        <v>309</v>
      </c>
      <c r="G1349" s="1" t="s">
        <v>309</v>
      </c>
      <c r="H1349" s="1">
        <v>341</v>
      </c>
      <c r="I1349" s="1">
        <v>0</v>
      </c>
      <c r="J1349" s="7">
        <v>1</v>
      </c>
      <c r="K1349" s="7">
        <v>0</v>
      </c>
      <c r="L1349" s="1">
        <v>1</v>
      </c>
      <c r="M1349" s="9">
        <v>1</v>
      </c>
      <c r="N1349" s="9">
        <v>2</v>
      </c>
      <c r="O1349" s="1">
        <v>1</v>
      </c>
      <c r="P1349" s="11">
        <v>0.25</v>
      </c>
      <c r="Q1349" s="11">
        <v>1</v>
      </c>
      <c r="R1349" s="1">
        <v>0</v>
      </c>
      <c r="S1349" s="13">
        <v>1</v>
      </c>
      <c r="T1349" s="13">
        <v>0</v>
      </c>
      <c r="U1349" s="1">
        <f t="shared" si="210"/>
        <v>0.5</v>
      </c>
      <c r="V1349" s="15">
        <f t="shared" si="211"/>
        <v>1.5</v>
      </c>
      <c r="W1349" s="1">
        <f t="shared" si="212"/>
        <v>0.625</v>
      </c>
      <c r="X1349" s="1">
        <f t="shared" si="213"/>
        <v>0.5</v>
      </c>
      <c r="Y1349" s="16">
        <f t="shared" si="214"/>
        <v>0.41666666666666669</v>
      </c>
      <c r="Z1349" s="1">
        <f t="shared" si="215"/>
        <v>0.33333333333333331</v>
      </c>
      <c r="AA1349" s="16">
        <f t="shared" si="216"/>
        <v>1.25</v>
      </c>
      <c r="AB1349" s="16">
        <f t="shared" si="217"/>
        <v>0.30537326690428013</v>
      </c>
      <c r="AC1349" s="23">
        <f t="shared" si="218"/>
        <v>-1.2630344058337937</v>
      </c>
      <c r="AD1349" s="23">
        <f t="shared" si="219"/>
        <v>0.51516898477837114</v>
      </c>
    </row>
    <row r="1350" spans="1:30">
      <c r="A1350" s="1" t="s">
        <v>464</v>
      </c>
      <c r="B1350" s="1">
        <v>62</v>
      </c>
      <c r="C1350" s="1" t="s">
        <v>20</v>
      </c>
      <c r="D1350" s="1">
        <v>8</v>
      </c>
      <c r="E1350" s="1">
        <v>1</v>
      </c>
      <c r="F1350" s="1" t="s">
        <v>465</v>
      </c>
      <c r="G1350" s="1" t="s">
        <v>465</v>
      </c>
      <c r="H1350" s="1">
        <v>901</v>
      </c>
      <c r="I1350" s="1">
        <v>0</v>
      </c>
      <c r="J1350" s="7">
        <v>2</v>
      </c>
      <c r="K1350" s="7">
        <v>2</v>
      </c>
      <c r="L1350" s="1">
        <v>0</v>
      </c>
      <c r="M1350" s="9">
        <v>2</v>
      </c>
      <c r="N1350" s="9">
        <v>1</v>
      </c>
      <c r="O1350" s="1">
        <v>0</v>
      </c>
      <c r="P1350" s="11">
        <v>0.25</v>
      </c>
      <c r="Q1350" s="11">
        <v>1</v>
      </c>
      <c r="R1350" s="1">
        <v>0</v>
      </c>
      <c r="S1350" s="13">
        <v>1</v>
      </c>
      <c r="T1350" s="13">
        <v>0</v>
      </c>
      <c r="U1350" s="1">
        <f t="shared" si="210"/>
        <v>2</v>
      </c>
      <c r="V1350" s="15">
        <f t="shared" si="211"/>
        <v>1.5</v>
      </c>
      <c r="W1350" s="1">
        <f t="shared" si="212"/>
        <v>0.625</v>
      </c>
      <c r="X1350" s="1">
        <f t="shared" si="213"/>
        <v>0.5</v>
      </c>
      <c r="Y1350" s="16">
        <f t="shared" si="214"/>
        <v>0.41666666666666669</v>
      </c>
      <c r="Z1350" s="1">
        <f t="shared" si="215"/>
        <v>0.33333333333333331</v>
      </c>
      <c r="AA1350" s="16">
        <f t="shared" si="216"/>
        <v>0.3125</v>
      </c>
      <c r="AB1350" s="16">
        <f t="shared" si="217"/>
        <v>0.30537326690428013</v>
      </c>
      <c r="AC1350" s="23">
        <f t="shared" si="218"/>
        <v>-1.2630344058337937</v>
      </c>
      <c r="AD1350" s="23">
        <f t="shared" si="219"/>
        <v>0.51516898477837114</v>
      </c>
    </row>
    <row r="1351" spans="1:30">
      <c r="A1351" s="1" t="s">
        <v>2444</v>
      </c>
      <c r="B1351" s="1">
        <v>522</v>
      </c>
      <c r="C1351" s="1" t="s">
        <v>20</v>
      </c>
      <c r="D1351" s="1">
        <v>1</v>
      </c>
      <c r="E1351" s="1">
        <v>4</v>
      </c>
      <c r="F1351" s="1" t="s">
        <v>2445</v>
      </c>
      <c r="G1351" s="1" t="s">
        <v>2445</v>
      </c>
      <c r="H1351" s="1">
        <v>188</v>
      </c>
      <c r="I1351" s="1">
        <v>0</v>
      </c>
      <c r="J1351" s="7">
        <v>0.25</v>
      </c>
      <c r="K1351" s="7">
        <v>1</v>
      </c>
      <c r="L1351" s="1">
        <v>0</v>
      </c>
      <c r="M1351" s="9">
        <v>1</v>
      </c>
      <c r="N1351" s="9">
        <v>2</v>
      </c>
      <c r="O1351" s="1">
        <v>0</v>
      </c>
      <c r="P1351" s="11">
        <v>0.25</v>
      </c>
      <c r="Q1351" s="11">
        <v>1</v>
      </c>
      <c r="R1351" s="1">
        <v>0</v>
      </c>
      <c r="S1351" s="13">
        <v>0.25</v>
      </c>
      <c r="T1351" s="13">
        <v>0</v>
      </c>
      <c r="U1351" s="1">
        <f t="shared" si="210"/>
        <v>0.625</v>
      </c>
      <c r="V1351" s="15">
        <f t="shared" si="211"/>
        <v>1.5</v>
      </c>
      <c r="W1351" s="1">
        <f t="shared" si="212"/>
        <v>0.625</v>
      </c>
      <c r="X1351" s="1">
        <f t="shared" si="213"/>
        <v>0.125</v>
      </c>
      <c r="Y1351" s="16">
        <f t="shared" si="214"/>
        <v>0.41666666666666669</v>
      </c>
      <c r="Z1351" s="1">
        <f t="shared" si="215"/>
        <v>8.3333333333333329E-2</v>
      </c>
      <c r="AA1351" s="16">
        <f t="shared" si="216"/>
        <v>1</v>
      </c>
      <c r="AB1351" s="16">
        <f t="shared" si="217"/>
        <v>0.30537326690428013</v>
      </c>
      <c r="AC1351" s="23">
        <f t="shared" si="218"/>
        <v>-1.2630344058337937</v>
      </c>
      <c r="AD1351" s="23">
        <f t="shared" si="219"/>
        <v>0.51516898477837114</v>
      </c>
    </row>
    <row r="1352" spans="1:30">
      <c r="A1352" s="1" t="s">
        <v>1712</v>
      </c>
      <c r="B1352" s="1">
        <v>316</v>
      </c>
      <c r="C1352" s="1" t="s">
        <v>20</v>
      </c>
      <c r="D1352" s="1">
        <v>5</v>
      </c>
      <c r="E1352" s="1">
        <v>3</v>
      </c>
      <c r="F1352" s="1" t="s">
        <v>1713</v>
      </c>
      <c r="G1352" s="1" t="s">
        <v>1713</v>
      </c>
      <c r="H1352" s="1">
        <v>263</v>
      </c>
      <c r="I1352" s="1">
        <v>0</v>
      </c>
      <c r="J1352" s="7">
        <v>0.25</v>
      </c>
      <c r="K1352" s="7">
        <v>1</v>
      </c>
      <c r="L1352" s="1">
        <v>0</v>
      </c>
      <c r="M1352" s="9">
        <v>3</v>
      </c>
      <c r="N1352" s="9">
        <v>2</v>
      </c>
      <c r="O1352" s="1">
        <v>0</v>
      </c>
      <c r="P1352" s="11">
        <v>2</v>
      </c>
      <c r="Q1352" s="11">
        <v>0</v>
      </c>
      <c r="R1352" s="1">
        <v>0</v>
      </c>
      <c r="S1352" s="13">
        <v>0.25</v>
      </c>
      <c r="T1352" s="13">
        <v>0</v>
      </c>
      <c r="U1352" s="1">
        <f t="shared" si="210"/>
        <v>0.625</v>
      </c>
      <c r="V1352" s="15">
        <f t="shared" si="211"/>
        <v>2.5</v>
      </c>
      <c r="W1352" s="1">
        <f t="shared" si="212"/>
        <v>1</v>
      </c>
      <c r="X1352" s="1">
        <f t="shared" si="213"/>
        <v>0.125</v>
      </c>
      <c r="Y1352" s="16">
        <f t="shared" si="214"/>
        <v>0.4</v>
      </c>
      <c r="Z1352" s="1">
        <f t="shared" si="215"/>
        <v>0.05</v>
      </c>
      <c r="AA1352" s="16">
        <f t="shared" si="216"/>
        <v>1.6</v>
      </c>
      <c r="AB1352" s="16">
        <f t="shared" si="217"/>
        <v>0.3498855927709405</v>
      </c>
      <c r="AC1352" s="23">
        <f t="shared" si="218"/>
        <v>-1.3219280948873622</v>
      </c>
      <c r="AD1352" s="23">
        <f t="shared" si="219"/>
        <v>0.45607394008039742</v>
      </c>
    </row>
    <row r="1353" spans="1:30">
      <c r="A1353" s="1" t="s">
        <v>1178</v>
      </c>
      <c r="B1353" s="1">
        <v>200</v>
      </c>
      <c r="C1353" s="1" t="s">
        <v>20</v>
      </c>
      <c r="D1353" s="1">
        <v>4</v>
      </c>
      <c r="E1353" s="1">
        <v>2</v>
      </c>
      <c r="F1353" s="1" t="s">
        <v>1179</v>
      </c>
      <c r="G1353" s="1" t="s">
        <v>1179</v>
      </c>
      <c r="H1353" s="1">
        <v>503</v>
      </c>
      <c r="I1353" s="1">
        <v>0</v>
      </c>
      <c r="J1353" s="7">
        <v>0.25</v>
      </c>
      <c r="K1353" s="7">
        <v>2</v>
      </c>
      <c r="L1353" s="1">
        <v>0</v>
      </c>
      <c r="M1353" s="9">
        <v>2</v>
      </c>
      <c r="N1353" s="9">
        <v>1</v>
      </c>
      <c r="O1353" s="1">
        <v>0</v>
      </c>
      <c r="P1353" s="11">
        <v>1</v>
      </c>
      <c r="Q1353" s="11">
        <v>0</v>
      </c>
      <c r="R1353" s="1">
        <v>0</v>
      </c>
      <c r="S1353" s="13">
        <v>0.25</v>
      </c>
      <c r="T1353" s="13">
        <v>0</v>
      </c>
      <c r="U1353" s="1">
        <f t="shared" si="210"/>
        <v>1.125</v>
      </c>
      <c r="V1353" s="15">
        <f t="shared" si="211"/>
        <v>1.5</v>
      </c>
      <c r="W1353" s="1">
        <f t="shared" si="212"/>
        <v>0.5</v>
      </c>
      <c r="X1353" s="1">
        <f t="shared" si="213"/>
        <v>0.125</v>
      </c>
      <c r="Y1353" s="16">
        <f t="shared" si="214"/>
        <v>0.33333333333333331</v>
      </c>
      <c r="Z1353" s="1">
        <f t="shared" si="215"/>
        <v>8.3333333333333329E-2</v>
      </c>
      <c r="AA1353" s="16">
        <f t="shared" si="216"/>
        <v>0.44444444444444442</v>
      </c>
      <c r="AB1353" s="16">
        <f t="shared" si="217"/>
        <v>0.29289321881345243</v>
      </c>
      <c r="AC1353" s="23">
        <f t="shared" si="218"/>
        <v>-1.5849625007211563</v>
      </c>
      <c r="AD1353" s="23">
        <f t="shared" si="219"/>
        <v>0.53329068316985373</v>
      </c>
    </row>
    <row r="1354" spans="1:30">
      <c r="A1354" s="1" t="s">
        <v>1568</v>
      </c>
      <c r="B1354" s="1">
        <v>290</v>
      </c>
      <c r="C1354" s="1" t="s">
        <v>20</v>
      </c>
      <c r="D1354" s="1">
        <v>4</v>
      </c>
      <c r="E1354" s="1">
        <v>5</v>
      </c>
      <c r="F1354" s="1" t="s">
        <v>1569</v>
      </c>
      <c r="G1354" s="1" t="s">
        <v>1569</v>
      </c>
      <c r="H1354" s="1">
        <v>376</v>
      </c>
      <c r="I1354" s="1">
        <v>0</v>
      </c>
      <c r="J1354" s="7">
        <v>2</v>
      </c>
      <c r="K1354" s="7">
        <v>2</v>
      </c>
      <c r="L1354" s="1">
        <v>0</v>
      </c>
      <c r="M1354" s="9">
        <v>1</v>
      </c>
      <c r="N1354" s="9">
        <v>2</v>
      </c>
      <c r="O1354" s="1">
        <v>0</v>
      </c>
      <c r="P1354" s="11">
        <v>1</v>
      </c>
      <c r="Q1354" s="11">
        <v>0</v>
      </c>
      <c r="R1354" s="1">
        <v>0</v>
      </c>
      <c r="S1354" s="13">
        <v>1</v>
      </c>
      <c r="T1354" s="13">
        <v>0</v>
      </c>
      <c r="U1354" s="1">
        <f t="shared" si="210"/>
        <v>2</v>
      </c>
      <c r="V1354" s="15">
        <f t="shared" si="211"/>
        <v>1.5</v>
      </c>
      <c r="W1354" s="1">
        <f t="shared" si="212"/>
        <v>0.5</v>
      </c>
      <c r="X1354" s="1">
        <f t="shared" si="213"/>
        <v>0.5</v>
      </c>
      <c r="Y1354" s="16">
        <f t="shared" si="214"/>
        <v>0.33333333333333331</v>
      </c>
      <c r="Z1354" s="1">
        <f t="shared" si="215"/>
        <v>0.33333333333333331</v>
      </c>
      <c r="AA1354" s="16">
        <f t="shared" si="216"/>
        <v>0.25</v>
      </c>
      <c r="AB1354" s="16">
        <f t="shared" si="217"/>
        <v>0.29289321881345243</v>
      </c>
      <c r="AC1354" s="23">
        <f t="shared" si="218"/>
        <v>-1.5849625007211563</v>
      </c>
      <c r="AD1354" s="23">
        <f t="shared" si="219"/>
        <v>0.53329068316985373</v>
      </c>
    </row>
    <row r="1355" spans="1:30">
      <c r="A1355" s="1" t="s">
        <v>2746</v>
      </c>
      <c r="B1355" s="1">
        <v>612</v>
      </c>
      <c r="C1355" s="1" t="s">
        <v>20</v>
      </c>
      <c r="D1355" s="1">
        <v>8</v>
      </c>
      <c r="E1355" s="1">
        <v>0</v>
      </c>
      <c r="F1355" s="1" t="s">
        <v>2747</v>
      </c>
      <c r="G1355" s="1" t="s">
        <v>2747</v>
      </c>
      <c r="H1355" s="1">
        <v>1586</v>
      </c>
      <c r="I1355" s="1">
        <v>0</v>
      </c>
      <c r="J1355" s="7">
        <v>1</v>
      </c>
      <c r="K1355" s="7">
        <v>2</v>
      </c>
      <c r="L1355" s="1">
        <v>0</v>
      </c>
      <c r="M1355" s="9">
        <v>2</v>
      </c>
      <c r="N1355" s="9">
        <v>2</v>
      </c>
      <c r="O1355" s="1">
        <v>0</v>
      </c>
      <c r="P1355" s="11">
        <v>0.25</v>
      </c>
      <c r="Q1355" s="11">
        <v>1</v>
      </c>
      <c r="R1355" s="1">
        <v>0</v>
      </c>
      <c r="S1355" s="13">
        <v>0.25</v>
      </c>
      <c r="T1355" s="13">
        <v>0</v>
      </c>
      <c r="U1355" s="1">
        <f t="shared" si="210"/>
        <v>1.5</v>
      </c>
      <c r="V1355" s="15">
        <f t="shared" si="211"/>
        <v>2</v>
      </c>
      <c r="W1355" s="1">
        <f t="shared" si="212"/>
        <v>0.625</v>
      </c>
      <c r="X1355" s="1">
        <f t="shared" si="213"/>
        <v>0.125</v>
      </c>
      <c r="Y1355" s="16">
        <f t="shared" si="214"/>
        <v>0.3125</v>
      </c>
      <c r="Z1355" s="1">
        <f t="shared" si="215"/>
        <v>6.25E-2</v>
      </c>
      <c r="AA1355" s="16">
        <f t="shared" si="216"/>
        <v>0.41666666666666669</v>
      </c>
      <c r="AB1355" s="16">
        <f t="shared" si="217"/>
        <v>0.16950131892286419</v>
      </c>
      <c r="AC1355" s="23">
        <f t="shared" si="218"/>
        <v>-1.6780719051126378</v>
      </c>
      <c r="AD1355" s="23">
        <f t="shared" si="219"/>
        <v>0.77082691811757487</v>
      </c>
    </row>
    <row r="1356" spans="1:30">
      <c r="A1356" s="1" t="s">
        <v>200</v>
      </c>
      <c r="B1356" s="1">
        <v>23</v>
      </c>
      <c r="D1356" s="1">
        <v>0</v>
      </c>
      <c r="E1356" s="1">
        <v>0</v>
      </c>
      <c r="F1356" s="1" t="s">
        <v>201</v>
      </c>
      <c r="G1356" s="1" t="s">
        <v>201</v>
      </c>
      <c r="H1356" s="1">
        <v>494</v>
      </c>
      <c r="I1356" s="1">
        <v>0</v>
      </c>
      <c r="J1356" s="7">
        <v>1</v>
      </c>
      <c r="K1356" s="7">
        <v>1</v>
      </c>
      <c r="L1356" s="1">
        <v>1</v>
      </c>
      <c r="M1356" s="9">
        <v>1</v>
      </c>
      <c r="N1356" s="9">
        <v>0</v>
      </c>
      <c r="O1356" s="1">
        <v>1</v>
      </c>
      <c r="P1356" s="11">
        <v>0.25</v>
      </c>
      <c r="Q1356" s="11">
        <v>0</v>
      </c>
      <c r="R1356" s="1">
        <v>1</v>
      </c>
      <c r="S1356" s="13">
        <v>1</v>
      </c>
      <c r="T1356" s="13">
        <v>1</v>
      </c>
      <c r="U1356" s="1">
        <f t="shared" si="210"/>
        <v>1</v>
      </c>
      <c r="V1356" s="15">
        <f t="shared" si="211"/>
        <v>0.5</v>
      </c>
      <c r="W1356" s="1">
        <f t="shared" si="212"/>
        <v>0.125</v>
      </c>
      <c r="X1356" s="1">
        <f t="shared" si="213"/>
        <v>1</v>
      </c>
      <c r="Y1356" s="16">
        <f t="shared" si="214"/>
        <v>0.25</v>
      </c>
      <c r="Z1356" s="1">
        <f t="shared" si="215"/>
        <v>2</v>
      </c>
      <c r="AA1356" s="16">
        <f t="shared" si="216"/>
        <v>0.125</v>
      </c>
      <c r="AB1356" s="16">
        <f t="shared" si="217"/>
        <v>0.58829502833996705</v>
      </c>
      <c r="AC1356" s="23">
        <f t="shared" si="218"/>
        <v>-2</v>
      </c>
      <c r="AD1356" s="23">
        <f t="shared" si="219"/>
        <v>0.2304048218040233</v>
      </c>
    </row>
    <row r="1357" spans="1:30">
      <c r="A1357" s="1" t="s">
        <v>204</v>
      </c>
      <c r="B1357" s="1">
        <v>23</v>
      </c>
      <c r="D1357" s="1">
        <v>0</v>
      </c>
      <c r="E1357" s="1">
        <v>0</v>
      </c>
      <c r="F1357" s="1" t="s">
        <v>205</v>
      </c>
      <c r="G1357" s="1" t="s">
        <v>205</v>
      </c>
      <c r="H1357" s="1">
        <v>463</v>
      </c>
      <c r="I1357" s="1">
        <v>0</v>
      </c>
      <c r="J1357" s="7">
        <v>1</v>
      </c>
      <c r="K1357" s="7">
        <v>1</v>
      </c>
      <c r="L1357" s="1">
        <v>1</v>
      </c>
      <c r="M1357" s="9">
        <v>1</v>
      </c>
      <c r="N1357" s="9">
        <v>0</v>
      </c>
      <c r="O1357" s="1">
        <v>1</v>
      </c>
      <c r="P1357" s="11">
        <v>0.25</v>
      </c>
      <c r="Q1357" s="11">
        <v>0</v>
      </c>
      <c r="R1357" s="1">
        <v>1</v>
      </c>
      <c r="S1357" s="13">
        <v>1</v>
      </c>
      <c r="T1357" s="13">
        <v>1</v>
      </c>
      <c r="U1357" s="1">
        <f t="shared" si="210"/>
        <v>1</v>
      </c>
      <c r="V1357" s="15">
        <f t="shared" si="211"/>
        <v>0.5</v>
      </c>
      <c r="W1357" s="1">
        <f t="shared" si="212"/>
        <v>0.125</v>
      </c>
      <c r="X1357" s="1">
        <f t="shared" si="213"/>
        <v>1</v>
      </c>
      <c r="Y1357" s="16">
        <f t="shared" si="214"/>
        <v>0.25</v>
      </c>
      <c r="Z1357" s="1">
        <f t="shared" si="215"/>
        <v>2</v>
      </c>
      <c r="AA1357" s="16">
        <f t="shared" si="216"/>
        <v>0.125</v>
      </c>
      <c r="AB1357" s="16">
        <f t="shared" si="217"/>
        <v>0.58829502833996705</v>
      </c>
      <c r="AC1357" s="23">
        <f t="shared" si="218"/>
        <v>-2</v>
      </c>
      <c r="AD1357" s="23">
        <f t="shared" si="219"/>
        <v>0.2304048218040233</v>
      </c>
    </row>
    <row r="1358" spans="1:30">
      <c r="A1358" s="1" t="s">
        <v>206</v>
      </c>
      <c r="B1358" s="1">
        <v>23</v>
      </c>
      <c r="D1358" s="1">
        <v>0</v>
      </c>
      <c r="E1358" s="1">
        <v>0</v>
      </c>
      <c r="F1358" s="1" t="s">
        <v>207</v>
      </c>
      <c r="G1358" s="1" t="s">
        <v>207</v>
      </c>
      <c r="H1358" s="1">
        <v>459</v>
      </c>
      <c r="I1358" s="1">
        <v>0</v>
      </c>
      <c r="J1358" s="7">
        <v>1</v>
      </c>
      <c r="K1358" s="7">
        <v>1</v>
      </c>
      <c r="L1358" s="1">
        <v>1</v>
      </c>
      <c r="M1358" s="9">
        <v>1</v>
      </c>
      <c r="N1358" s="9">
        <v>0</v>
      </c>
      <c r="O1358" s="1">
        <v>1</v>
      </c>
      <c r="P1358" s="11">
        <v>0.25</v>
      </c>
      <c r="Q1358" s="11">
        <v>0</v>
      </c>
      <c r="R1358" s="1">
        <v>1</v>
      </c>
      <c r="S1358" s="13">
        <v>1</v>
      </c>
      <c r="T1358" s="13">
        <v>1</v>
      </c>
      <c r="U1358" s="1">
        <f t="shared" si="210"/>
        <v>1</v>
      </c>
      <c r="V1358" s="15">
        <f t="shared" si="211"/>
        <v>0.5</v>
      </c>
      <c r="W1358" s="1">
        <f t="shared" si="212"/>
        <v>0.125</v>
      </c>
      <c r="X1358" s="1">
        <f t="shared" si="213"/>
        <v>1</v>
      </c>
      <c r="Y1358" s="16">
        <f t="shared" si="214"/>
        <v>0.25</v>
      </c>
      <c r="Z1358" s="1">
        <f t="shared" si="215"/>
        <v>2</v>
      </c>
      <c r="AA1358" s="16">
        <f t="shared" si="216"/>
        <v>0.125</v>
      </c>
      <c r="AB1358" s="16">
        <f t="shared" si="217"/>
        <v>0.58829502833996705</v>
      </c>
      <c r="AC1358" s="23">
        <f t="shared" si="218"/>
        <v>-2</v>
      </c>
      <c r="AD1358" s="23">
        <f t="shared" si="219"/>
        <v>0.2304048218040233</v>
      </c>
    </row>
    <row r="1359" spans="1:30">
      <c r="A1359" s="1" t="s">
        <v>208</v>
      </c>
      <c r="B1359" s="1">
        <v>23</v>
      </c>
      <c r="D1359" s="1">
        <v>0</v>
      </c>
      <c r="E1359" s="1">
        <v>0</v>
      </c>
      <c r="F1359" s="1" t="s">
        <v>209</v>
      </c>
      <c r="G1359" s="1" t="s">
        <v>209</v>
      </c>
      <c r="H1359" s="1">
        <v>456</v>
      </c>
      <c r="I1359" s="1">
        <v>0</v>
      </c>
      <c r="J1359" s="7">
        <v>1</v>
      </c>
      <c r="K1359" s="7">
        <v>1</v>
      </c>
      <c r="L1359" s="1">
        <v>1</v>
      </c>
      <c r="M1359" s="9">
        <v>1</v>
      </c>
      <c r="N1359" s="9">
        <v>0</v>
      </c>
      <c r="O1359" s="1">
        <v>1</v>
      </c>
      <c r="P1359" s="11">
        <v>0.25</v>
      </c>
      <c r="Q1359" s="11">
        <v>0</v>
      </c>
      <c r="R1359" s="1">
        <v>1</v>
      </c>
      <c r="S1359" s="13">
        <v>1</v>
      </c>
      <c r="T1359" s="13">
        <v>1</v>
      </c>
      <c r="U1359" s="1">
        <f t="shared" si="210"/>
        <v>1</v>
      </c>
      <c r="V1359" s="15">
        <f t="shared" si="211"/>
        <v>0.5</v>
      </c>
      <c r="W1359" s="1">
        <f t="shared" si="212"/>
        <v>0.125</v>
      </c>
      <c r="X1359" s="1">
        <f t="shared" si="213"/>
        <v>1</v>
      </c>
      <c r="Y1359" s="16">
        <f t="shared" si="214"/>
        <v>0.25</v>
      </c>
      <c r="Z1359" s="1">
        <f t="shared" si="215"/>
        <v>2</v>
      </c>
      <c r="AA1359" s="16">
        <f t="shared" si="216"/>
        <v>0.125</v>
      </c>
      <c r="AB1359" s="16">
        <f t="shared" si="217"/>
        <v>0.58829502833996705</v>
      </c>
      <c r="AC1359" s="23">
        <f t="shared" si="218"/>
        <v>-2</v>
      </c>
      <c r="AD1359" s="23">
        <f t="shared" si="219"/>
        <v>0.2304048218040233</v>
      </c>
    </row>
    <row r="1360" spans="1:30">
      <c r="A1360" s="1" t="s">
        <v>210</v>
      </c>
      <c r="B1360" s="1">
        <v>23</v>
      </c>
      <c r="D1360" s="1">
        <v>0</v>
      </c>
      <c r="E1360" s="1">
        <v>0</v>
      </c>
      <c r="F1360" s="1" t="s">
        <v>211</v>
      </c>
      <c r="G1360" s="1" t="s">
        <v>211</v>
      </c>
      <c r="H1360" s="1">
        <v>414</v>
      </c>
      <c r="I1360" s="1">
        <v>0</v>
      </c>
      <c r="J1360" s="7">
        <v>1</v>
      </c>
      <c r="K1360" s="7">
        <v>1</v>
      </c>
      <c r="L1360" s="1">
        <v>1</v>
      </c>
      <c r="M1360" s="9">
        <v>1</v>
      </c>
      <c r="N1360" s="9">
        <v>0</v>
      </c>
      <c r="O1360" s="1">
        <v>1</v>
      </c>
      <c r="P1360" s="11">
        <v>0.25</v>
      </c>
      <c r="Q1360" s="11">
        <v>0</v>
      </c>
      <c r="R1360" s="1">
        <v>1</v>
      </c>
      <c r="S1360" s="13">
        <v>1</v>
      </c>
      <c r="T1360" s="13">
        <v>1</v>
      </c>
      <c r="U1360" s="1">
        <f t="shared" si="210"/>
        <v>1</v>
      </c>
      <c r="V1360" s="15">
        <f t="shared" si="211"/>
        <v>0.5</v>
      </c>
      <c r="W1360" s="1">
        <f t="shared" si="212"/>
        <v>0.125</v>
      </c>
      <c r="X1360" s="1">
        <f t="shared" si="213"/>
        <v>1</v>
      </c>
      <c r="Y1360" s="16">
        <f t="shared" si="214"/>
        <v>0.25</v>
      </c>
      <c r="Z1360" s="1">
        <f t="shared" si="215"/>
        <v>2</v>
      </c>
      <c r="AA1360" s="16">
        <f t="shared" si="216"/>
        <v>0.125</v>
      </c>
      <c r="AB1360" s="16">
        <f t="shared" si="217"/>
        <v>0.58829502833996705</v>
      </c>
      <c r="AC1360" s="23">
        <f t="shared" si="218"/>
        <v>-2</v>
      </c>
      <c r="AD1360" s="23">
        <f t="shared" si="219"/>
        <v>0.2304048218040233</v>
      </c>
    </row>
    <row r="1361" spans="1:30">
      <c r="A1361" s="1" t="s">
        <v>378</v>
      </c>
      <c r="B1361" s="1">
        <v>39</v>
      </c>
      <c r="C1361" s="1" t="s">
        <v>20</v>
      </c>
      <c r="D1361" s="1">
        <v>0</v>
      </c>
      <c r="E1361" s="1">
        <v>3</v>
      </c>
      <c r="F1361" s="1" t="s">
        <v>379</v>
      </c>
      <c r="G1361" s="1" t="s">
        <v>379</v>
      </c>
      <c r="H1361" s="1">
        <v>1590</v>
      </c>
      <c r="I1361" s="1">
        <v>0</v>
      </c>
      <c r="J1361" s="7">
        <v>2</v>
      </c>
      <c r="K1361" s="7">
        <v>0</v>
      </c>
      <c r="L1361" s="1">
        <v>0</v>
      </c>
      <c r="M1361" s="9">
        <v>1</v>
      </c>
      <c r="N1361" s="9">
        <v>0</v>
      </c>
      <c r="O1361" s="1">
        <v>0</v>
      </c>
      <c r="P1361" s="11">
        <v>0.25</v>
      </c>
      <c r="Q1361" s="11">
        <v>0</v>
      </c>
      <c r="R1361" s="1">
        <v>0</v>
      </c>
      <c r="S1361" s="13">
        <v>0.25</v>
      </c>
      <c r="T1361" s="13">
        <v>0</v>
      </c>
      <c r="U1361" s="1">
        <f t="shared" si="210"/>
        <v>1</v>
      </c>
      <c r="V1361" s="15">
        <f t="shared" si="211"/>
        <v>0.5</v>
      </c>
      <c r="W1361" s="1">
        <f t="shared" si="212"/>
        <v>0.125</v>
      </c>
      <c r="X1361" s="1">
        <f t="shared" si="213"/>
        <v>0.125</v>
      </c>
      <c r="Y1361" s="16">
        <f t="shared" si="214"/>
        <v>0.25</v>
      </c>
      <c r="Z1361" s="1">
        <f t="shared" si="215"/>
        <v>0.25</v>
      </c>
      <c r="AA1361" s="16">
        <f t="shared" si="216"/>
        <v>0.125</v>
      </c>
      <c r="AB1361" s="16">
        <f t="shared" si="217"/>
        <v>0.58829502833996705</v>
      </c>
      <c r="AC1361" s="23">
        <f t="shared" si="218"/>
        <v>-2</v>
      </c>
      <c r="AD1361" s="23">
        <f t="shared" si="219"/>
        <v>0.2304048218040233</v>
      </c>
    </row>
    <row r="1362" spans="1:30">
      <c r="A1362" s="1" t="s">
        <v>380</v>
      </c>
      <c r="B1362" s="1">
        <v>39</v>
      </c>
      <c r="D1362" s="1">
        <v>0</v>
      </c>
      <c r="E1362" s="1">
        <v>0</v>
      </c>
      <c r="F1362" s="1" t="s">
        <v>381</v>
      </c>
      <c r="G1362" s="1" t="s">
        <v>381</v>
      </c>
      <c r="H1362" s="1">
        <v>1588</v>
      </c>
      <c r="I1362" s="1">
        <v>0</v>
      </c>
      <c r="J1362" s="7">
        <v>2</v>
      </c>
      <c r="K1362" s="7">
        <v>0</v>
      </c>
      <c r="L1362" s="1">
        <v>0</v>
      </c>
      <c r="M1362" s="9">
        <v>1</v>
      </c>
      <c r="N1362" s="9">
        <v>0</v>
      </c>
      <c r="O1362" s="1">
        <v>0</v>
      </c>
      <c r="P1362" s="11">
        <v>0.25</v>
      </c>
      <c r="Q1362" s="11">
        <v>0</v>
      </c>
      <c r="R1362" s="1">
        <v>0</v>
      </c>
      <c r="S1362" s="13">
        <v>0.25</v>
      </c>
      <c r="T1362" s="13">
        <v>0</v>
      </c>
      <c r="U1362" s="1">
        <f t="shared" si="210"/>
        <v>1</v>
      </c>
      <c r="V1362" s="15">
        <f t="shared" si="211"/>
        <v>0.5</v>
      </c>
      <c r="W1362" s="1">
        <f t="shared" si="212"/>
        <v>0.125</v>
      </c>
      <c r="X1362" s="1">
        <f t="shared" si="213"/>
        <v>0.125</v>
      </c>
      <c r="Y1362" s="16">
        <f t="shared" si="214"/>
        <v>0.25</v>
      </c>
      <c r="Z1362" s="1">
        <f t="shared" si="215"/>
        <v>0.25</v>
      </c>
      <c r="AA1362" s="16">
        <f t="shared" si="216"/>
        <v>0.125</v>
      </c>
      <c r="AB1362" s="16">
        <f t="shared" si="217"/>
        <v>0.58829502833996705</v>
      </c>
      <c r="AC1362" s="23">
        <f t="shared" si="218"/>
        <v>-2</v>
      </c>
      <c r="AD1362" s="23">
        <f t="shared" si="219"/>
        <v>0.2304048218040233</v>
      </c>
    </row>
    <row r="1363" spans="1:30">
      <c r="A1363" s="1" t="s">
        <v>510</v>
      </c>
      <c r="B1363" s="1">
        <v>68</v>
      </c>
      <c r="C1363" s="1" t="s">
        <v>20</v>
      </c>
      <c r="D1363" s="1">
        <v>0</v>
      </c>
      <c r="E1363" s="1">
        <v>4</v>
      </c>
      <c r="F1363" s="1" t="s">
        <v>511</v>
      </c>
      <c r="G1363" s="1" t="s">
        <v>511</v>
      </c>
      <c r="H1363" s="1">
        <v>1410</v>
      </c>
      <c r="I1363" s="1">
        <v>0</v>
      </c>
      <c r="J1363" s="7">
        <v>1</v>
      </c>
      <c r="K1363" s="7">
        <v>1</v>
      </c>
      <c r="L1363" s="1">
        <v>0</v>
      </c>
      <c r="M1363" s="9">
        <v>1</v>
      </c>
      <c r="N1363" s="9">
        <v>0</v>
      </c>
      <c r="O1363" s="1">
        <v>0</v>
      </c>
      <c r="P1363" s="11">
        <v>0.25</v>
      </c>
      <c r="Q1363" s="11">
        <v>0</v>
      </c>
      <c r="R1363" s="1">
        <v>0</v>
      </c>
      <c r="S1363" s="13">
        <v>1</v>
      </c>
      <c r="T1363" s="13">
        <v>0</v>
      </c>
      <c r="U1363" s="1">
        <f t="shared" si="210"/>
        <v>1</v>
      </c>
      <c r="V1363" s="15">
        <f t="shared" si="211"/>
        <v>0.5</v>
      </c>
      <c r="W1363" s="1">
        <f t="shared" si="212"/>
        <v>0.125</v>
      </c>
      <c r="X1363" s="1">
        <f t="shared" si="213"/>
        <v>0.5</v>
      </c>
      <c r="Y1363" s="16">
        <f t="shared" si="214"/>
        <v>0.25</v>
      </c>
      <c r="Z1363" s="1">
        <f t="shared" si="215"/>
        <v>1</v>
      </c>
      <c r="AA1363" s="16">
        <f t="shared" si="216"/>
        <v>0.125</v>
      </c>
      <c r="AB1363" s="16">
        <f t="shared" si="217"/>
        <v>0.58829502833996705</v>
      </c>
      <c r="AC1363" s="23">
        <f t="shared" si="218"/>
        <v>-2</v>
      </c>
      <c r="AD1363" s="23">
        <f t="shared" si="219"/>
        <v>0.2304048218040233</v>
      </c>
    </row>
    <row r="1364" spans="1:30">
      <c r="A1364" s="1" t="s">
        <v>512</v>
      </c>
      <c r="B1364" s="1">
        <v>68</v>
      </c>
      <c r="D1364" s="1">
        <v>0</v>
      </c>
      <c r="E1364" s="1">
        <v>0</v>
      </c>
      <c r="F1364" s="1" t="s">
        <v>513</v>
      </c>
      <c r="G1364" s="1" t="s">
        <v>513</v>
      </c>
      <c r="H1364" s="1">
        <v>1334</v>
      </c>
      <c r="I1364" s="1">
        <v>0</v>
      </c>
      <c r="J1364" s="7">
        <v>0.25</v>
      </c>
      <c r="K1364" s="7">
        <v>0</v>
      </c>
      <c r="L1364" s="1">
        <v>0</v>
      </c>
      <c r="M1364" s="9">
        <v>1</v>
      </c>
      <c r="N1364" s="9">
        <v>0</v>
      </c>
      <c r="O1364" s="1">
        <v>0</v>
      </c>
      <c r="P1364" s="11">
        <v>0.25</v>
      </c>
      <c r="Q1364" s="11">
        <v>0</v>
      </c>
      <c r="R1364" s="1">
        <v>0</v>
      </c>
      <c r="S1364" s="13">
        <v>1</v>
      </c>
      <c r="T1364" s="13">
        <v>0</v>
      </c>
      <c r="U1364" s="1">
        <f t="shared" si="210"/>
        <v>0.125</v>
      </c>
      <c r="V1364" s="15">
        <f t="shared" si="211"/>
        <v>0.5</v>
      </c>
      <c r="W1364" s="1">
        <f t="shared" si="212"/>
        <v>0.125</v>
      </c>
      <c r="X1364" s="1">
        <f t="shared" si="213"/>
        <v>0.5</v>
      </c>
      <c r="Y1364" s="16">
        <f t="shared" si="214"/>
        <v>0.25</v>
      </c>
      <c r="Z1364" s="1">
        <f t="shared" si="215"/>
        <v>1</v>
      </c>
      <c r="AA1364" s="16">
        <f t="shared" si="216"/>
        <v>1</v>
      </c>
      <c r="AB1364" s="16">
        <f t="shared" si="217"/>
        <v>0.58829502833996705</v>
      </c>
      <c r="AC1364" s="23">
        <f t="shared" si="218"/>
        <v>-2</v>
      </c>
      <c r="AD1364" s="23">
        <f t="shared" si="219"/>
        <v>0.2304048218040233</v>
      </c>
    </row>
    <row r="1365" spans="1:30">
      <c r="A1365" s="1" t="s">
        <v>514</v>
      </c>
      <c r="B1365" s="1">
        <v>68</v>
      </c>
      <c r="D1365" s="1">
        <v>0</v>
      </c>
      <c r="E1365" s="1">
        <v>0</v>
      </c>
      <c r="F1365" s="1" t="s">
        <v>515</v>
      </c>
      <c r="G1365" s="1" t="s">
        <v>515</v>
      </c>
      <c r="H1365" s="1">
        <v>1327</v>
      </c>
      <c r="I1365" s="1">
        <v>0</v>
      </c>
      <c r="J1365" s="7">
        <v>0.25</v>
      </c>
      <c r="K1365" s="7">
        <v>0</v>
      </c>
      <c r="L1365" s="1">
        <v>0</v>
      </c>
      <c r="M1365" s="9">
        <v>1</v>
      </c>
      <c r="N1365" s="9">
        <v>0</v>
      </c>
      <c r="O1365" s="1">
        <v>0</v>
      </c>
      <c r="P1365" s="11">
        <v>0.25</v>
      </c>
      <c r="Q1365" s="11">
        <v>0</v>
      </c>
      <c r="R1365" s="1">
        <v>0</v>
      </c>
      <c r="S1365" s="13">
        <v>1</v>
      </c>
      <c r="T1365" s="13">
        <v>0</v>
      </c>
      <c r="U1365" s="1">
        <f t="shared" si="210"/>
        <v>0.125</v>
      </c>
      <c r="V1365" s="15">
        <f t="shared" si="211"/>
        <v>0.5</v>
      </c>
      <c r="W1365" s="1">
        <f t="shared" si="212"/>
        <v>0.125</v>
      </c>
      <c r="X1365" s="1">
        <f t="shared" si="213"/>
        <v>0.5</v>
      </c>
      <c r="Y1365" s="16">
        <f t="shared" si="214"/>
        <v>0.25</v>
      </c>
      <c r="Z1365" s="1">
        <f t="shared" si="215"/>
        <v>1</v>
      </c>
      <c r="AA1365" s="16">
        <f t="shared" si="216"/>
        <v>1</v>
      </c>
      <c r="AB1365" s="16">
        <f t="shared" si="217"/>
        <v>0.58829502833996705</v>
      </c>
      <c r="AC1365" s="23">
        <f t="shared" si="218"/>
        <v>-2</v>
      </c>
      <c r="AD1365" s="23">
        <f t="shared" si="219"/>
        <v>0.2304048218040233</v>
      </c>
    </row>
    <row r="1366" spans="1:30">
      <c r="A1366" s="1" t="s">
        <v>634</v>
      </c>
      <c r="B1366" s="1">
        <v>84</v>
      </c>
      <c r="D1366" s="1">
        <v>0</v>
      </c>
      <c r="E1366" s="1">
        <v>0</v>
      </c>
      <c r="F1366" s="1" t="s">
        <v>635</v>
      </c>
      <c r="G1366" s="1" t="s">
        <v>635</v>
      </c>
      <c r="H1366" s="1">
        <v>327</v>
      </c>
      <c r="I1366" s="1">
        <v>0</v>
      </c>
      <c r="J1366" s="7">
        <v>1</v>
      </c>
      <c r="K1366" s="7">
        <v>0</v>
      </c>
      <c r="L1366" s="1">
        <v>0</v>
      </c>
      <c r="M1366" s="9">
        <v>1</v>
      </c>
      <c r="N1366" s="9">
        <v>0</v>
      </c>
      <c r="O1366" s="1">
        <v>0</v>
      </c>
      <c r="P1366" s="11">
        <v>0.25</v>
      </c>
      <c r="Q1366" s="11">
        <v>0</v>
      </c>
      <c r="R1366" s="1">
        <v>0</v>
      </c>
      <c r="S1366" s="13">
        <v>0.25</v>
      </c>
      <c r="T1366" s="13">
        <v>0</v>
      </c>
      <c r="U1366" s="1">
        <f t="shared" si="210"/>
        <v>0.5</v>
      </c>
      <c r="V1366" s="15">
        <f t="shared" si="211"/>
        <v>0.5</v>
      </c>
      <c r="W1366" s="1">
        <f t="shared" si="212"/>
        <v>0.125</v>
      </c>
      <c r="X1366" s="1">
        <f t="shared" si="213"/>
        <v>0.125</v>
      </c>
      <c r="Y1366" s="16">
        <f t="shared" si="214"/>
        <v>0.25</v>
      </c>
      <c r="Z1366" s="1">
        <f t="shared" si="215"/>
        <v>0.25</v>
      </c>
      <c r="AA1366" s="16">
        <f t="shared" si="216"/>
        <v>0.25</v>
      </c>
      <c r="AB1366" s="16">
        <f t="shared" si="217"/>
        <v>0.58829502833996705</v>
      </c>
      <c r="AC1366" s="23">
        <f t="shared" si="218"/>
        <v>-2</v>
      </c>
      <c r="AD1366" s="23">
        <f t="shared" si="219"/>
        <v>0.2304048218040233</v>
      </c>
    </row>
    <row r="1367" spans="1:30">
      <c r="A1367" s="1" t="s">
        <v>636</v>
      </c>
      <c r="B1367" s="1">
        <v>84</v>
      </c>
      <c r="D1367" s="1">
        <v>0</v>
      </c>
      <c r="E1367" s="1">
        <v>0</v>
      </c>
      <c r="F1367" s="1" t="s">
        <v>637</v>
      </c>
      <c r="G1367" s="1" t="s">
        <v>637</v>
      </c>
      <c r="H1367" s="1">
        <v>327</v>
      </c>
      <c r="I1367" s="1">
        <v>0</v>
      </c>
      <c r="J1367" s="7">
        <v>1</v>
      </c>
      <c r="K1367" s="7">
        <v>0</v>
      </c>
      <c r="L1367" s="1">
        <v>0</v>
      </c>
      <c r="M1367" s="9">
        <v>1</v>
      </c>
      <c r="N1367" s="9">
        <v>0</v>
      </c>
      <c r="O1367" s="1">
        <v>0</v>
      </c>
      <c r="P1367" s="11">
        <v>0.25</v>
      </c>
      <c r="Q1367" s="11">
        <v>0</v>
      </c>
      <c r="R1367" s="1">
        <v>0</v>
      </c>
      <c r="S1367" s="13">
        <v>0.25</v>
      </c>
      <c r="T1367" s="13">
        <v>0</v>
      </c>
      <c r="U1367" s="1">
        <f t="shared" si="210"/>
        <v>0.5</v>
      </c>
      <c r="V1367" s="15">
        <f t="shared" si="211"/>
        <v>0.5</v>
      </c>
      <c r="W1367" s="1">
        <f t="shared" si="212"/>
        <v>0.125</v>
      </c>
      <c r="X1367" s="1">
        <f t="shared" si="213"/>
        <v>0.125</v>
      </c>
      <c r="Y1367" s="16">
        <f t="shared" si="214"/>
        <v>0.25</v>
      </c>
      <c r="Z1367" s="1">
        <f t="shared" si="215"/>
        <v>0.25</v>
      </c>
      <c r="AA1367" s="16">
        <f t="shared" si="216"/>
        <v>0.25</v>
      </c>
      <c r="AB1367" s="16">
        <f t="shared" si="217"/>
        <v>0.58829502833996705</v>
      </c>
      <c r="AC1367" s="23">
        <f t="shared" si="218"/>
        <v>-2</v>
      </c>
      <c r="AD1367" s="23">
        <f t="shared" si="219"/>
        <v>0.2304048218040233</v>
      </c>
    </row>
    <row r="1368" spans="1:30">
      <c r="A1368" s="1" t="s">
        <v>642</v>
      </c>
      <c r="B1368" s="1">
        <v>84</v>
      </c>
      <c r="D1368" s="1">
        <v>0</v>
      </c>
      <c r="E1368" s="1">
        <v>0</v>
      </c>
      <c r="F1368" s="1" t="s">
        <v>643</v>
      </c>
      <c r="G1368" s="1" t="s">
        <v>643</v>
      </c>
      <c r="H1368" s="1">
        <v>230</v>
      </c>
      <c r="I1368" s="1">
        <v>0</v>
      </c>
      <c r="J1368" s="7">
        <v>1</v>
      </c>
      <c r="K1368" s="7">
        <v>0</v>
      </c>
      <c r="L1368" s="1">
        <v>0</v>
      </c>
      <c r="M1368" s="9">
        <v>1</v>
      </c>
      <c r="N1368" s="9">
        <v>0</v>
      </c>
      <c r="O1368" s="1">
        <v>0</v>
      </c>
      <c r="P1368" s="11">
        <v>0.25</v>
      </c>
      <c r="Q1368" s="11">
        <v>0</v>
      </c>
      <c r="R1368" s="1">
        <v>0</v>
      </c>
      <c r="S1368" s="13">
        <v>0.25</v>
      </c>
      <c r="T1368" s="13">
        <v>1</v>
      </c>
      <c r="U1368" s="1">
        <f t="shared" si="210"/>
        <v>0.5</v>
      </c>
      <c r="V1368" s="15">
        <f t="shared" si="211"/>
        <v>0.5</v>
      </c>
      <c r="W1368" s="1">
        <f t="shared" si="212"/>
        <v>0.125</v>
      </c>
      <c r="X1368" s="1">
        <f t="shared" si="213"/>
        <v>0.625</v>
      </c>
      <c r="Y1368" s="16">
        <f t="shared" si="214"/>
        <v>0.25</v>
      </c>
      <c r="Z1368" s="1">
        <f t="shared" si="215"/>
        <v>1.25</v>
      </c>
      <c r="AA1368" s="16">
        <f t="shared" si="216"/>
        <v>0.25</v>
      </c>
      <c r="AB1368" s="16">
        <f t="shared" si="217"/>
        <v>0.58829502833996705</v>
      </c>
      <c r="AC1368" s="23">
        <f t="shared" si="218"/>
        <v>-2</v>
      </c>
      <c r="AD1368" s="23">
        <f t="shared" si="219"/>
        <v>0.2304048218040233</v>
      </c>
    </row>
    <row r="1369" spans="1:30">
      <c r="A1369" s="1" t="s">
        <v>644</v>
      </c>
      <c r="B1369" s="1">
        <v>84</v>
      </c>
      <c r="D1369" s="1">
        <v>0</v>
      </c>
      <c r="E1369" s="1">
        <v>0</v>
      </c>
      <c r="F1369" s="1" t="s">
        <v>645</v>
      </c>
      <c r="G1369" s="1" t="s">
        <v>645</v>
      </c>
      <c r="H1369" s="1">
        <v>214</v>
      </c>
      <c r="I1369" s="1">
        <v>0</v>
      </c>
      <c r="J1369" s="7">
        <v>1</v>
      </c>
      <c r="K1369" s="7">
        <v>0</v>
      </c>
      <c r="L1369" s="1">
        <v>0</v>
      </c>
      <c r="M1369" s="9">
        <v>1</v>
      </c>
      <c r="N1369" s="9">
        <v>0</v>
      </c>
      <c r="O1369" s="1">
        <v>0</v>
      </c>
      <c r="P1369" s="11">
        <v>0.25</v>
      </c>
      <c r="Q1369" s="11">
        <v>0</v>
      </c>
      <c r="R1369" s="1">
        <v>0</v>
      </c>
      <c r="S1369" s="13">
        <v>0.25</v>
      </c>
      <c r="T1369" s="13">
        <v>1</v>
      </c>
      <c r="U1369" s="1">
        <f t="shared" si="210"/>
        <v>0.5</v>
      </c>
      <c r="V1369" s="15">
        <f t="shared" si="211"/>
        <v>0.5</v>
      </c>
      <c r="W1369" s="1">
        <f t="shared" si="212"/>
        <v>0.125</v>
      </c>
      <c r="X1369" s="1">
        <f t="shared" si="213"/>
        <v>0.625</v>
      </c>
      <c r="Y1369" s="16">
        <f t="shared" si="214"/>
        <v>0.25</v>
      </c>
      <c r="Z1369" s="1">
        <f t="shared" si="215"/>
        <v>1.25</v>
      </c>
      <c r="AA1369" s="16">
        <f t="shared" si="216"/>
        <v>0.25</v>
      </c>
      <c r="AB1369" s="16">
        <f t="shared" si="217"/>
        <v>0.58829502833996705</v>
      </c>
      <c r="AC1369" s="23">
        <f t="shared" si="218"/>
        <v>-2</v>
      </c>
      <c r="AD1369" s="23">
        <f t="shared" si="219"/>
        <v>0.2304048218040233</v>
      </c>
    </row>
    <row r="1370" spans="1:30">
      <c r="A1370" s="1" t="s">
        <v>706</v>
      </c>
      <c r="B1370" s="1">
        <v>96</v>
      </c>
      <c r="C1370" s="1" t="s">
        <v>20</v>
      </c>
      <c r="D1370" s="1">
        <v>0</v>
      </c>
      <c r="E1370" s="1">
        <v>1</v>
      </c>
      <c r="F1370" s="1" t="s">
        <v>707</v>
      </c>
      <c r="G1370" s="1" t="s">
        <v>707</v>
      </c>
      <c r="H1370" s="1">
        <v>651</v>
      </c>
      <c r="I1370" s="1">
        <v>0</v>
      </c>
      <c r="J1370" s="7">
        <v>0.25</v>
      </c>
      <c r="K1370" s="7">
        <v>0</v>
      </c>
      <c r="L1370" s="1">
        <v>0</v>
      </c>
      <c r="M1370" s="9">
        <v>1</v>
      </c>
      <c r="N1370" s="9">
        <v>0</v>
      </c>
      <c r="O1370" s="1">
        <v>0</v>
      </c>
      <c r="P1370" s="11">
        <v>0.25</v>
      </c>
      <c r="Q1370" s="11">
        <v>0</v>
      </c>
      <c r="R1370" s="1">
        <v>0</v>
      </c>
      <c r="S1370" s="13">
        <v>0.25</v>
      </c>
      <c r="T1370" s="13">
        <v>0</v>
      </c>
      <c r="U1370" s="1">
        <f t="shared" si="210"/>
        <v>0.125</v>
      </c>
      <c r="V1370" s="15">
        <f t="shared" si="211"/>
        <v>0.5</v>
      </c>
      <c r="W1370" s="1">
        <f t="shared" si="212"/>
        <v>0.125</v>
      </c>
      <c r="X1370" s="1">
        <f t="shared" si="213"/>
        <v>0.125</v>
      </c>
      <c r="Y1370" s="16">
        <f t="shared" si="214"/>
        <v>0.25</v>
      </c>
      <c r="Z1370" s="1">
        <f t="shared" si="215"/>
        <v>0.25</v>
      </c>
      <c r="AA1370" s="16">
        <f t="shared" si="216"/>
        <v>1</v>
      </c>
      <c r="AB1370" s="16">
        <f t="shared" si="217"/>
        <v>0.58829502833996705</v>
      </c>
      <c r="AC1370" s="23">
        <f t="shared" si="218"/>
        <v>-2</v>
      </c>
      <c r="AD1370" s="23">
        <f t="shared" si="219"/>
        <v>0.2304048218040233</v>
      </c>
    </row>
    <row r="1371" spans="1:30">
      <c r="A1371" s="1" t="s">
        <v>708</v>
      </c>
      <c r="B1371" s="1">
        <v>96</v>
      </c>
      <c r="D1371" s="1">
        <v>0</v>
      </c>
      <c r="E1371" s="1">
        <v>0</v>
      </c>
      <c r="F1371" s="1" t="s">
        <v>709</v>
      </c>
      <c r="G1371" s="1" t="s">
        <v>709</v>
      </c>
      <c r="H1371" s="1">
        <v>543</v>
      </c>
      <c r="I1371" s="1">
        <v>0</v>
      </c>
      <c r="J1371" s="7">
        <v>0.25</v>
      </c>
      <c r="K1371" s="7">
        <v>0</v>
      </c>
      <c r="L1371" s="1">
        <v>0</v>
      </c>
      <c r="M1371" s="9">
        <v>1</v>
      </c>
      <c r="N1371" s="9">
        <v>0</v>
      </c>
      <c r="O1371" s="1">
        <v>0</v>
      </c>
      <c r="P1371" s="11">
        <v>0.25</v>
      </c>
      <c r="Q1371" s="11">
        <v>0</v>
      </c>
      <c r="R1371" s="1">
        <v>0</v>
      </c>
      <c r="S1371" s="13">
        <v>0.25</v>
      </c>
      <c r="T1371" s="13">
        <v>0</v>
      </c>
      <c r="U1371" s="1">
        <f t="shared" si="210"/>
        <v>0.125</v>
      </c>
      <c r="V1371" s="15">
        <f t="shared" si="211"/>
        <v>0.5</v>
      </c>
      <c r="W1371" s="1">
        <f t="shared" si="212"/>
        <v>0.125</v>
      </c>
      <c r="X1371" s="1">
        <f t="shared" si="213"/>
        <v>0.125</v>
      </c>
      <c r="Y1371" s="16">
        <f t="shared" si="214"/>
        <v>0.25</v>
      </c>
      <c r="Z1371" s="1">
        <f t="shared" si="215"/>
        <v>0.25</v>
      </c>
      <c r="AA1371" s="16">
        <f t="shared" si="216"/>
        <v>1</v>
      </c>
      <c r="AB1371" s="16">
        <f t="shared" si="217"/>
        <v>0.58829502833996705</v>
      </c>
      <c r="AC1371" s="23">
        <f t="shared" si="218"/>
        <v>-2</v>
      </c>
      <c r="AD1371" s="23">
        <f t="shared" si="219"/>
        <v>0.2304048218040233</v>
      </c>
    </row>
    <row r="1372" spans="1:30">
      <c r="A1372" s="1" t="s">
        <v>898</v>
      </c>
      <c r="B1372" s="1">
        <v>124</v>
      </c>
      <c r="C1372" s="1" t="s">
        <v>20</v>
      </c>
      <c r="D1372" s="1">
        <v>0</v>
      </c>
      <c r="E1372" s="1">
        <v>4</v>
      </c>
      <c r="F1372" s="1" t="s">
        <v>899</v>
      </c>
      <c r="G1372" s="1" t="s">
        <v>899</v>
      </c>
      <c r="H1372" s="1">
        <v>401</v>
      </c>
      <c r="I1372" s="1">
        <v>0</v>
      </c>
      <c r="J1372" s="7">
        <v>1</v>
      </c>
      <c r="K1372" s="7">
        <v>2</v>
      </c>
      <c r="L1372" s="1">
        <v>0</v>
      </c>
      <c r="M1372" s="9">
        <v>1</v>
      </c>
      <c r="N1372" s="9">
        <v>0</v>
      </c>
      <c r="O1372" s="1">
        <v>0</v>
      </c>
      <c r="P1372" s="11">
        <v>0.25</v>
      </c>
      <c r="Q1372" s="11">
        <v>0</v>
      </c>
      <c r="R1372" s="1">
        <v>0</v>
      </c>
      <c r="S1372" s="13">
        <v>0.25</v>
      </c>
      <c r="T1372" s="13">
        <v>0</v>
      </c>
      <c r="U1372" s="1">
        <f t="shared" si="210"/>
        <v>1.5</v>
      </c>
      <c r="V1372" s="15">
        <f t="shared" si="211"/>
        <v>0.5</v>
      </c>
      <c r="W1372" s="1">
        <f t="shared" si="212"/>
        <v>0.125</v>
      </c>
      <c r="X1372" s="1">
        <f t="shared" si="213"/>
        <v>0.125</v>
      </c>
      <c r="Y1372" s="16">
        <f t="shared" si="214"/>
        <v>0.25</v>
      </c>
      <c r="Z1372" s="1">
        <f t="shared" si="215"/>
        <v>0.25</v>
      </c>
      <c r="AA1372" s="16">
        <f t="shared" si="216"/>
        <v>8.3333333333333329E-2</v>
      </c>
      <c r="AB1372" s="16">
        <f t="shared" si="217"/>
        <v>0.58829502833996705</v>
      </c>
      <c r="AC1372" s="23">
        <f t="shared" si="218"/>
        <v>-2</v>
      </c>
      <c r="AD1372" s="23">
        <f t="shared" si="219"/>
        <v>0.2304048218040233</v>
      </c>
    </row>
    <row r="1373" spans="1:30">
      <c r="A1373" s="1" t="s">
        <v>900</v>
      </c>
      <c r="B1373" s="1">
        <v>124</v>
      </c>
      <c r="D1373" s="1">
        <v>0</v>
      </c>
      <c r="E1373" s="1">
        <v>0</v>
      </c>
      <c r="F1373" s="1" t="s">
        <v>901</v>
      </c>
      <c r="G1373" s="1" t="s">
        <v>901</v>
      </c>
      <c r="H1373" s="1">
        <v>396</v>
      </c>
      <c r="I1373" s="1">
        <v>0</v>
      </c>
      <c r="J1373" s="7">
        <v>1</v>
      </c>
      <c r="K1373" s="7">
        <v>2</v>
      </c>
      <c r="L1373" s="1">
        <v>0</v>
      </c>
      <c r="M1373" s="9">
        <v>1</v>
      </c>
      <c r="N1373" s="9">
        <v>0</v>
      </c>
      <c r="O1373" s="1">
        <v>0</v>
      </c>
      <c r="P1373" s="11">
        <v>0.25</v>
      </c>
      <c r="Q1373" s="11">
        <v>0</v>
      </c>
      <c r="R1373" s="1">
        <v>0</v>
      </c>
      <c r="S1373" s="13">
        <v>0.25</v>
      </c>
      <c r="T1373" s="13">
        <v>0</v>
      </c>
      <c r="U1373" s="1">
        <f t="shared" si="210"/>
        <v>1.5</v>
      </c>
      <c r="V1373" s="15">
        <f t="shared" si="211"/>
        <v>0.5</v>
      </c>
      <c r="W1373" s="1">
        <f t="shared" si="212"/>
        <v>0.125</v>
      </c>
      <c r="X1373" s="1">
        <f t="shared" si="213"/>
        <v>0.125</v>
      </c>
      <c r="Y1373" s="16">
        <f t="shared" si="214"/>
        <v>0.25</v>
      </c>
      <c r="Z1373" s="1">
        <f t="shared" si="215"/>
        <v>0.25</v>
      </c>
      <c r="AA1373" s="16">
        <f t="shared" si="216"/>
        <v>8.3333333333333329E-2</v>
      </c>
      <c r="AB1373" s="16">
        <f t="shared" si="217"/>
        <v>0.58829502833996705</v>
      </c>
      <c r="AC1373" s="23">
        <f t="shared" si="218"/>
        <v>-2</v>
      </c>
      <c r="AD1373" s="23">
        <f t="shared" si="219"/>
        <v>0.2304048218040233</v>
      </c>
    </row>
    <row r="1374" spans="1:30">
      <c r="A1374" s="1" t="s">
        <v>1034</v>
      </c>
      <c r="B1374" s="1">
        <v>163</v>
      </c>
      <c r="C1374" s="1" t="s">
        <v>20</v>
      </c>
      <c r="D1374" s="1">
        <v>0</v>
      </c>
      <c r="E1374" s="1">
        <v>3</v>
      </c>
      <c r="F1374" s="1" t="s">
        <v>1035</v>
      </c>
      <c r="G1374" s="1" t="s">
        <v>1035</v>
      </c>
      <c r="H1374" s="1">
        <v>645</v>
      </c>
      <c r="I1374" s="1">
        <v>0</v>
      </c>
      <c r="J1374" s="7">
        <v>0.25</v>
      </c>
      <c r="K1374" s="7">
        <v>2</v>
      </c>
      <c r="L1374" s="1">
        <v>0</v>
      </c>
      <c r="M1374" s="9">
        <v>1</v>
      </c>
      <c r="N1374" s="9">
        <v>0</v>
      </c>
      <c r="O1374" s="1">
        <v>0</v>
      </c>
      <c r="P1374" s="11">
        <v>0.25</v>
      </c>
      <c r="Q1374" s="11">
        <v>0</v>
      </c>
      <c r="R1374" s="1">
        <v>0</v>
      </c>
      <c r="S1374" s="13">
        <v>0.25</v>
      </c>
      <c r="T1374" s="13">
        <v>0</v>
      </c>
      <c r="U1374" s="1">
        <f t="shared" si="210"/>
        <v>1.125</v>
      </c>
      <c r="V1374" s="15">
        <f t="shared" si="211"/>
        <v>0.5</v>
      </c>
      <c r="W1374" s="1">
        <f t="shared" si="212"/>
        <v>0.125</v>
      </c>
      <c r="X1374" s="1">
        <f t="shared" si="213"/>
        <v>0.125</v>
      </c>
      <c r="Y1374" s="16">
        <f t="shared" si="214"/>
        <v>0.25</v>
      </c>
      <c r="Z1374" s="1">
        <f t="shared" si="215"/>
        <v>0.25</v>
      </c>
      <c r="AA1374" s="16">
        <f t="shared" si="216"/>
        <v>0.1111111111111111</v>
      </c>
      <c r="AB1374" s="16">
        <f t="shared" si="217"/>
        <v>0.58829502833996705</v>
      </c>
      <c r="AC1374" s="23">
        <f t="shared" si="218"/>
        <v>-2</v>
      </c>
      <c r="AD1374" s="23">
        <f t="shared" si="219"/>
        <v>0.2304048218040233</v>
      </c>
    </row>
    <row r="1375" spans="1:30">
      <c r="A1375" s="1" t="s">
        <v>1036</v>
      </c>
      <c r="B1375" s="1">
        <v>163</v>
      </c>
      <c r="D1375" s="1">
        <v>0</v>
      </c>
      <c r="E1375" s="1">
        <v>0</v>
      </c>
      <c r="F1375" s="1" t="s">
        <v>1037</v>
      </c>
      <c r="G1375" s="1" t="s">
        <v>1037</v>
      </c>
      <c r="H1375" s="1">
        <v>554</v>
      </c>
      <c r="I1375" s="1">
        <v>0</v>
      </c>
      <c r="J1375" s="7">
        <v>0.25</v>
      </c>
      <c r="K1375" s="7">
        <v>2</v>
      </c>
      <c r="L1375" s="1">
        <v>0</v>
      </c>
      <c r="M1375" s="9">
        <v>1</v>
      </c>
      <c r="N1375" s="9">
        <v>0</v>
      </c>
      <c r="O1375" s="1">
        <v>0</v>
      </c>
      <c r="P1375" s="11">
        <v>0.25</v>
      </c>
      <c r="Q1375" s="11">
        <v>0</v>
      </c>
      <c r="R1375" s="1">
        <v>0</v>
      </c>
      <c r="S1375" s="13">
        <v>0.25</v>
      </c>
      <c r="T1375" s="13">
        <v>0</v>
      </c>
      <c r="U1375" s="1">
        <f t="shared" si="210"/>
        <v>1.125</v>
      </c>
      <c r="V1375" s="15">
        <f t="shared" si="211"/>
        <v>0.5</v>
      </c>
      <c r="W1375" s="1">
        <f t="shared" si="212"/>
        <v>0.125</v>
      </c>
      <c r="X1375" s="1">
        <f t="shared" si="213"/>
        <v>0.125</v>
      </c>
      <c r="Y1375" s="16">
        <f t="shared" si="214"/>
        <v>0.25</v>
      </c>
      <c r="Z1375" s="1">
        <f t="shared" si="215"/>
        <v>0.25</v>
      </c>
      <c r="AA1375" s="16">
        <f t="shared" si="216"/>
        <v>0.1111111111111111</v>
      </c>
      <c r="AB1375" s="16">
        <f t="shared" si="217"/>
        <v>0.58829502833996705</v>
      </c>
      <c r="AC1375" s="23">
        <f t="shared" si="218"/>
        <v>-2</v>
      </c>
      <c r="AD1375" s="23">
        <f t="shared" si="219"/>
        <v>0.2304048218040233</v>
      </c>
    </row>
    <row r="1376" spans="1:30">
      <c r="A1376" s="1" t="s">
        <v>1050</v>
      </c>
      <c r="B1376" s="1">
        <v>168</v>
      </c>
      <c r="C1376" s="1" t="s">
        <v>20</v>
      </c>
      <c r="D1376" s="1">
        <v>1</v>
      </c>
      <c r="E1376" s="1">
        <v>0</v>
      </c>
      <c r="F1376" s="1" t="s">
        <v>1051</v>
      </c>
      <c r="G1376" s="1" t="s">
        <v>1051</v>
      </c>
      <c r="H1376" s="1">
        <v>282</v>
      </c>
      <c r="I1376" s="1">
        <v>0</v>
      </c>
      <c r="J1376" s="7">
        <v>0.25</v>
      </c>
      <c r="K1376" s="7">
        <v>0</v>
      </c>
      <c r="L1376" s="1">
        <v>0</v>
      </c>
      <c r="M1376" s="9">
        <v>1</v>
      </c>
      <c r="N1376" s="9">
        <v>0</v>
      </c>
      <c r="O1376" s="1">
        <v>0</v>
      </c>
      <c r="P1376" s="11">
        <v>0.25</v>
      </c>
      <c r="Q1376" s="11">
        <v>0</v>
      </c>
      <c r="R1376" s="1">
        <v>0</v>
      </c>
      <c r="S1376" s="13">
        <v>0.25</v>
      </c>
      <c r="T1376" s="13">
        <v>0</v>
      </c>
      <c r="U1376" s="1">
        <f t="shared" si="210"/>
        <v>0.125</v>
      </c>
      <c r="V1376" s="15">
        <f t="shared" si="211"/>
        <v>0.5</v>
      </c>
      <c r="W1376" s="1">
        <f t="shared" si="212"/>
        <v>0.125</v>
      </c>
      <c r="X1376" s="1">
        <f t="shared" si="213"/>
        <v>0.125</v>
      </c>
      <c r="Y1376" s="16">
        <f t="shared" si="214"/>
        <v>0.25</v>
      </c>
      <c r="Z1376" s="1">
        <f t="shared" si="215"/>
        <v>0.25</v>
      </c>
      <c r="AA1376" s="16">
        <f t="shared" si="216"/>
        <v>1</v>
      </c>
      <c r="AB1376" s="16">
        <f t="shared" si="217"/>
        <v>0.58829502833996705</v>
      </c>
      <c r="AC1376" s="23">
        <f t="shared" si="218"/>
        <v>-2</v>
      </c>
      <c r="AD1376" s="23">
        <f t="shared" si="219"/>
        <v>0.2304048218040233</v>
      </c>
    </row>
    <row r="1377" spans="1:30">
      <c r="A1377" s="1" t="s">
        <v>1180</v>
      </c>
      <c r="B1377" s="1">
        <v>200</v>
      </c>
      <c r="D1377" s="1">
        <v>0</v>
      </c>
      <c r="E1377" s="1">
        <v>0</v>
      </c>
      <c r="F1377" s="1" t="s">
        <v>1181</v>
      </c>
      <c r="G1377" s="1" t="s">
        <v>1181</v>
      </c>
      <c r="H1377" s="1">
        <v>559</v>
      </c>
      <c r="I1377" s="1">
        <v>0</v>
      </c>
      <c r="J1377" s="7">
        <v>0.25</v>
      </c>
      <c r="K1377" s="7">
        <v>1</v>
      </c>
      <c r="L1377" s="1">
        <v>0</v>
      </c>
      <c r="M1377" s="9">
        <v>1</v>
      </c>
      <c r="N1377" s="9">
        <v>0</v>
      </c>
      <c r="O1377" s="1">
        <v>0</v>
      </c>
      <c r="P1377" s="11">
        <v>0.25</v>
      </c>
      <c r="Q1377" s="11">
        <v>0</v>
      </c>
      <c r="R1377" s="1">
        <v>0</v>
      </c>
      <c r="S1377" s="13">
        <v>0.25</v>
      </c>
      <c r="T1377" s="13">
        <v>0</v>
      </c>
      <c r="U1377" s="1">
        <f t="shared" si="210"/>
        <v>0.625</v>
      </c>
      <c r="V1377" s="15">
        <f t="shared" si="211"/>
        <v>0.5</v>
      </c>
      <c r="W1377" s="1">
        <f t="shared" si="212"/>
        <v>0.125</v>
      </c>
      <c r="X1377" s="1">
        <f t="shared" si="213"/>
        <v>0.125</v>
      </c>
      <c r="Y1377" s="16">
        <f t="shared" si="214"/>
        <v>0.25</v>
      </c>
      <c r="Z1377" s="1">
        <f t="shared" si="215"/>
        <v>0.25</v>
      </c>
      <c r="AA1377" s="16">
        <f t="shared" si="216"/>
        <v>0.2</v>
      </c>
      <c r="AB1377" s="16">
        <f t="shared" si="217"/>
        <v>0.58829502833996705</v>
      </c>
      <c r="AC1377" s="23">
        <f t="shared" si="218"/>
        <v>-2</v>
      </c>
      <c r="AD1377" s="23">
        <f t="shared" si="219"/>
        <v>0.2304048218040233</v>
      </c>
    </row>
    <row r="1378" spans="1:30">
      <c r="A1378" s="1" t="s">
        <v>1182</v>
      </c>
      <c r="B1378" s="1">
        <v>200</v>
      </c>
      <c r="D1378" s="1">
        <v>0</v>
      </c>
      <c r="E1378" s="1">
        <v>0</v>
      </c>
      <c r="F1378" s="1" t="s">
        <v>1183</v>
      </c>
      <c r="G1378" s="1" t="s">
        <v>1183</v>
      </c>
      <c r="H1378" s="1">
        <v>535</v>
      </c>
      <c r="I1378" s="1">
        <v>0</v>
      </c>
      <c r="J1378" s="7">
        <v>0.25</v>
      </c>
      <c r="K1378" s="7">
        <v>1</v>
      </c>
      <c r="L1378" s="1">
        <v>0</v>
      </c>
      <c r="M1378" s="9">
        <v>1</v>
      </c>
      <c r="N1378" s="9">
        <v>0</v>
      </c>
      <c r="O1378" s="1">
        <v>0</v>
      </c>
      <c r="P1378" s="11">
        <v>0.25</v>
      </c>
      <c r="Q1378" s="11">
        <v>0</v>
      </c>
      <c r="R1378" s="1">
        <v>0</v>
      </c>
      <c r="S1378" s="13">
        <v>0.25</v>
      </c>
      <c r="T1378" s="13">
        <v>0</v>
      </c>
      <c r="U1378" s="1">
        <f t="shared" si="210"/>
        <v>0.625</v>
      </c>
      <c r="V1378" s="15">
        <f t="shared" si="211"/>
        <v>0.5</v>
      </c>
      <c r="W1378" s="1">
        <f t="shared" si="212"/>
        <v>0.125</v>
      </c>
      <c r="X1378" s="1">
        <f t="shared" si="213"/>
        <v>0.125</v>
      </c>
      <c r="Y1378" s="16">
        <f t="shared" si="214"/>
        <v>0.25</v>
      </c>
      <c r="Z1378" s="1">
        <f t="shared" si="215"/>
        <v>0.25</v>
      </c>
      <c r="AA1378" s="16">
        <f t="shared" si="216"/>
        <v>0.2</v>
      </c>
      <c r="AB1378" s="16">
        <f t="shared" si="217"/>
        <v>0.58829502833996705</v>
      </c>
      <c r="AC1378" s="23">
        <f t="shared" si="218"/>
        <v>-2</v>
      </c>
      <c r="AD1378" s="23">
        <f t="shared" si="219"/>
        <v>0.2304048218040233</v>
      </c>
    </row>
    <row r="1379" spans="1:30">
      <c r="A1379" s="1" t="s">
        <v>1184</v>
      </c>
      <c r="B1379" s="1">
        <v>200</v>
      </c>
      <c r="D1379" s="1">
        <v>0</v>
      </c>
      <c r="E1379" s="1">
        <v>0</v>
      </c>
      <c r="F1379" s="1" t="s">
        <v>1185</v>
      </c>
      <c r="G1379" s="1" t="s">
        <v>1185</v>
      </c>
      <c r="H1379" s="1">
        <v>432</v>
      </c>
      <c r="I1379" s="1">
        <v>0</v>
      </c>
      <c r="J1379" s="7">
        <v>0.25</v>
      </c>
      <c r="K1379" s="7">
        <v>1</v>
      </c>
      <c r="L1379" s="1">
        <v>0</v>
      </c>
      <c r="M1379" s="9">
        <v>1</v>
      </c>
      <c r="N1379" s="9">
        <v>0</v>
      </c>
      <c r="O1379" s="1">
        <v>0</v>
      </c>
      <c r="P1379" s="11">
        <v>0.25</v>
      </c>
      <c r="Q1379" s="11">
        <v>0</v>
      </c>
      <c r="R1379" s="1">
        <v>0</v>
      </c>
      <c r="S1379" s="13">
        <v>0.25</v>
      </c>
      <c r="T1379" s="13">
        <v>0</v>
      </c>
      <c r="U1379" s="1">
        <f t="shared" si="210"/>
        <v>0.625</v>
      </c>
      <c r="V1379" s="15">
        <f t="shared" si="211"/>
        <v>0.5</v>
      </c>
      <c r="W1379" s="1">
        <f t="shared" si="212"/>
        <v>0.125</v>
      </c>
      <c r="X1379" s="1">
        <f t="shared" si="213"/>
        <v>0.125</v>
      </c>
      <c r="Y1379" s="16">
        <f t="shared" si="214"/>
        <v>0.25</v>
      </c>
      <c r="Z1379" s="1">
        <f t="shared" si="215"/>
        <v>0.25</v>
      </c>
      <c r="AA1379" s="16">
        <f t="shared" si="216"/>
        <v>0.2</v>
      </c>
      <c r="AB1379" s="16">
        <f t="shared" si="217"/>
        <v>0.58829502833996705</v>
      </c>
      <c r="AC1379" s="23">
        <f t="shared" si="218"/>
        <v>-2</v>
      </c>
      <c r="AD1379" s="23">
        <f t="shared" si="219"/>
        <v>0.2304048218040233</v>
      </c>
    </row>
    <row r="1380" spans="1:30">
      <c r="A1380" s="1" t="s">
        <v>1186</v>
      </c>
      <c r="B1380" s="1">
        <v>200</v>
      </c>
      <c r="D1380" s="1">
        <v>0</v>
      </c>
      <c r="E1380" s="1">
        <v>0</v>
      </c>
      <c r="F1380" s="1" t="s">
        <v>1187</v>
      </c>
      <c r="G1380" s="1" t="s">
        <v>1187</v>
      </c>
      <c r="H1380" s="1">
        <v>431</v>
      </c>
      <c r="I1380" s="1">
        <v>0</v>
      </c>
      <c r="J1380" s="7">
        <v>0.25</v>
      </c>
      <c r="K1380" s="7">
        <v>1</v>
      </c>
      <c r="L1380" s="1">
        <v>0</v>
      </c>
      <c r="M1380" s="9">
        <v>1</v>
      </c>
      <c r="N1380" s="9">
        <v>0</v>
      </c>
      <c r="O1380" s="1">
        <v>0</v>
      </c>
      <c r="P1380" s="11">
        <v>0.25</v>
      </c>
      <c r="Q1380" s="11">
        <v>0</v>
      </c>
      <c r="R1380" s="1">
        <v>0</v>
      </c>
      <c r="S1380" s="13">
        <v>0.25</v>
      </c>
      <c r="T1380" s="13">
        <v>0</v>
      </c>
      <c r="U1380" s="1">
        <f t="shared" si="210"/>
        <v>0.625</v>
      </c>
      <c r="V1380" s="15">
        <f t="shared" si="211"/>
        <v>0.5</v>
      </c>
      <c r="W1380" s="1">
        <f t="shared" si="212"/>
        <v>0.125</v>
      </c>
      <c r="X1380" s="1">
        <f t="shared" si="213"/>
        <v>0.125</v>
      </c>
      <c r="Y1380" s="16">
        <f t="shared" si="214"/>
        <v>0.25</v>
      </c>
      <c r="Z1380" s="1">
        <f t="shared" si="215"/>
        <v>0.25</v>
      </c>
      <c r="AA1380" s="16">
        <f t="shared" si="216"/>
        <v>0.2</v>
      </c>
      <c r="AB1380" s="16">
        <f t="shared" si="217"/>
        <v>0.58829502833996705</v>
      </c>
      <c r="AC1380" s="23">
        <f t="shared" si="218"/>
        <v>-2</v>
      </c>
      <c r="AD1380" s="23">
        <f t="shared" si="219"/>
        <v>0.2304048218040233</v>
      </c>
    </row>
    <row r="1381" spans="1:30">
      <c r="A1381" s="1" t="s">
        <v>1204</v>
      </c>
      <c r="B1381" s="1">
        <v>204</v>
      </c>
      <c r="C1381" s="1" t="s">
        <v>20</v>
      </c>
      <c r="D1381" s="1">
        <v>2</v>
      </c>
      <c r="E1381" s="1">
        <v>0</v>
      </c>
      <c r="F1381" s="1" t="s">
        <v>1205</v>
      </c>
      <c r="G1381" s="1" t="s">
        <v>1205</v>
      </c>
      <c r="H1381" s="1">
        <v>759</v>
      </c>
      <c r="I1381" s="1">
        <v>0</v>
      </c>
      <c r="J1381" s="7">
        <v>1</v>
      </c>
      <c r="K1381" s="7">
        <v>0</v>
      </c>
      <c r="L1381" s="1">
        <v>0</v>
      </c>
      <c r="M1381" s="9">
        <v>1</v>
      </c>
      <c r="N1381" s="9">
        <v>0</v>
      </c>
      <c r="O1381" s="1">
        <v>0</v>
      </c>
      <c r="P1381" s="11">
        <v>0.25</v>
      </c>
      <c r="Q1381" s="11">
        <v>0</v>
      </c>
      <c r="R1381" s="1">
        <v>0</v>
      </c>
      <c r="S1381" s="13">
        <v>0.25</v>
      </c>
      <c r="T1381" s="13">
        <v>0</v>
      </c>
      <c r="U1381" s="1">
        <f t="shared" si="210"/>
        <v>0.5</v>
      </c>
      <c r="V1381" s="15">
        <f t="shared" si="211"/>
        <v>0.5</v>
      </c>
      <c r="W1381" s="1">
        <f t="shared" si="212"/>
        <v>0.125</v>
      </c>
      <c r="X1381" s="1">
        <f t="shared" si="213"/>
        <v>0.125</v>
      </c>
      <c r="Y1381" s="16">
        <f t="shared" si="214"/>
        <v>0.25</v>
      </c>
      <c r="Z1381" s="1">
        <f t="shared" si="215"/>
        <v>0.25</v>
      </c>
      <c r="AA1381" s="16">
        <f t="shared" si="216"/>
        <v>0.25</v>
      </c>
      <c r="AB1381" s="16">
        <f t="shared" si="217"/>
        <v>0.58829502833996705</v>
      </c>
      <c r="AC1381" s="23">
        <f t="shared" si="218"/>
        <v>-2</v>
      </c>
      <c r="AD1381" s="23">
        <f t="shared" si="219"/>
        <v>0.2304048218040233</v>
      </c>
    </row>
    <row r="1382" spans="1:30">
      <c r="A1382" s="1" t="s">
        <v>1264</v>
      </c>
      <c r="B1382" s="1">
        <v>221</v>
      </c>
      <c r="C1382" s="1" t="s">
        <v>20</v>
      </c>
      <c r="D1382" s="1">
        <v>1</v>
      </c>
      <c r="E1382" s="1">
        <v>0</v>
      </c>
      <c r="F1382" s="1" t="s">
        <v>1265</v>
      </c>
      <c r="G1382" s="1" t="s">
        <v>1265</v>
      </c>
      <c r="H1382" s="1">
        <v>587</v>
      </c>
      <c r="I1382" s="1">
        <v>0</v>
      </c>
      <c r="J1382" s="7">
        <v>0.25</v>
      </c>
      <c r="K1382" s="7">
        <v>0</v>
      </c>
      <c r="L1382" s="1">
        <v>0</v>
      </c>
      <c r="M1382" s="9">
        <v>1</v>
      </c>
      <c r="N1382" s="9">
        <v>0</v>
      </c>
      <c r="O1382" s="1">
        <v>0</v>
      </c>
      <c r="P1382" s="11">
        <v>0.25</v>
      </c>
      <c r="Q1382" s="11">
        <v>0</v>
      </c>
      <c r="R1382" s="1">
        <v>0</v>
      </c>
      <c r="S1382" s="13">
        <v>0.25</v>
      </c>
      <c r="T1382" s="13">
        <v>0</v>
      </c>
      <c r="U1382" s="1">
        <f t="shared" si="210"/>
        <v>0.125</v>
      </c>
      <c r="V1382" s="15">
        <f t="shared" si="211"/>
        <v>0.5</v>
      </c>
      <c r="W1382" s="1">
        <f t="shared" si="212"/>
        <v>0.125</v>
      </c>
      <c r="X1382" s="1">
        <f t="shared" si="213"/>
        <v>0.125</v>
      </c>
      <c r="Y1382" s="16">
        <f t="shared" si="214"/>
        <v>0.25</v>
      </c>
      <c r="Z1382" s="1">
        <f t="shared" si="215"/>
        <v>0.25</v>
      </c>
      <c r="AA1382" s="16">
        <f t="shared" si="216"/>
        <v>1</v>
      </c>
      <c r="AB1382" s="16">
        <f t="shared" si="217"/>
        <v>0.58829502833996705</v>
      </c>
      <c r="AC1382" s="23">
        <f t="shared" si="218"/>
        <v>-2</v>
      </c>
      <c r="AD1382" s="23">
        <f t="shared" si="219"/>
        <v>0.2304048218040233</v>
      </c>
    </row>
    <row r="1383" spans="1:30">
      <c r="A1383" s="1" t="s">
        <v>1378</v>
      </c>
      <c r="B1383" s="1">
        <v>257</v>
      </c>
      <c r="C1383" s="1" t="s">
        <v>20</v>
      </c>
      <c r="D1383" s="1">
        <v>1</v>
      </c>
      <c r="E1383" s="1">
        <v>2</v>
      </c>
      <c r="F1383" s="1" t="s">
        <v>1379</v>
      </c>
      <c r="G1383" s="1" t="s">
        <v>1379</v>
      </c>
      <c r="H1383" s="1">
        <v>934</v>
      </c>
      <c r="I1383" s="1">
        <v>0</v>
      </c>
      <c r="J1383" s="7">
        <v>2</v>
      </c>
      <c r="K1383" s="7">
        <v>0</v>
      </c>
      <c r="L1383" s="1">
        <v>0</v>
      </c>
      <c r="M1383" s="9">
        <v>1</v>
      </c>
      <c r="N1383" s="9">
        <v>0</v>
      </c>
      <c r="O1383" s="1">
        <v>0</v>
      </c>
      <c r="P1383" s="11">
        <v>0.25</v>
      </c>
      <c r="Q1383" s="11">
        <v>0</v>
      </c>
      <c r="R1383" s="1">
        <v>0</v>
      </c>
      <c r="S1383" s="13">
        <v>0.25</v>
      </c>
      <c r="T1383" s="13">
        <v>0</v>
      </c>
      <c r="U1383" s="1">
        <f t="shared" si="210"/>
        <v>1</v>
      </c>
      <c r="V1383" s="15">
        <f t="shared" si="211"/>
        <v>0.5</v>
      </c>
      <c r="W1383" s="1">
        <f t="shared" si="212"/>
        <v>0.125</v>
      </c>
      <c r="X1383" s="1">
        <f t="shared" si="213"/>
        <v>0.125</v>
      </c>
      <c r="Y1383" s="16">
        <f t="shared" si="214"/>
        <v>0.25</v>
      </c>
      <c r="Z1383" s="1">
        <f t="shared" si="215"/>
        <v>0.25</v>
      </c>
      <c r="AA1383" s="16">
        <f t="shared" si="216"/>
        <v>0.125</v>
      </c>
      <c r="AB1383" s="16">
        <f t="shared" si="217"/>
        <v>0.58829502833996705</v>
      </c>
      <c r="AC1383" s="23">
        <f t="shared" si="218"/>
        <v>-2</v>
      </c>
      <c r="AD1383" s="23">
        <f t="shared" si="219"/>
        <v>0.2304048218040233</v>
      </c>
    </row>
    <row r="1384" spans="1:30">
      <c r="A1384" s="1" t="s">
        <v>1380</v>
      </c>
      <c r="B1384" s="1">
        <v>257</v>
      </c>
      <c r="D1384" s="1">
        <v>0</v>
      </c>
      <c r="E1384" s="1">
        <v>0</v>
      </c>
      <c r="F1384" s="1" t="s">
        <v>1381</v>
      </c>
      <c r="G1384" s="1" t="s">
        <v>1381</v>
      </c>
      <c r="H1384" s="1">
        <v>807</v>
      </c>
      <c r="I1384" s="1">
        <v>0</v>
      </c>
      <c r="J1384" s="7">
        <v>1</v>
      </c>
      <c r="K1384" s="7">
        <v>0</v>
      </c>
      <c r="L1384" s="1">
        <v>0</v>
      </c>
      <c r="M1384" s="9">
        <v>1</v>
      </c>
      <c r="N1384" s="9">
        <v>0</v>
      </c>
      <c r="O1384" s="1">
        <v>0</v>
      </c>
      <c r="P1384" s="11">
        <v>0.25</v>
      </c>
      <c r="Q1384" s="11">
        <v>0</v>
      </c>
      <c r="R1384" s="1">
        <v>0</v>
      </c>
      <c r="S1384" s="13">
        <v>0.25</v>
      </c>
      <c r="T1384" s="13">
        <v>0</v>
      </c>
      <c r="U1384" s="1">
        <f t="shared" ref="U1384:U1447" si="220">(J1384+K1384)/2</f>
        <v>0.5</v>
      </c>
      <c r="V1384" s="15">
        <f t="shared" ref="V1384:V1447" si="221">(M1384+N1384)/2</f>
        <v>0.5</v>
      </c>
      <c r="W1384" s="1">
        <f t="shared" ref="W1384:W1447" si="222">(P1384+Q1384)/2</f>
        <v>0.125</v>
      </c>
      <c r="X1384" s="1">
        <f t="shared" ref="X1384:X1447" si="223">(S1384+T1384)/2</f>
        <v>0.125</v>
      </c>
      <c r="Y1384" s="16">
        <f t="shared" ref="Y1384:Y1447" si="224">W1384/V1384</f>
        <v>0.25</v>
      </c>
      <c r="Z1384" s="1">
        <f t="shared" ref="Z1384:Z1447" si="225">X1384/V1384</f>
        <v>0.25</v>
      </c>
      <c r="AA1384" s="16">
        <f t="shared" ref="AA1384:AA1447" si="226">W1384/U1384</f>
        <v>0.25</v>
      </c>
      <c r="AB1384" s="16">
        <f t="shared" ref="AB1384:AB1447" si="227">TTEST((P1384:Q1384),(M1384:N1384),2,3)</f>
        <v>0.58829502833996705</v>
      </c>
      <c r="AC1384" s="23">
        <f t="shared" ref="AC1384:AC1447" si="228">LOG(Y1384,2)</f>
        <v>-2</v>
      </c>
      <c r="AD1384" s="23">
        <f t="shared" ref="AD1384:AD1447" si="229">-LOG(AB1384,10)</f>
        <v>0.2304048218040233</v>
      </c>
    </row>
    <row r="1385" spans="1:30">
      <c r="A1385" s="1" t="s">
        <v>1520</v>
      </c>
      <c r="B1385" s="1">
        <v>281</v>
      </c>
      <c r="C1385" s="1" t="s">
        <v>20</v>
      </c>
      <c r="D1385" s="1">
        <v>0</v>
      </c>
      <c r="E1385" s="1">
        <v>2</v>
      </c>
      <c r="F1385" s="1" t="s">
        <v>1521</v>
      </c>
      <c r="G1385" s="1" t="s">
        <v>1521</v>
      </c>
      <c r="H1385" s="1">
        <v>1344</v>
      </c>
      <c r="I1385" s="1">
        <v>0</v>
      </c>
      <c r="J1385" s="7">
        <v>0.25</v>
      </c>
      <c r="K1385" s="7">
        <v>1</v>
      </c>
      <c r="L1385" s="1">
        <v>0</v>
      </c>
      <c r="M1385" s="9">
        <v>1</v>
      </c>
      <c r="N1385" s="9">
        <v>0</v>
      </c>
      <c r="O1385" s="1">
        <v>0</v>
      </c>
      <c r="P1385" s="11">
        <v>0.25</v>
      </c>
      <c r="Q1385" s="11">
        <v>0</v>
      </c>
      <c r="R1385" s="1">
        <v>0</v>
      </c>
      <c r="S1385" s="13">
        <v>0.25</v>
      </c>
      <c r="T1385" s="13">
        <v>0</v>
      </c>
      <c r="U1385" s="1">
        <f t="shared" si="220"/>
        <v>0.625</v>
      </c>
      <c r="V1385" s="15">
        <f t="shared" si="221"/>
        <v>0.5</v>
      </c>
      <c r="W1385" s="1">
        <f t="shared" si="222"/>
        <v>0.125</v>
      </c>
      <c r="X1385" s="1">
        <f t="shared" si="223"/>
        <v>0.125</v>
      </c>
      <c r="Y1385" s="16">
        <f t="shared" si="224"/>
        <v>0.25</v>
      </c>
      <c r="Z1385" s="1">
        <f t="shared" si="225"/>
        <v>0.25</v>
      </c>
      <c r="AA1385" s="16">
        <f t="shared" si="226"/>
        <v>0.2</v>
      </c>
      <c r="AB1385" s="16">
        <f t="shared" si="227"/>
        <v>0.58829502833996705</v>
      </c>
      <c r="AC1385" s="23">
        <f t="shared" si="228"/>
        <v>-2</v>
      </c>
      <c r="AD1385" s="23">
        <f t="shared" si="229"/>
        <v>0.2304048218040233</v>
      </c>
    </row>
    <row r="1386" spans="1:30">
      <c r="A1386" s="1" t="s">
        <v>1522</v>
      </c>
      <c r="B1386" s="1">
        <v>281</v>
      </c>
      <c r="D1386" s="1">
        <v>0</v>
      </c>
      <c r="E1386" s="1">
        <v>0</v>
      </c>
      <c r="F1386" s="1" t="s">
        <v>1523</v>
      </c>
      <c r="G1386" s="1" t="s">
        <v>1523</v>
      </c>
      <c r="H1386" s="1">
        <v>1325</v>
      </c>
      <c r="I1386" s="1">
        <v>0</v>
      </c>
      <c r="J1386" s="7">
        <v>0.25</v>
      </c>
      <c r="K1386" s="7">
        <v>1</v>
      </c>
      <c r="L1386" s="1">
        <v>0</v>
      </c>
      <c r="M1386" s="9">
        <v>1</v>
      </c>
      <c r="N1386" s="9">
        <v>0</v>
      </c>
      <c r="O1386" s="1">
        <v>0</v>
      </c>
      <c r="P1386" s="11">
        <v>0.25</v>
      </c>
      <c r="Q1386" s="11">
        <v>0</v>
      </c>
      <c r="R1386" s="1">
        <v>0</v>
      </c>
      <c r="S1386" s="13">
        <v>0.25</v>
      </c>
      <c r="T1386" s="13">
        <v>0</v>
      </c>
      <c r="U1386" s="1">
        <f t="shared" si="220"/>
        <v>0.625</v>
      </c>
      <c r="V1386" s="15">
        <f t="shared" si="221"/>
        <v>0.5</v>
      </c>
      <c r="W1386" s="1">
        <f t="shared" si="222"/>
        <v>0.125</v>
      </c>
      <c r="X1386" s="1">
        <f t="shared" si="223"/>
        <v>0.125</v>
      </c>
      <c r="Y1386" s="16">
        <f t="shared" si="224"/>
        <v>0.25</v>
      </c>
      <c r="Z1386" s="1">
        <f t="shared" si="225"/>
        <v>0.25</v>
      </c>
      <c r="AA1386" s="16">
        <f t="shared" si="226"/>
        <v>0.2</v>
      </c>
      <c r="AB1386" s="16">
        <f t="shared" si="227"/>
        <v>0.58829502833996705</v>
      </c>
      <c r="AC1386" s="23">
        <f t="shared" si="228"/>
        <v>-2</v>
      </c>
      <c r="AD1386" s="23">
        <f t="shared" si="229"/>
        <v>0.2304048218040233</v>
      </c>
    </row>
    <row r="1387" spans="1:30">
      <c r="A1387" s="1" t="s">
        <v>1736</v>
      </c>
      <c r="B1387" s="1">
        <v>325</v>
      </c>
      <c r="C1387" s="1" t="s">
        <v>20</v>
      </c>
      <c r="D1387" s="1">
        <v>3</v>
      </c>
      <c r="E1387" s="1">
        <v>0</v>
      </c>
      <c r="F1387" s="1" t="s">
        <v>1737</v>
      </c>
      <c r="G1387" s="1" t="s">
        <v>1737</v>
      </c>
      <c r="H1387" s="1">
        <v>121</v>
      </c>
      <c r="I1387" s="1">
        <v>0</v>
      </c>
      <c r="J1387" s="7">
        <v>0.25</v>
      </c>
      <c r="K1387" s="7">
        <v>2</v>
      </c>
      <c r="L1387" s="1">
        <v>0</v>
      </c>
      <c r="M1387" s="9">
        <v>1</v>
      </c>
      <c r="N1387" s="9">
        <v>0</v>
      </c>
      <c r="O1387" s="1">
        <v>0</v>
      </c>
      <c r="P1387" s="11">
        <v>0.25</v>
      </c>
      <c r="Q1387" s="11">
        <v>0</v>
      </c>
      <c r="R1387" s="1">
        <v>0</v>
      </c>
      <c r="S1387" s="13">
        <v>0.25</v>
      </c>
      <c r="T1387" s="13">
        <v>0</v>
      </c>
      <c r="U1387" s="1">
        <f t="shared" si="220"/>
        <v>1.125</v>
      </c>
      <c r="V1387" s="15">
        <f t="shared" si="221"/>
        <v>0.5</v>
      </c>
      <c r="W1387" s="1">
        <f t="shared" si="222"/>
        <v>0.125</v>
      </c>
      <c r="X1387" s="1">
        <f t="shared" si="223"/>
        <v>0.125</v>
      </c>
      <c r="Y1387" s="16">
        <f t="shared" si="224"/>
        <v>0.25</v>
      </c>
      <c r="Z1387" s="1">
        <f t="shared" si="225"/>
        <v>0.25</v>
      </c>
      <c r="AA1387" s="16">
        <f t="shared" si="226"/>
        <v>0.1111111111111111</v>
      </c>
      <c r="AB1387" s="16">
        <f t="shared" si="227"/>
        <v>0.58829502833996705</v>
      </c>
      <c r="AC1387" s="23">
        <f t="shared" si="228"/>
        <v>-2</v>
      </c>
      <c r="AD1387" s="23">
        <f t="shared" si="229"/>
        <v>0.2304048218040233</v>
      </c>
    </row>
    <row r="1388" spans="1:30">
      <c r="A1388" s="1" t="s">
        <v>1842</v>
      </c>
      <c r="B1388" s="1">
        <v>356</v>
      </c>
      <c r="C1388" s="1" t="s">
        <v>20</v>
      </c>
      <c r="D1388" s="1">
        <v>1</v>
      </c>
      <c r="E1388" s="1">
        <v>0</v>
      </c>
      <c r="F1388" s="1" t="s">
        <v>1843</v>
      </c>
      <c r="G1388" s="1" t="s">
        <v>1843</v>
      </c>
      <c r="H1388" s="1">
        <v>282</v>
      </c>
      <c r="I1388" s="1">
        <v>0</v>
      </c>
      <c r="J1388" s="7">
        <v>0.25</v>
      </c>
      <c r="K1388" s="7">
        <v>0</v>
      </c>
      <c r="L1388" s="1">
        <v>0</v>
      </c>
      <c r="M1388" s="9">
        <v>1</v>
      </c>
      <c r="N1388" s="9">
        <v>0</v>
      </c>
      <c r="O1388" s="1">
        <v>0</v>
      </c>
      <c r="P1388" s="11">
        <v>0.25</v>
      </c>
      <c r="Q1388" s="11">
        <v>0</v>
      </c>
      <c r="R1388" s="1">
        <v>0</v>
      </c>
      <c r="S1388" s="13">
        <v>0.25</v>
      </c>
      <c r="T1388" s="13">
        <v>0</v>
      </c>
      <c r="U1388" s="1">
        <f t="shared" si="220"/>
        <v>0.125</v>
      </c>
      <c r="V1388" s="15">
        <f t="shared" si="221"/>
        <v>0.5</v>
      </c>
      <c r="W1388" s="1">
        <f t="shared" si="222"/>
        <v>0.125</v>
      </c>
      <c r="X1388" s="1">
        <f t="shared" si="223"/>
        <v>0.125</v>
      </c>
      <c r="Y1388" s="16">
        <f t="shared" si="224"/>
        <v>0.25</v>
      </c>
      <c r="Z1388" s="1">
        <f t="shared" si="225"/>
        <v>0.25</v>
      </c>
      <c r="AA1388" s="16">
        <f t="shared" si="226"/>
        <v>1</v>
      </c>
      <c r="AB1388" s="16">
        <f t="shared" si="227"/>
        <v>0.58829502833996705</v>
      </c>
      <c r="AC1388" s="23">
        <f t="shared" si="228"/>
        <v>-2</v>
      </c>
      <c r="AD1388" s="23">
        <f t="shared" si="229"/>
        <v>0.2304048218040233</v>
      </c>
    </row>
    <row r="1389" spans="1:30">
      <c r="A1389" s="1" t="s">
        <v>1846</v>
      </c>
      <c r="B1389" s="1">
        <v>357</v>
      </c>
      <c r="D1389" s="1">
        <v>0</v>
      </c>
      <c r="E1389" s="1">
        <v>0</v>
      </c>
      <c r="F1389" s="1" t="s">
        <v>1847</v>
      </c>
      <c r="G1389" s="1" t="s">
        <v>1847</v>
      </c>
      <c r="H1389" s="1">
        <v>591</v>
      </c>
      <c r="I1389" s="1">
        <v>0</v>
      </c>
      <c r="J1389" s="7">
        <v>0.25</v>
      </c>
      <c r="K1389" s="7">
        <v>0</v>
      </c>
      <c r="L1389" s="1">
        <v>0</v>
      </c>
      <c r="M1389" s="9">
        <v>1</v>
      </c>
      <c r="N1389" s="9">
        <v>0</v>
      </c>
      <c r="O1389" s="1">
        <v>0</v>
      </c>
      <c r="P1389" s="11">
        <v>0.25</v>
      </c>
      <c r="Q1389" s="11">
        <v>0</v>
      </c>
      <c r="R1389" s="1">
        <v>0</v>
      </c>
      <c r="S1389" s="13">
        <v>0.25</v>
      </c>
      <c r="T1389" s="13">
        <v>0</v>
      </c>
      <c r="U1389" s="1">
        <f t="shared" si="220"/>
        <v>0.125</v>
      </c>
      <c r="V1389" s="15">
        <f t="shared" si="221"/>
        <v>0.5</v>
      </c>
      <c r="W1389" s="1">
        <f t="shared" si="222"/>
        <v>0.125</v>
      </c>
      <c r="X1389" s="1">
        <f t="shared" si="223"/>
        <v>0.125</v>
      </c>
      <c r="Y1389" s="16">
        <f t="shared" si="224"/>
        <v>0.25</v>
      </c>
      <c r="Z1389" s="1">
        <f t="shared" si="225"/>
        <v>0.25</v>
      </c>
      <c r="AA1389" s="16">
        <f t="shared" si="226"/>
        <v>1</v>
      </c>
      <c r="AB1389" s="16">
        <f t="shared" si="227"/>
        <v>0.58829502833996705</v>
      </c>
      <c r="AC1389" s="23">
        <f t="shared" si="228"/>
        <v>-2</v>
      </c>
      <c r="AD1389" s="23">
        <f t="shared" si="229"/>
        <v>0.2304048218040233</v>
      </c>
    </row>
    <row r="1390" spans="1:30">
      <c r="A1390" s="1" t="s">
        <v>1894</v>
      </c>
      <c r="B1390" s="1">
        <v>375</v>
      </c>
      <c r="C1390" s="1" t="s">
        <v>20</v>
      </c>
      <c r="D1390" s="1">
        <v>3</v>
      </c>
      <c r="E1390" s="1">
        <v>0</v>
      </c>
      <c r="F1390" s="1" t="s">
        <v>1895</v>
      </c>
      <c r="G1390" s="1" t="s">
        <v>1895</v>
      </c>
      <c r="H1390" s="1">
        <v>102</v>
      </c>
      <c r="I1390" s="1">
        <v>1</v>
      </c>
      <c r="J1390" s="7">
        <v>0.25</v>
      </c>
      <c r="K1390" s="7">
        <v>0</v>
      </c>
      <c r="L1390" s="1">
        <v>0</v>
      </c>
      <c r="M1390" s="9">
        <v>1</v>
      </c>
      <c r="N1390" s="9">
        <v>0</v>
      </c>
      <c r="O1390" s="1">
        <v>0</v>
      </c>
      <c r="P1390" s="11">
        <v>0.25</v>
      </c>
      <c r="Q1390" s="11">
        <v>0</v>
      </c>
      <c r="R1390" s="1">
        <v>0</v>
      </c>
      <c r="S1390" s="13">
        <v>0.25</v>
      </c>
      <c r="T1390" s="13">
        <v>1</v>
      </c>
      <c r="U1390" s="1">
        <f t="shared" si="220"/>
        <v>0.125</v>
      </c>
      <c r="V1390" s="15">
        <f t="shared" si="221"/>
        <v>0.5</v>
      </c>
      <c r="W1390" s="1">
        <f t="shared" si="222"/>
        <v>0.125</v>
      </c>
      <c r="X1390" s="1">
        <f t="shared" si="223"/>
        <v>0.625</v>
      </c>
      <c r="Y1390" s="16">
        <f t="shared" si="224"/>
        <v>0.25</v>
      </c>
      <c r="Z1390" s="1">
        <f t="shared" si="225"/>
        <v>1.25</v>
      </c>
      <c r="AA1390" s="16">
        <f t="shared" si="226"/>
        <v>1</v>
      </c>
      <c r="AB1390" s="16">
        <f t="shared" si="227"/>
        <v>0.58829502833996705</v>
      </c>
      <c r="AC1390" s="23">
        <f t="shared" si="228"/>
        <v>-2</v>
      </c>
      <c r="AD1390" s="23">
        <f t="shared" si="229"/>
        <v>0.2304048218040233</v>
      </c>
    </row>
    <row r="1391" spans="1:30">
      <c r="A1391" s="1" t="s">
        <v>1996</v>
      </c>
      <c r="B1391" s="1">
        <v>401</v>
      </c>
      <c r="C1391" s="1" t="s">
        <v>20</v>
      </c>
      <c r="D1391" s="1">
        <v>2</v>
      </c>
      <c r="E1391" s="1">
        <v>0</v>
      </c>
      <c r="F1391" s="1" t="s">
        <v>1997</v>
      </c>
      <c r="G1391" s="1" t="s">
        <v>1997</v>
      </c>
      <c r="H1391" s="1">
        <v>192</v>
      </c>
      <c r="I1391" s="1">
        <v>0</v>
      </c>
      <c r="J1391" s="7">
        <v>1</v>
      </c>
      <c r="K1391" s="7">
        <v>0</v>
      </c>
      <c r="L1391" s="1">
        <v>0</v>
      </c>
      <c r="M1391" s="9">
        <v>1</v>
      </c>
      <c r="N1391" s="9">
        <v>0</v>
      </c>
      <c r="O1391" s="1">
        <v>0</v>
      </c>
      <c r="P1391" s="11">
        <v>0.25</v>
      </c>
      <c r="Q1391" s="11">
        <v>0</v>
      </c>
      <c r="R1391" s="1">
        <v>0</v>
      </c>
      <c r="S1391" s="13">
        <v>0.25</v>
      </c>
      <c r="T1391" s="13">
        <v>0</v>
      </c>
      <c r="U1391" s="1">
        <f t="shared" si="220"/>
        <v>0.5</v>
      </c>
      <c r="V1391" s="15">
        <f t="shared" si="221"/>
        <v>0.5</v>
      </c>
      <c r="W1391" s="1">
        <f t="shared" si="222"/>
        <v>0.125</v>
      </c>
      <c r="X1391" s="1">
        <f t="shared" si="223"/>
        <v>0.125</v>
      </c>
      <c r="Y1391" s="16">
        <f t="shared" si="224"/>
        <v>0.25</v>
      </c>
      <c r="Z1391" s="1">
        <f t="shared" si="225"/>
        <v>0.25</v>
      </c>
      <c r="AA1391" s="16">
        <f t="shared" si="226"/>
        <v>0.25</v>
      </c>
      <c r="AB1391" s="16">
        <f t="shared" si="227"/>
        <v>0.58829502833996705</v>
      </c>
      <c r="AC1391" s="23">
        <f t="shared" si="228"/>
        <v>-2</v>
      </c>
      <c r="AD1391" s="23">
        <f t="shared" si="229"/>
        <v>0.2304048218040233</v>
      </c>
    </row>
    <row r="1392" spans="1:30">
      <c r="A1392" s="1" t="s">
        <v>2096</v>
      </c>
      <c r="B1392" s="1">
        <v>427</v>
      </c>
      <c r="C1392" s="1" t="s">
        <v>20</v>
      </c>
      <c r="D1392" s="1">
        <v>1</v>
      </c>
      <c r="E1392" s="1">
        <v>0</v>
      </c>
      <c r="F1392" s="1" t="s">
        <v>2097</v>
      </c>
      <c r="G1392" s="1" t="s">
        <v>2097</v>
      </c>
      <c r="H1392" s="1">
        <v>508</v>
      </c>
      <c r="I1392" s="1">
        <v>0</v>
      </c>
      <c r="J1392" s="7">
        <v>0.25</v>
      </c>
      <c r="K1392" s="7">
        <v>0</v>
      </c>
      <c r="L1392" s="1">
        <v>0</v>
      </c>
      <c r="M1392" s="9">
        <v>1</v>
      </c>
      <c r="N1392" s="9">
        <v>0</v>
      </c>
      <c r="O1392" s="1">
        <v>0</v>
      </c>
      <c r="P1392" s="11">
        <v>0.25</v>
      </c>
      <c r="Q1392" s="11">
        <v>0</v>
      </c>
      <c r="R1392" s="1">
        <v>0</v>
      </c>
      <c r="S1392" s="13">
        <v>0.25</v>
      </c>
      <c r="T1392" s="13">
        <v>0</v>
      </c>
      <c r="U1392" s="1">
        <f t="shared" si="220"/>
        <v>0.125</v>
      </c>
      <c r="V1392" s="15">
        <f t="shared" si="221"/>
        <v>0.5</v>
      </c>
      <c r="W1392" s="1">
        <f t="shared" si="222"/>
        <v>0.125</v>
      </c>
      <c r="X1392" s="1">
        <f t="shared" si="223"/>
        <v>0.125</v>
      </c>
      <c r="Y1392" s="16">
        <f t="shared" si="224"/>
        <v>0.25</v>
      </c>
      <c r="Z1392" s="1">
        <f t="shared" si="225"/>
        <v>0.25</v>
      </c>
      <c r="AA1392" s="16">
        <f t="shared" si="226"/>
        <v>1</v>
      </c>
      <c r="AB1392" s="16">
        <f t="shared" si="227"/>
        <v>0.58829502833996705</v>
      </c>
      <c r="AC1392" s="23">
        <f t="shared" si="228"/>
        <v>-2</v>
      </c>
      <c r="AD1392" s="23">
        <f t="shared" si="229"/>
        <v>0.2304048218040233</v>
      </c>
    </row>
    <row r="1393" spans="1:30">
      <c r="A1393" s="1" t="s">
        <v>2146</v>
      </c>
      <c r="B1393" s="1">
        <v>445</v>
      </c>
      <c r="C1393" s="1" t="s">
        <v>20</v>
      </c>
      <c r="D1393" s="1">
        <v>8</v>
      </c>
      <c r="E1393" s="1">
        <v>0</v>
      </c>
      <c r="F1393" s="1" t="s">
        <v>2147</v>
      </c>
      <c r="G1393" s="1" t="s">
        <v>2147</v>
      </c>
      <c r="H1393" s="1">
        <v>214</v>
      </c>
      <c r="I1393" s="1">
        <v>0</v>
      </c>
      <c r="J1393" s="7">
        <v>1</v>
      </c>
      <c r="K1393" s="7">
        <v>0</v>
      </c>
      <c r="L1393" s="1">
        <v>2</v>
      </c>
      <c r="M1393" s="9">
        <v>1</v>
      </c>
      <c r="N1393" s="9">
        <v>0</v>
      </c>
      <c r="O1393" s="1">
        <v>2</v>
      </c>
      <c r="P1393" s="11">
        <v>0.25</v>
      </c>
      <c r="Q1393" s="11">
        <v>0</v>
      </c>
      <c r="R1393" s="1">
        <v>0</v>
      </c>
      <c r="S1393" s="13">
        <v>1</v>
      </c>
      <c r="T1393" s="13">
        <v>1</v>
      </c>
      <c r="U1393" s="1">
        <f t="shared" si="220"/>
        <v>0.5</v>
      </c>
      <c r="V1393" s="15">
        <f t="shared" si="221"/>
        <v>0.5</v>
      </c>
      <c r="W1393" s="1">
        <f t="shared" si="222"/>
        <v>0.125</v>
      </c>
      <c r="X1393" s="1">
        <f t="shared" si="223"/>
        <v>1</v>
      </c>
      <c r="Y1393" s="16">
        <f t="shared" si="224"/>
        <v>0.25</v>
      </c>
      <c r="Z1393" s="1">
        <f t="shared" si="225"/>
        <v>2</v>
      </c>
      <c r="AA1393" s="16">
        <f t="shared" si="226"/>
        <v>0.25</v>
      </c>
      <c r="AB1393" s="16">
        <f t="shared" si="227"/>
        <v>0.58829502833996705</v>
      </c>
      <c r="AC1393" s="23">
        <f t="shared" si="228"/>
        <v>-2</v>
      </c>
      <c r="AD1393" s="23">
        <f t="shared" si="229"/>
        <v>0.2304048218040233</v>
      </c>
    </row>
    <row r="1394" spans="1:30">
      <c r="A1394" s="1" t="s">
        <v>2156</v>
      </c>
      <c r="B1394" s="1">
        <v>448</v>
      </c>
      <c r="C1394" s="1" t="s">
        <v>20</v>
      </c>
      <c r="D1394" s="1">
        <v>5</v>
      </c>
      <c r="E1394" s="1">
        <v>0</v>
      </c>
      <c r="F1394" s="1" t="s">
        <v>2157</v>
      </c>
      <c r="G1394" s="1" t="s">
        <v>2157</v>
      </c>
      <c r="H1394" s="1">
        <v>924</v>
      </c>
      <c r="I1394" s="1">
        <v>0</v>
      </c>
      <c r="J1394" s="7">
        <v>0.25</v>
      </c>
      <c r="K1394" s="7">
        <v>2</v>
      </c>
      <c r="L1394" s="1">
        <v>0</v>
      </c>
      <c r="M1394" s="9">
        <v>1</v>
      </c>
      <c r="N1394" s="9">
        <v>0</v>
      </c>
      <c r="O1394" s="1">
        <v>0</v>
      </c>
      <c r="P1394" s="11">
        <v>0.25</v>
      </c>
      <c r="Q1394" s="11">
        <v>0</v>
      </c>
      <c r="R1394" s="1">
        <v>0</v>
      </c>
      <c r="S1394" s="13">
        <v>2</v>
      </c>
      <c r="T1394" s="13">
        <v>0</v>
      </c>
      <c r="U1394" s="1">
        <f t="shared" si="220"/>
        <v>1.125</v>
      </c>
      <c r="V1394" s="15">
        <f t="shared" si="221"/>
        <v>0.5</v>
      </c>
      <c r="W1394" s="1">
        <f t="shared" si="222"/>
        <v>0.125</v>
      </c>
      <c r="X1394" s="1">
        <f t="shared" si="223"/>
        <v>1</v>
      </c>
      <c r="Y1394" s="16">
        <f t="shared" si="224"/>
        <v>0.25</v>
      </c>
      <c r="Z1394" s="1">
        <f t="shared" si="225"/>
        <v>2</v>
      </c>
      <c r="AA1394" s="16">
        <f t="shared" si="226"/>
        <v>0.1111111111111111</v>
      </c>
      <c r="AB1394" s="16">
        <f t="shared" si="227"/>
        <v>0.58829502833996705</v>
      </c>
      <c r="AC1394" s="23">
        <f t="shared" si="228"/>
        <v>-2</v>
      </c>
      <c r="AD1394" s="23">
        <f t="shared" si="229"/>
        <v>0.2304048218040233</v>
      </c>
    </row>
    <row r="1395" spans="1:30">
      <c r="A1395" s="1" t="s">
        <v>2166</v>
      </c>
      <c r="B1395" s="1">
        <v>452</v>
      </c>
      <c r="C1395" s="1" t="s">
        <v>20</v>
      </c>
      <c r="D1395" s="1">
        <v>3</v>
      </c>
      <c r="E1395" s="1">
        <v>0</v>
      </c>
      <c r="F1395" s="1" t="s">
        <v>2167</v>
      </c>
      <c r="G1395" s="1" t="s">
        <v>2167</v>
      </c>
      <c r="H1395" s="1">
        <v>282</v>
      </c>
      <c r="I1395" s="1">
        <v>0</v>
      </c>
      <c r="J1395" s="7">
        <v>0.25</v>
      </c>
      <c r="K1395" s="7">
        <v>0</v>
      </c>
      <c r="L1395" s="1">
        <v>0</v>
      </c>
      <c r="M1395" s="9">
        <v>1</v>
      </c>
      <c r="N1395" s="9">
        <v>0</v>
      </c>
      <c r="O1395" s="1">
        <v>0</v>
      </c>
      <c r="P1395" s="11">
        <v>0.25</v>
      </c>
      <c r="Q1395" s="11">
        <v>0</v>
      </c>
      <c r="R1395" s="1">
        <v>0</v>
      </c>
      <c r="S1395" s="13">
        <v>2</v>
      </c>
      <c r="T1395" s="13">
        <v>0</v>
      </c>
      <c r="U1395" s="1">
        <f t="shared" si="220"/>
        <v>0.125</v>
      </c>
      <c r="V1395" s="15">
        <f t="shared" si="221"/>
        <v>0.5</v>
      </c>
      <c r="W1395" s="1">
        <f t="shared" si="222"/>
        <v>0.125</v>
      </c>
      <c r="X1395" s="1">
        <f t="shared" si="223"/>
        <v>1</v>
      </c>
      <c r="Y1395" s="16">
        <f t="shared" si="224"/>
        <v>0.25</v>
      </c>
      <c r="Z1395" s="1">
        <f t="shared" si="225"/>
        <v>2</v>
      </c>
      <c r="AA1395" s="16">
        <f t="shared" si="226"/>
        <v>1</v>
      </c>
      <c r="AB1395" s="16">
        <f t="shared" si="227"/>
        <v>0.58829502833996705</v>
      </c>
      <c r="AC1395" s="23">
        <f t="shared" si="228"/>
        <v>-2</v>
      </c>
      <c r="AD1395" s="23">
        <f t="shared" si="229"/>
        <v>0.2304048218040233</v>
      </c>
    </row>
    <row r="1396" spans="1:30">
      <c r="A1396" s="1" t="s">
        <v>2296</v>
      </c>
      <c r="B1396" s="1">
        <v>482</v>
      </c>
      <c r="C1396" s="1" t="s">
        <v>20</v>
      </c>
      <c r="D1396" s="1">
        <v>0</v>
      </c>
      <c r="E1396" s="1">
        <v>2</v>
      </c>
      <c r="F1396" s="1" t="s">
        <v>2297</v>
      </c>
      <c r="G1396" s="1" t="s">
        <v>2297</v>
      </c>
      <c r="H1396" s="1">
        <v>541</v>
      </c>
      <c r="I1396" s="1">
        <v>0</v>
      </c>
      <c r="J1396" s="7">
        <v>0.25</v>
      </c>
      <c r="K1396" s="7">
        <v>1</v>
      </c>
      <c r="L1396" s="1">
        <v>0</v>
      </c>
      <c r="M1396" s="9">
        <v>1</v>
      </c>
      <c r="N1396" s="9">
        <v>0</v>
      </c>
      <c r="O1396" s="1">
        <v>0</v>
      </c>
      <c r="P1396" s="11">
        <v>0.25</v>
      </c>
      <c r="Q1396" s="11">
        <v>0</v>
      </c>
      <c r="R1396" s="1">
        <v>0</v>
      </c>
      <c r="S1396" s="13">
        <v>0.25</v>
      </c>
      <c r="T1396" s="13">
        <v>0</v>
      </c>
      <c r="U1396" s="1">
        <f t="shared" si="220"/>
        <v>0.625</v>
      </c>
      <c r="V1396" s="15">
        <f t="shared" si="221"/>
        <v>0.5</v>
      </c>
      <c r="W1396" s="1">
        <f t="shared" si="222"/>
        <v>0.125</v>
      </c>
      <c r="X1396" s="1">
        <f t="shared" si="223"/>
        <v>0.125</v>
      </c>
      <c r="Y1396" s="16">
        <f t="shared" si="224"/>
        <v>0.25</v>
      </c>
      <c r="Z1396" s="1">
        <f t="shared" si="225"/>
        <v>0.25</v>
      </c>
      <c r="AA1396" s="16">
        <f t="shared" si="226"/>
        <v>0.2</v>
      </c>
      <c r="AB1396" s="16">
        <f t="shared" si="227"/>
        <v>0.58829502833996705</v>
      </c>
      <c r="AC1396" s="23">
        <f t="shared" si="228"/>
        <v>-2</v>
      </c>
      <c r="AD1396" s="23">
        <f t="shared" si="229"/>
        <v>0.2304048218040233</v>
      </c>
    </row>
    <row r="1397" spans="1:30">
      <c r="A1397" s="1" t="s">
        <v>2298</v>
      </c>
      <c r="B1397" s="1">
        <v>482</v>
      </c>
      <c r="D1397" s="1">
        <v>0</v>
      </c>
      <c r="E1397" s="1">
        <v>0</v>
      </c>
      <c r="F1397" s="1" t="s">
        <v>2299</v>
      </c>
      <c r="G1397" s="1" t="s">
        <v>2299</v>
      </c>
      <c r="H1397" s="1">
        <v>540</v>
      </c>
      <c r="I1397" s="1">
        <v>0</v>
      </c>
      <c r="J1397" s="7">
        <v>0.25</v>
      </c>
      <c r="K1397" s="7">
        <v>1</v>
      </c>
      <c r="L1397" s="1">
        <v>0</v>
      </c>
      <c r="M1397" s="9">
        <v>1</v>
      </c>
      <c r="N1397" s="9">
        <v>0</v>
      </c>
      <c r="O1397" s="1">
        <v>0</v>
      </c>
      <c r="P1397" s="11">
        <v>0.25</v>
      </c>
      <c r="Q1397" s="11">
        <v>0</v>
      </c>
      <c r="R1397" s="1">
        <v>0</v>
      </c>
      <c r="S1397" s="13">
        <v>0.25</v>
      </c>
      <c r="T1397" s="13">
        <v>0</v>
      </c>
      <c r="U1397" s="1">
        <f t="shared" si="220"/>
        <v>0.625</v>
      </c>
      <c r="V1397" s="15">
        <f t="shared" si="221"/>
        <v>0.5</v>
      </c>
      <c r="W1397" s="1">
        <f t="shared" si="222"/>
        <v>0.125</v>
      </c>
      <c r="X1397" s="1">
        <f t="shared" si="223"/>
        <v>0.125</v>
      </c>
      <c r="Y1397" s="16">
        <f t="shared" si="224"/>
        <v>0.25</v>
      </c>
      <c r="Z1397" s="1">
        <f t="shared" si="225"/>
        <v>0.25</v>
      </c>
      <c r="AA1397" s="16">
        <f t="shared" si="226"/>
        <v>0.2</v>
      </c>
      <c r="AB1397" s="16">
        <f t="shared" si="227"/>
        <v>0.58829502833996705</v>
      </c>
      <c r="AC1397" s="23">
        <f t="shared" si="228"/>
        <v>-2</v>
      </c>
      <c r="AD1397" s="23">
        <f t="shared" si="229"/>
        <v>0.2304048218040233</v>
      </c>
    </row>
    <row r="1398" spans="1:30">
      <c r="A1398" s="1" t="s">
        <v>2410</v>
      </c>
      <c r="B1398" s="1">
        <v>510</v>
      </c>
      <c r="C1398" s="1" t="s">
        <v>20</v>
      </c>
      <c r="D1398" s="1">
        <v>1</v>
      </c>
      <c r="E1398" s="1">
        <v>0</v>
      </c>
      <c r="F1398" s="1" t="s">
        <v>2411</v>
      </c>
      <c r="G1398" s="1" t="s">
        <v>2411</v>
      </c>
      <c r="H1398" s="1">
        <v>313</v>
      </c>
      <c r="I1398" s="1">
        <v>0</v>
      </c>
      <c r="J1398" s="7">
        <v>0.25</v>
      </c>
      <c r="K1398" s="7">
        <v>0</v>
      </c>
      <c r="L1398" s="1">
        <v>0</v>
      </c>
      <c r="M1398" s="9">
        <v>1</v>
      </c>
      <c r="N1398" s="9">
        <v>0</v>
      </c>
      <c r="O1398" s="1">
        <v>0</v>
      </c>
      <c r="P1398" s="11">
        <v>0.25</v>
      </c>
      <c r="Q1398" s="11">
        <v>0</v>
      </c>
      <c r="R1398" s="1">
        <v>0</v>
      </c>
      <c r="S1398" s="13">
        <v>0.25</v>
      </c>
      <c r="T1398" s="13">
        <v>0</v>
      </c>
      <c r="U1398" s="1">
        <f t="shared" si="220"/>
        <v>0.125</v>
      </c>
      <c r="V1398" s="15">
        <f t="shared" si="221"/>
        <v>0.5</v>
      </c>
      <c r="W1398" s="1">
        <f t="shared" si="222"/>
        <v>0.125</v>
      </c>
      <c r="X1398" s="1">
        <f t="shared" si="223"/>
        <v>0.125</v>
      </c>
      <c r="Y1398" s="16">
        <f t="shared" si="224"/>
        <v>0.25</v>
      </c>
      <c r="Z1398" s="1">
        <f t="shared" si="225"/>
        <v>0.25</v>
      </c>
      <c r="AA1398" s="16">
        <f t="shared" si="226"/>
        <v>1</v>
      </c>
      <c r="AB1398" s="16">
        <f t="shared" si="227"/>
        <v>0.58829502833996705</v>
      </c>
      <c r="AC1398" s="23">
        <f t="shared" si="228"/>
        <v>-2</v>
      </c>
      <c r="AD1398" s="23">
        <f t="shared" si="229"/>
        <v>0.2304048218040233</v>
      </c>
    </row>
    <row r="1399" spans="1:30">
      <c r="A1399" s="1" t="s">
        <v>2418</v>
      </c>
      <c r="B1399" s="1">
        <v>513</v>
      </c>
      <c r="C1399" s="1" t="s">
        <v>20</v>
      </c>
      <c r="D1399" s="1">
        <v>1</v>
      </c>
      <c r="E1399" s="1">
        <v>0</v>
      </c>
      <c r="F1399" s="1" t="s">
        <v>2419</v>
      </c>
      <c r="G1399" s="1" t="s">
        <v>2419</v>
      </c>
      <c r="H1399" s="1">
        <v>584</v>
      </c>
      <c r="I1399" s="1">
        <v>0</v>
      </c>
      <c r="J1399" s="7">
        <v>0.25</v>
      </c>
      <c r="K1399" s="7">
        <v>0</v>
      </c>
      <c r="L1399" s="1">
        <v>0</v>
      </c>
      <c r="M1399" s="9">
        <v>1</v>
      </c>
      <c r="N1399" s="9">
        <v>0</v>
      </c>
      <c r="O1399" s="1">
        <v>0</v>
      </c>
      <c r="P1399" s="11">
        <v>0.25</v>
      </c>
      <c r="Q1399" s="11">
        <v>0</v>
      </c>
      <c r="R1399" s="1">
        <v>0</v>
      </c>
      <c r="S1399" s="13">
        <v>0.25</v>
      </c>
      <c r="T1399" s="13">
        <v>0</v>
      </c>
      <c r="U1399" s="1">
        <f t="shared" si="220"/>
        <v>0.125</v>
      </c>
      <c r="V1399" s="15">
        <f t="shared" si="221"/>
        <v>0.5</v>
      </c>
      <c r="W1399" s="1">
        <f t="shared" si="222"/>
        <v>0.125</v>
      </c>
      <c r="X1399" s="1">
        <f t="shared" si="223"/>
        <v>0.125</v>
      </c>
      <c r="Y1399" s="16">
        <f t="shared" si="224"/>
        <v>0.25</v>
      </c>
      <c r="Z1399" s="1">
        <f t="shared" si="225"/>
        <v>0.25</v>
      </c>
      <c r="AA1399" s="16">
        <f t="shared" si="226"/>
        <v>1</v>
      </c>
      <c r="AB1399" s="16">
        <f t="shared" si="227"/>
        <v>0.58829502833996705</v>
      </c>
      <c r="AC1399" s="23">
        <f t="shared" si="228"/>
        <v>-2</v>
      </c>
      <c r="AD1399" s="23">
        <f t="shared" si="229"/>
        <v>0.2304048218040233</v>
      </c>
    </row>
    <row r="1400" spans="1:30">
      <c r="A1400" s="1" t="s">
        <v>2460</v>
      </c>
      <c r="B1400" s="1">
        <v>527</v>
      </c>
      <c r="D1400" s="1">
        <v>0</v>
      </c>
      <c r="E1400" s="1">
        <v>0</v>
      </c>
      <c r="F1400" s="1" t="s">
        <v>2461</v>
      </c>
      <c r="G1400" s="1" t="s">
        <v>2461</v>
      </c>
      <c r="H1400" s="1">
        <v>517</v>
      </c>
      <c r="I1400" s="1">
        <v>0</v>
      </c>
      <c r="J1400" s="7">
        <v>2</v>
      </c>
      <c r="K1400" s="7">
        <v>1</v>
      </c>
      <c r="L1400" s="1">
        <v>0</v>
      </c>
      <c r="M1400" s="9">
        <v>1</v>
      </c>
      <c r="N1400" s="9">
        <v>0</v>
      </c>
      <c r="O1400" s="1">
        <v>0</v>
      </c>
      <c r="P1400" s="11">
        <v>0.25</v>
      </c>
      <c r="Q1400" s="11">
        <v>0</v>
      </c>
      <c r="R1400" s="1">
        <v>0</v>
      </c>
      <c r="S1400" s="13">
        <v>0.25</v>
      </c>
      <c r="T1400" s="13">
        <v>0</v>
      </c>
      <c r="U1400" s="1">
        <f t="shared" si="220"/>
        <v>1.5</v>
      </c>
      <c r="V1400" s="15">
        <f t="shared" si="221"/>
        <v>0.5</v>
      </c>
      <c r="W1400" s="1">
        <f t="shared" si="222"/>
        <v>0.125</v>
      </c>
      <c r="X1400" s="1">
        <f t="shared" si="223"/>
        <v>0.125</v>
      </c>
      <c r="Y1400" s="16">
        <f t="shared" si="224"/>
        <v>0.25</v>
      </c>
      <c r="Z1400" s="1">
        <f t="shared" si="225"/>
        <v>0.25</v>
      </c>
      <c r="AA1400" s="16">
        <f t="shared" si="226"/>
        <v>8.3333333333333329E-2</v>
      </c>
      <c r="AB1400" s="16">
        <f t="shared" si="227"/>
        <v>0.58829502833996705</v>
      </c>
      <c r="AC1400" s="23">
        <f t="shared" si="228"/>
        <v>-2</v>
      </c>
      <c r="AD1400" s="23">
        <f t="shared" si="229"/>
        <v>0.2304048218040233</v>
      </c>
    </row>
    <row r="1401" spans="1:30">
      <c r="A1401" s="1" t="s">
        <v>2472</v>
      </c>
      <c r="B1401" s="1">
        <v>531</v>
      </c>
      <c r="C1401" s="1" t="s">
        <v>20</v>
      </c>
      <c r="D1401" s="1">
        <v>2</v>
      </c>
      <c r="E1401" s="1">
        <v>0</v>
      </c>
      <c r="F1401" s="1" t="s">
        <v>2473</v>
      </c>
      <c r="G1401" s="1" t="s">
        <v>2473</v>
      </c>
      <c r="H1401" s="1">
        <v>633</v>
      </c>
      <c r="I1401" s="1">
        <v>0</v>
      </c>
      <c r="J1401" s="7">
        <v>0.25</v>
      </c>
      <c r="K1401" s="7">
        <v>1</v>
      </c>
      <c r="L1401" s="1">
        <v>0</v>
      </c>
      <c r="M1401" s="9">
        <v>1</v>
      </c>
      <c r="N1401" s="9">
        <v>0</v>
      </c>
      <c r="O1401" s="1">
        <v>0</v>
      </c>
      <c r="P1401" s="11">
        <v>0.25</v>
      </c>
      <c r="Q1401" s="11">
        <v>0</v>
      </c>
      <c r="R1401" s="1">
        <v>0</v>
      </c>
      <c r="S1401" s="13">
        <v>0.25</v>
      </c>
      <c r="T1401" s="13">
        <v>0</v>
      </c>
      <c r="U1401" s="1">
        <f t="shared" si="220"/>
        <v>0.625</v>
      </c>
      <c r="V1401" s="15">
        <f t="shared" si="221"/>
        <v>0.5</v>
      </c>
      <c r="W1401" s="1">
        <f t="shared" si="222"/>
        <v>0.125</v>
      </c>
      <c r="X1401" s="1">
        <f t="shared" si="223"/>
        <v>0.125</v>
      </c>
      <c r="Y1401" s="16">
        <f t="shared" si="224"/>
        <v>0.25</v>
      </c>
      <c r="Z1401" s="1">
        <f t="shared" si="225"/>
        <v>0.25</v>
      </c>
      <c r="AA1401" s="16">
        <f t="shared" si="226"/>
        <v>0.2</v>
      </c>
      <c r="AB1401" s="16">
        <f t="shared" si="227"/>
        <v>0.58829502833996705</v>
      </c>
      <c r="AC1401" s="23">
        <f t="shared" si="228"/>
        <v>-2</v>
      </c>
      <c r="AD1401" s="23">
        <f t="shared" si="229"/>
        <v>0.2304048218040233</v>
      </c>
    </row>
    <row r="1402" spans="1:30">
      <c r="A1402" s="1" t="s">
        <v>2528</v>
      </c>
      <c r="B1402" s="1">
        <v>547</v>
      </c>
      <c r="C1402" s="1" t="s">
        <v>20</v>
      </c>
      <c r="D1402" s="1">
        <v>0</v>
      </c>
      <c r="E1402" s="1">
        <v>3</v>
      </c>
      <c r="F1402" s="1" t="s">
        <v>2529</v>
      </c>
      <c r="G1402" s="1" t="s">
        <v>2529</v>
      </c>
      <c r="H1402" s="1">
        <v>408</v>
      </c>
      <c r="I1402" s="1">
        <v>0</v>
      </c>
      <c r="J1402" s="7">
        <v>1</v>
      </c>
      <c r="K1402" s="7">
        <v>1</v>
      </c>
      <c r="L1402" s="1">
        <v>0</v>
      </c>
      <c r="M1402" s="9">
        <v>1</v>
      </c>
      <c r="N1402" s="9">
        <v>0</v>
      </c>
      <c r="O1402" s="1">
        <v>0</v>
      </c>
      <c r="P1402" s="11">
        <v>0.25</v>
      </c>
      <c r="Q1402" s="11">
        <v>0</v>
      </c>
      <c r="R1402" s="1">
        <v>0</v>
      </c>
      <c r="S1402" s="13">
        <v>0.25</v>
      </c>
      <c r="T1402" s="13">
        <v>0</v>
      </c>
      <c r="U1402" s="1">
        <f t="shared" si="220"/>
        <v>1</v>
      </c>
      <c r="V1402" s="15">
        <f t="shared" si="221"/>
        <v>0.5</v>
      </c>
      <c r="W1402" s="1">
        <f t="shared" si="222"/>
        <v>0.125</v>
      </c>
      <c r="X1402" s="1">
        <f t="shared" si="223"/>
        <v>0.125</v>
      </c>
      <c r="Y1402" s="16">
        <f t="shared" si="224"/>
        <v>0.25</v>
      </c>
      <c r="Z1402" s="1">
        <f t="shared" si="225"/>
        <v>0.25</v>
      </c>
      <c r="AA1402" s="16">
        <f t="shared" si="226"/>
        <v>0.125</v>
      </c>
      <c r="AB1402" s="16">
        <f t="shared" si="227"/>
        <v>0.58829502833996705</v>
      </c>
      <c r="AC1402" s="23">
        <f t="shared" si="228"/>
        <v>-2</v>
      </c>
      <c r="AD1402" s="23">
        <f t="shared" si="229"/>
        <v>0.2304048218040233</v>
      </c>
    </row>
    <row r="1403" spans="1:30">
      <c r="A1403" s="1" t="s">
        <v>2530</v>
      </c>
      <c r="B1403" s="1">
        <v>547</v>
      </c>
      <c r="D1403" s="1">
        <v>0</v>
      </c>
      <c r="E1403" s="1">
        <v>0</v>
      </c>
      <c r="F1403" s="1" t="s">
        <v>2531</v>
      </c>
      <c r="G1403" s="1" t="s">
        <v>2531</v>
      </c>
      <c r="H1403" s="1">
        <v>407</v>
      </c>
      <c r="I1403" s="1">
        <v>0</v>
      </c>
      <c r="J1403" s="7">
        <v>1</v>
      </c>
      <c r="K1403" s="7">
        <v>1</v>
      </c>
      <c r="L1403" s="1">
        <v>0</v>
      </c>
      <c r="M1403" s="9">
        <v>1</v>
      </c>
      <c r="N1403" s="9">
        <v>0</v>
      </c>
      <c r="O1403" s="1">
        <v>0</v>
      </c>
      <c r="P1403" s="11">
        <v>0.25</v>
      </c>
      <c r="Q1403" s="11">
        <v>0</v>
      </c>
      <c r="R1403" s="1">
        <v>0</v>
      </c>
      <c r="S1403" s="13">
        <v>0.25</v>
      </c>
      <c r="T1403" s="13">
        <v>0</v>
      </c>
      <c r="U1403" s="1">
        <f t="shared" si="220"/>
        <v>1</v>
      </c>
      <c r="V1403" s="15">
        <f t="shared" si="221"/>
        <v>0.5</v>
      </c>
      <c r="W1403" s="1">
        <f t="shared" si="222"/>
        <v>0.125</v>
      </c>
      <c r="X1403" s="1">
        <f t="shared" si="223"/>
        <v>0.125</v>
      </c>
      <c r="Y1403" s="16">
        <f t="shared" si="224"/>
        <v>0.25</v>
      </c>
      <c r="Z1403" s="1">
        <f t="shared" si="225"/>
        <v>0.25</v>
      </c>
      <c r="AA1403" s="16">
        <f t="shared" si="226"/>
        <v>0.125</v>
      </c>
      <c r="AB1403" s="16">
        <f t="shared" si="227"/>
        <v>0.58829502833996705</v>
      </c>
      <c r="AC1403" s="23">
        <f t="shared" si="228"/>
        <v>-2</v>
      </c>
      <c r="AD1403" s="23">
        <f t="shared" si="229"/>
        <v>0.2304048218040233</v>
      </c>
    </row>
    <row r="1404" spans="1:30">
      <c r="A1404" s="1" t="s">
        <v>2560</v>
      </c>
      <c r="B1404" s="1">
        <v>557</v>
      </c>
      <c r="C1404" s="1" t="s">
        <v>20</v>
      </c>
      <c r="D1404" s="1">
        <v>1</v>
      </c>
      <c r="E1404" s="1">
        <v>0</v>
      </c>
      <c r="F1404" s="1" t="s">
        <v>2561</v>
      </c>
      <c r="G1404" s="1" t="s">
        <v>2561</v>
      </c>
      <c r="H1404" s="1">
        <v>428</v>
      </c>
      <c r="I1404" s="1">
        <v>0</v>
      </c>
      <c r="J1404" s="7">
        <v>0.25</v>
      </c>
      <c r="K1404" s="7">
        <v>0</v>
      </c>
      <c r="L1404" s="1">
        <v>0</v>
      </c>
      <c r="M1404" s="9">
        <v>1</v>
      </c>
      <c r="N1404" s="9">
        <v>0</v>
      </c>
      <c r="O1404" s="1">
        <v>0</v>
      </c>
      <c r="P1404" s="11">
        <v>0.25</v>
      </c>
      <c r="Q1404" s="11">
        <v>0</v>
      </c>
      <c r="R1404" s="1">
        <v>0</v>
      </c>
      <c r="S1404" s="13">
        <v>0.25</v>
      </c>
      <c r="T1404" s="13">
        <v>0</v>
      </c>
      <c r="U1404" s="1">
        <f t="shared" si="220"/>
        <v>0.125</v>
      </c>
      <c r="V1404" s="15">
        <f t="shared" si="221"/>
        <v>0.5</v>
      </c>
      <c r="W1404" s="1">
        <f t="shared" si="222"/>
        <v>0.125</v>
      </c>
      <c r="X1404" s="1">
        <f t="shared" si="223"/>
        <v>0.125</v>
      </c>
      <c r="Y1404" s="16">
        <f t="shared" si="224"/>
        <v>0.25</v>
      </c>
      <c r="Z1404" s="1">
        <f t="shared" si="225"/>
        <v>0.25</v>
      </c>
      <c r="AA1404" s="16">
        <f t="shared" si="226"/>
        <v>1</v>
      </c>
      <c r="AB1404" s="16">
        <f t="shared" si="227"/>
        <v>0.58829502833996705</v>
      </c>
      <c r="AC1404" s="23">
        <f t="shared" si="228"/>
        <v>-2</v>
      </c>
      <c r="AD1404" s="23">
        <f t="shared" si="229"/>
        <v>0.2304048218040233</v>
      </c>
    </row>
    <row r="1405" spans="1:30">
      <c r="A1405" s="1" t="s">
        <v>2632</v>
      </c>
      <c r="B1405" s="1">
        <v>576</v>
      </c>
      <c r="C1405" s="1" t="s">
        <v>20</v>
      </c>
      <c r="D1405" s="1">
        <v>0</v>
      </c>
      <c r="E1405" s="1">
        <v>2</v>
      </c>
      <c r="F1405" s="1" t="s">
        <v>2633</v>
      </c>
      <c r="G1405" s="1" t="s">
        <v>2633</v>
      </c>
      <c r="H1405" s="1">
        <v>388</v>
      </c>
      <c r="I1405" s="1">
        <v>0</v>
      </c>
      <c r="J1405" s="7">
        <v>0.25</v>
      </c>
      <c r="K1405" s="7">
        <v>1</v>
      </c>
      <c r="L1405" s="1">
        <v>0</v>
      </c>
      <c r="M1405" s="9">
        <v>1</v>
      </c>
      <c r="N1405" s="9">
        <v>0</v>
      </c>
      <c r="O1405" s="1">
        <v>0</v>
      </c>
      <c r="P1405" s="11">
        <v>0.25</v>
      </c>
      <c r="Q1405" s="11">
        <v>0</v>
      </c>
      <c r="R1405" s="1">
        <v>0</v>
      </c>
      <c r="S1405" s="13">
        <v>0.25</v>
      </c>
      <c r="T1405" s="13">
        <v>0</v>
      </c>
      <c r="U1405" s="1">
        <f t="shared" si="220"/>
        <v>0.625</v>
      </c>
      <c r="V1405" s="15">
        <f t="shared" si="221"/>
        <v>0.5</v>
      </c>
      <c r="W1405" s="1">
        <f t="shared" si="222"/>
        <v>0.125</v>
      </c>
      <c r="X1405" s="1">
        <f t="shared" si="223"/>
        <v>0.125</v>
      </c>
      <c r="Y1405" s="16">
        <f t="shared" si="224"/>
        <v>0.25</v>
      </c>
      <c r="Z1405" s="1">
        <f t="shared" si="225"/>
        <v>0.25</v>
      </c>
      <c r="AA1405" s="16">
        <f t="shared" si="226"/>
        <v>0.2</v>
      </c>
      <c r="AB1405" s="16">
        <f t="shared" si="227"/>
        <v>0.58829502833996705</v>
      </c>
      <c r="AC1405" s="23">
        <f t="shared" si="228"/>
        <v>-2</v>
      </c>
      <c r="AD1405" s="23">
        <f t="shared" si="229"/>
        <v>0.2304048218040233</v>
      </c>
    </row>
    <row r="1406" spans="1:30">
      <c r="A1406" s="1" t="s">
        <v>2634</v>
      </c>
      <c r="B1406" s="1">
        <v>576</v>
      </c>
      <c r="D1406" s="1">
        <v>0</v>
      </c>
      <c r="E1406" s="1">
        <v>0</v>
      </c>
      <c r="F1406" s="1" t="s">
        <v>2635</v>
      </c>
      <c r="G1406" s="1" t="s">
        <v>2635</v>
      </c>
      <c r="H1406" s="1">
        <v>372</v>
      </c>
      <c r="I1406" s="1">
        <v>0</v>
      </c>
      <c r="J1406" s="7">
        <v>0.25</v>
      </c>
      <c r="K1406" s="7">
        <v>1</v>
      </c>
      <c r="L1406" s="1">
        <v>0</v>
      </c>
      <c r="M1406" s="9">
        <v>1</v>
      </c>
      <c r="N1406" s="9">
        <v>0</v>
      </c>
      <c r="O1406" s="1">
        <v>0</v>
      </c>
      <c r="P1406" s="11">
        <v>0.25</v>
      </c>
      <c r="Q1406" s="11">
        <v>0</v>
      </c>
      <c r="R1406" s="1">
        <v>0</v>
      </c>
      <c r="S1406" s="13">
        <v>0.25</v>
      </c>
      <c r="T1406" s="13">
        <v>0</v>
      </c>
      <c r="U1406" s="1">
        <f t="shared" si="220"/>
        <v>0.625</v>
      </c>
      <c r="V1406" s="15">
        <f t="shared" si="221"/>
        <v>0.5</v>
      </c>
      <c r="W1406" s="1">
        <f t="shared" si="222"/>
        <v>0.125</v>
      </c>
      <c r="X1406" s="1">
        <f t="shared" si="223"/>
        <v>0.125</v>
      </c>
      <c r="Y1406" s="16">
        <f t="shared" si="224"/>
        <v>0.25</v>
      </c>
      <c r="Z1406" s="1">
        <f t="shared" si="225"/>
        <v>0.25</v>
      </c>
      <c r="AA1406" s="16">
        <f t="shared" si="226"/>
        <v>0.2</v>
      </c>
      <c r="AB1406" s="16">
        <f t="shared" si="227"/>
        <v>0.58829502833996705</v>
      </c>
      <c r="AC1406" s="23">
        <f t="shared" si="228"/>
        <v>-2</v>
      </c>
      <c r="AD1406" s="23">
        <f t="shared" si="229"/>
        <v>0.2304048218040233</v>
      </c>
    </row>
    <row r="1407" spans="1:30">
      <c r="A1407" s="1" t="s">
        <v>2704</v>
      </c>
      <c r="B1407" s="1">
        <v>597</v>
      </c>
      <c r="C1407" s="1" t="s">
        <v>20</v>
      </c>
      <c r="D1407" s="1">
        <v>2</v>
      </c>
      <c r="E1407" s="1">
        <v>0</v>
      </c>
      <c r="F1407" s="1" t="s">
        <v>2705</v>
      </c>
      <c r="G1407" s="1" t="s">
        <v>2705</v>
      </c>
      <c r="H1407" s="1">
        <v>629</v>
      </c>
      <c r="I1407" s="1">
        <v>0</v>
      </c>
      <c r="J1407" s="7">
        <v>1</v>
      </c>
      <c r="K1407" s="7">
        <v>0</v>
      </c>
      <c r="L1407" s="1">
        <v>0</v>
      </c>
      <c r="M1407" s="9">
        <v>1</v>
      </c>
      <c r="N1407" s="9">
        <v>0</v>
      </c>
      <c r="O1407" s="1">
        <v>0</v>
      </c>
      <c r="P1407" s="11">
        <v>0.25</v>
      </c>
      <c r="Q1407" s="11">
        <v>0</v>
      </c>
      <c r="R1407" s="1">
        <v>0</v>
      </c>
      <c r="S1407" s="13">
        <v>0.25</v>
      </c>
      <c r="T1407" s="13">
        <v>0</v>
      </c>
      <c r="U1407" s="1">
        <f t="shared" si="220"/>
        <v>0.5</v>
      </c>
      <c r="V1407" s="15">
        <f t="shared" si="221"/>
        <v>0.5</v>
      </c>
      <c r="W1407" s="1">
        <f t="shared" si="222"/>
        <v>0.125</v>
      </c>
      <c r="X1407" s="1">
        <f t="shared" si="223"/>
        <v>0.125</v>
      </c>
      <c r="Y1407" s="16">
        <f t="shared" si="224"/>
        <v>0.25</v>
      </c>
      <c r="Z1407" s="1">
        <f t="shared" si="225"/>
        <v>0.25</v>
      </c>
      <c r="AA1407" s="16">
        <f t="shared" si="226"/>
        <v>0.25</v>
      </c>
      <c r="AB1407" s="16">
        <f t="shared" si="227"/>
        <v>0.58829502833996705</v>
      </c>
      <c r="AC1407" s="23">
        <f t="shared" si="228"/>
        <v>-2</v>
      </c>
      <c r="AD1407" s="23">
        <f t="shared" si="229"/>
        <v>0.2304048218040233</v>
      </c>
    </row>
    <row r="1408" spans="1:30">
      <c r="A1408" s="1" t="s">
        <v>2730</v>
      </c>
      <c r="B1408" s="1">
        <v>607</v>
      </c>
      <c r="C1408" s="1" t="s">
        <v>20</v>
      </c>
      <c r="D1408" s="1">
        <v>2</v>
      </c>
      <c r="E1408" s="1">
        <v>0</v>
      </c>
      <c r="F1408" s="1" t="s">
        <v>2731</v>
      </c>
      <c r="G1408" s="1" t="s">
        <v>2731</v>
      </c>
      <c r="H1408" s="1">
        <v>216</v>
      </c>
      <c r="I1408" s="1">
        <v>0</v>
      </c>
      <c r="J1408" s="7">
        <v>0.25</v>
      </c>
      <c r="K1408" s="7">
        <v>1</v>
      </c>
      <c r="L1408" s="1">
        <v>0</v>
      </c>
      <c r="M1408" s="9">
        <v>1</v>
      </c>
      <c r="N1408" s="9">
        <v>0</v>
      </c>
      <c r="O1408" s="1">
        <v>0</v>
      </c>
      <c r="P1408" s="11">
        <v>0.25</v>
      </c>
      <c r="Q1408" s="11">
        <v>0</v>
      </c>
      <c r="R1408" s="1">
        <v>0</v>
      </c>
      <c r="S1408" s="13">
        <v>0.25</v>
      </c>
      <c r="T1408" s="13">
        <v>0</v>
      </c>
      <c r="U1408" s="1">
        <f t="shared" si="220"/>
        <v>0.625</v>
      </c>
      <c r="V1408" s="15">
        <f t="shared" si="221"/>
        <v>0.5</v>
      </c>
      <c r="W1408" s="1">
        <f t="shared" si="222"/>
        <v>0.125</v>
      </c>
      <c r="X1408" s="1">
        <f t="shared" si="223"/>
        <v>0.125</v>
      </c>
      <c r="Y1408" s="16">
        <f t="shared" si="224"/>
        <v>0.25</v>
      </c>
      <c r="Z1408" s="1">
        <f t="shared" si="225"/>
        <v>0.25</v>
      </c>
      <c r="AA1408" s="16">
        <f t="shared" si="226"/>
        <v>0.2</v>
      </c>
      <c r="AB1408" s="16">
        <f t="shared" si="227"/>
        <v>0.58829502833996705</v>
      </c>
      <c r="AC1408" s="23">
        <f t="shared" si="228"/>
        <v>-2</v>
      </c>
      <c r="AD1408" s="23">
        <f t="shared" si="229"/>
        <v>0.2304048218040233</v>
      </c>
    </row>
    <row r="1409" spans="1:30">
      <c r="A1409" s="1" t="s">
        <v>2752</v>
      </c>
      <c r="B1409" s="1">
        <v>615</v>
      </c>
      <c r="C1409" s="1" t="s">
        <v>20</v>
      </c>
      <c r="D1409" s="1">
        <v>0</v>
      </c>
      <c r="E1409" s="1">
        <v>2</v>
      </c>
      <c r="F1409" s="1" t="s">
        <v>2753</v>
      </c>
      <c r="G1409" s="1" t="s">
        <v>2753</v>
      </c>
      <c r="H1409" s="1">
        <v>1230</v>
      </c>
      <c r="I1409" s="1">
        <v>0</v>
      </c>
      <c r="J1409" s="7">
        <v>0.25</v>
      </c>
      <c r="K1409" s="7">
        <v>1</v>
      </c>
      <c r="L1409" s="1">
        <v>0</v>
      </c>
      <c r="M1409" s="9">
        <v>1</v>
      </c>
      <c r="N1409" s="9">
        <v>0</v>
      </c>
      <c r="O1409" s="1">
        <v>0</v>
      </c>
      <c r="P1409" s="11">
        <v>0.25</v>
      </c>
      <c r="Q1409" s="11">
        <v>0</v>
      </c>
      <c r="R1409" s="1">
        <v>0</v>
      </c>
      <c r="S1409" s="13">
        <v>0.25</v>
      </c>
      <c r="T1409" s="13">
        <v>0</v>
      </c>
      <c r="U1409" s="1">
        <f t="shared" si="220"/>
        <v>0.625</v>
      </c>
      <c r="V1409" s="15">
        <f t="shared" si="221"/>
        <v>0.5</v>
      </c>
      <c r="W1409" s="1">
        <f t="shared" si="222"/>
        <v>0.125</v>
      </c>
      <c r="X1409" s="1">
        <f t="shared" si="223"/>
        <v>0.125</v>
      </c>
      <c r="Y1409" s="16">
        <f t="shared" si="224"/>
        <v>0.25</v>
      </c>
      <c r="Z1409" s="1">
        <f t="shared" si="225"/>
        <v>0.25</v>
      </c>
      <c r="AA1409" s="16">
        <f t="shared" si="226"/>
        <v>0.2</v>
      </c>
      <c r="AB1409" s="16">
        <f t="shared" si="227"/>
        <v>0.58829502833996705</v>
      </c>
      <c r="AC1409" s="23">
        <f t="shared" si="228"/>
        <v>-2</v>
      </c>
      <c r="AD1409" s="23">
        <f t="shared" si="229"/>
        <v>0.2304048218040233</v>
      </c>
    </row>
    <row r="1410" spans="1:30">
      <c r="A1410" s="1" t="s">
        <v>2754</v>
      </c>
      <c r="B1410" s="1">
        <v>615</v>
      </c>
      <c r="D1410" s="1">
        <v>0</v>
      </c>
      <c r="E1410" s="1">
        <v>0</v>
      </c>
      <c r="F1410" s="1" t="s">
        <v>2755</v>
      </c>
      <c r="G1410" s="1" t="s">
        <v>2755</v>
      </c>
      <c r="H1410" s="1">
        <v>1120</v>
      </c>
      <c r="I1410" s="1">
        <v>0</v>
      </c>
      <c r="J1410" s="7">
        <v>0.25</v>
      </c>
      <c r="K1410" s="7">
        <v>1</v>
      </c>
      <c r="L1410" s="1">
        <v>0</v>
      </c>
      <c r="M1410" s="9">
        <v>1</v>
      </c>
      <c r="N1410" s="9">
        <v>0</v>
      </c>
      <c r="O1410" s="1">
        <v>0</v>
      </c>
      <c r="P1410" s="11">
        <v>0.25</v>
      </c>
      <c r="Q1410" s="11">
        <v>0</v>
      </c>
      <c r="R1410" s="1">
        <v>0</v>
      </c>
      <c r="S1410" s="13">
        <v>0.25</v>
      </c>
      <c r="T1410" s="13">
        <v>0</v>
      </c>
      <c r="U1410" s="1">
        <f t="shared" si="220"/>
        <v>0.625</v>
      </c>
      <c r="V1410" s="15">
        <f t="shared" si="221"/>
        <v>0.5</v>
      </c>
      <c r="W1410" s="1">
        <f t="shared" si="222"/>
        <v>0.125</v>
      </c>
      <c r="X1410" s="1">
        <f t="shared" si="223"/>
        <v>0.125</v>
      </c>
      <c r="Y1410" s="16">
        <f t="shared" si="224"/>
        <v>0.25</v>
      </c>
      <c r="Z1410" s="1">
        <f t="shared" si="225"/>
        <v>0.25</v>
      </c>
      <c r="AA1410" s="16">
        <f t="shared" si="226"/>
        <v>0.2</v>
      </c>
      <c r="AB1410" s="16">
        <f t="shared" si="227"/>
        <v>0.58829502833996705</v>
      </c>
      <c r="AC1410" s="23">
        <f t="shared" si="228"/>
        <v>-2</v>
      </c>
      <c r="AD1410" s="23">
        <f t="shared" si="229"/>
        <v>0.2304048218040233</v>
      </c>
    </row>
    <row r="1411" spans="1:30">
      <c r="A1411" s="1" t="s">
        <v>2778</v>
      </c>
      <c r="B1411" s="1">
        <v>619</v>
      </c>
      <c r="D1411" s="1">
        <v>0</v>
      </c>
      <c r="E1411" s="1">
        <v>0</v>
      </c>
      <c r="F1411" s="1" t="s">
        <v>2779</v>
      </c>
      <c r="G1411" s="1" t="s">
        <v>2779</v>
      </c>
      <c r="H1411" s="1">
        <v>996</v>
      </c>
      <c r="I1411" s="1">
        <v>0</v>
      </c>
      <c r="J1411" s="7">
        <v>1</v>
      </c>
      <c r="K1411" s="7">
        <v>0</v>
      </c>
      <c r="L1411" s="1">
        <v>0</v>
      </c>
      <c r="M1411" s="9">
        <v>1</v>
      </c>
      <c r="N1411" s="9">
        <v>0</v>
      </c>
      <c r="O1411" s="1">
        <v>0</v>
      </c>
      <c r="P1411" s="11">
        <v>0.25</v>
      </c>
      <c r="Q1411" s="11">
        <v>0</v>
      </c>
      <c r="R1411" s="1">
        <v>0</v>
      </c>
      <c r="S1411" s="13">
        <v>0.25</v>
      </c>
      <c r="T1411" s="13">
        <v>0</v>
      </c>
      <c r="U1411" s="1">
        <f t="shared" si="220"/>
        <v>0.5</v>
      </c>
      <c r="V1411" s="15">
        <f t="shared" si="221"/>
        <v>0.5</v>
      </c>
      <c r="W1411" s="1">
        <f t="shared" si="222"/>
        <v>0.125</v>
      </c>
      <c r="X1411" s="1">
        <f t="shared" si="223"/>
        <v>0.125</v>
      </c>
      <c r="Y1411" s="16">
        <f t="shared" si="224"/>
        <v>0.25</v>
      </c>
      <c r="Z1411" s="1">
        <f t="shared" si="225"/>
        <v>0.25</v>
      </c>
      <c r="AA1411" s="16">
        <f t="shared" si="226"/>
        <v>0.25</v>
      </c>
      <c r="AB1411" s="16">
        <f t="shared" si="227"/>
        <v>0.58829502833996705</v>
      </c>
      <c r="AC1411" s="23">
        <f t="shared" si="228"/>
        <v>-2</v>
      </c>
      <c r="AD1411" s="23">
        <f t="shared" si="229"/>
        <v>0.2304048218040233</v>
      </c>
    </row>
    <row r="1412" spans="1:30">
      <c r="A1412" s="1" t="s">
        <v>2794</v>
      </c>
      <c r="B1412" s="1">
        <v>625</v>
      </c>
      <c r="C1412" s="1" t="s">
        <v>20</v>
      </c>
      <c r="D1412" s="1">
        <v>1</v>
      </c>
      <c r="E1412" s="1">
        <v>0</v>
      </c>
      <c r="F1412" s="1" t="s">
        <v>2795</v>
      </c>
      <c r="G1412" s="1" t="s">
        <v>2795</v>
      </c>
      <c r="H1412" s="1">
        <v>732</v>
      </c>
      <c r="I1412" s="1">
        <v>0</v>
      </c>
      <c r="J1412" s="7">
        <v>0.25</v>
      </c>
      <c r="K1412" s="7">
        <v>0</v>
      </c>
      <c r="L1412" s="1">
        <v>0</v>
      </c>
      <c r="M1412" s="9">
        <v>1</v>
      </c>
      <c r="N1412" s="9">
        <v>0</v>
      </c>
      <c r="O1412" s="1">
        <v>0</v>
      </c>
      <c r="P1412" s="11">
        <v>0.25</v>
      </c>
      <c r="Q1412" s="11">
        <v>0</v>
      </c>
      <c r="R1412" s="1">
        <v>0</v>
      </c>
      <c r="S1412" s="13">
        <v>0.25</v>
      </c>
      <c r="T1412" s="13">
        <v>0</v>
      </c>
      <c r="U1412" s="1">
        <f t="shared" si="220"/>
        <v>0.125</v>
      </c>
      <c r="V1412" s="15">
        <f t="shared" si="221"/>
        <v>0.5</v>
      </c>
      <c r="W1412" s="1">
        <f t="shared" si="222"/>
        <v>0.125</v>
      </c>
      <c r="X1412" s="1">
        <f t="shared" si="223"/>
        <v>0.125</v>
      </c>
      <c r="Y1412" s="16">
        <f t="shared" si="224"/>
        <v>0.25</v>
      </c>
      <c r="Z1412" s="1">
        <f t="shared" si="225"/>
        <v>0.25</v>
      </c>
      <c r="AA1412" s="16">
        <f t="shared" si="226"/>
        <v>1</v>
      </c>
      <c r="AB1412" s="16">
        <f t="shared" si="227"/>
        <v>0.58829502833996705</v>
      </c>
      <c r="AC1412" s="23">
        <f t="shared" si="228"/>
        <v>-2</v>
      </c>
      <c r="AD1412" s="23">
        <f t="shared" si="229"/>
        <v>0.2304048218040233</v>
      </c>
    </row>
    <row r="1413" spans="1:30">
      <c r="A1413" s="1" t="s">
        <v>2862</v>
      </c>
      <c r="B1413" s="1">
        <v>644</v>
      </c>
      <c r="D1413" s="1">
        <v>0</v>
      </c>
      <c r="E1413" s="1">
        <v>0</v>
      </c>
      <c r="F1413" s="1" t="s">
        <v>2863</v>
      </c>
      <c r="G1413" s="1" t="s">
        <v>2863</v>
      </c>
      <c r="H1413" s="1">
        <v>378</v>
      </c>
      <c r="I1413" s="1">
        <v>0</v>
      </c>
      <c r="J1413" s="7">
        <v>0.25</v>
      </c>
      <c r="K1413" s="7">
        <v>0</v>
      </c>
      <c r="L1413" s="1">
        <v>0</v>
      </c>
      <c r="M1413" s="9">
        <v>1</v>
      </c>
      <c r="N1413" s="9">
        <v>0</v>
      </c>
      <c r="O1413" s="1">
        <v>0</v>
      </c>
      <c r="P1413" s="11">
        <v>0.25</v>
      </c>
      <c r="Q1413" s="11">
        <v>0</v>
      </c>
      <c r="R1413" s="1">
        <v>0</v>
      </c>
      <c r="S1413" s="13">
        <v>0.25</v>
      </c>
      <c r="T1413" s="13">
        <v>0</v>
      </c>
      <c r="U1413" s="1">
        <f t="shared" si="220"/>
        <v>0.125</v>
      </c>
      <c r="V1413" s="15">
        <f t="shared" si="221"/>
        <v>0.5</v>
      </c>
      <c r="W1413" s="1">
        <f t="shared" si="222"/>
        <v>0.125</v>
      </c>
      <c r="X1413" s="1">
        <f t="shared" si="223"/>
        <v>0.125</v>
      </c>
      <c r="Y1413" s="16">
        <f t="shared" si="224"/>
        <v>0.25</v>
      </c>
      <c r="Z1413" s="1">
        <f t="shared" si="225"/>
        <v>0.25</v>
      </c>
      <c r="AA1413" s="16">
        <f t="shared" si="226"/>
        <v>1</v>
      </c>
      <c r="AB1413" s="16">
        <f t="shared" si="227"/>
        <v>0.58829502833996705</v>
      </c>
      <c r="AC1413" s="23">
        <f t="shared" si="228"/>
        <v>-2</v>
      </c>
      <c r="AD1413" s="23">
        <f t="shared" si="229"/>
        <v>0.2304048218040233</v>
      </c>
    </row>
    <row r="1414" spans="1:30">
      <c r="A1414" s="1" t="s">
        <v>2864</v>
      </c>
      <c r="B1414" s="1">
        <v>644</v>
      </c>
      <c r="C1414" s="1" t="s">
        <v>20</v>
      </c>
      <c r="D1414" s="1">
        <v>1</v>
      </c>
      <c r="E1414" s="1">
        <v>1</v>
      </c>
      <c r="F1414" s="1" t="s">
        <v>2865</v>
      </c>
      <c r="G1414" s="1" t="s">
        <v>2865</v>
      </c>
      <c r="H1414" s="1">
        <v>374</v>
      </c>
      <c r="I1414" s="1">
        <v>0</v>
      </c>
      <c r="J1414" s="7">
        <v>0.25</v>
      </c>
      <c r="K1414" s="7">
        <v>1</v>
      </c>
      <c r="L1414" s="1">
        <v>0</v>
      </c>
      <c r="M1414" s="9">
        <v>1</v>
      </c>
      <c r="N1414" s="9">
        <v>0</v>
      </c>
      <c r="O1414" s="1">
        <v>0</v>
      </c>
      <c r="P1414" s="11">
        <v>0.25</v>
      </c>
      <c r="Q1414" s="11">
        <v>0</v>
      </c>
      <c r="R1414" s="1">
        <v>0</v>
      </c>
      <c r="S1414" s="13">
        <v>0.25</v>
      </c>
      <c r="T1414" s="13">
        <v>0</v>
      </c>
      <c r="U1414" s="1">
        <f t="shared" si="220"/>
        <v>0.625</v>
      </c>
      <c r="V1414" s="15">
        <f t="shared" si="221"/>
        <v>0.5</v>
      </c>
      <c r="W1414" s="1">
        <f t="shared" si="222"/>
        <v>0.125</v>
      </c>
      <c r="X1414" s="1">
        <f t="shared" si="223"/>
        <v>0.125</v>
      </c>
      <c r="Y1414" s="16">
        <f t="shared" si="224"/>
        <v>0.25</v>
      </c>
      <c r="Z1414" s="1">
        <f t="shared" si="225"/>
        <v>0.25</v>
      </c>
      <c r="AA1414" s="16">
        <f t="shared" si="226"/>
        <v>0.2</v>
      </c>
      <c r="AB1414" s="16">
        <f t="shared" si="227"/>
        <v>0.58829502833996705</v>
      </c>
      <c r="AC1414" s="23">
        <f t="shared" si="228"/>
        <v>-2</v>
      </c>
      <c r="AD1414" s="23">
        <f t="shared" si="229"/>
        <v>0.2304048218040233</v>
      </c>
    </row>
    <row r="1415" spans="1:30">
      <c r="A1415" s="1" t="s">
        <v>2872</v>
      </c>
      <c r="B1415" s="1">
        <v>647</v>
      </c>
      <c r="C1415" s="1" t="s">
        <v>20</v>
      </c>
      <c r="D1415" s="1">
        <v>0</v>
      </c>
      <c r="E1415" s="1">
        <v>3</v>
      </c>
      <c r="F1415" s="1" t="s">
        <v>2873</v>
      </c>
      <c r="G1415" s="1" t="s">
        <v>2873</v>
      </c>
      <c r="H1415" s="1">
        <v>433</v>
      </c>
      <c r="I1415" s="1">
        <v>1</v>
      </c>
      <c r="J1415" s="7">
        <v>0.25</v>
      </c>
      <c r="K1415" s="7">
        <v>0</v>
      </c>
      <c r="L1415" s="1">
        <v>0</v>
      </c>
      <c r="M1415" s="9">
        <v>1</v>
      </c>
      <c r="N1415" s="9">
        <v>0</v>
      </c>
      <c r="O1415" s="1">
        <v>1</v>
      </c>
      <c r="P1415" s="11">
        <v>0.25</v>
      </c>
      <c r="Q1415" s="11">
        <v>0</v>
      </c>
      <c r="R1415" s="1">
        <v>0</v>
      </c>
      <c r="S1415" s="13">
        <v>0.25</v>
      </c>
      <c r="T1415" s="13">
        <v>0</v>
      </c>
      <c r="U1415" s="1">
        <f t="shared" si="220"/>
        <v>0.125</v>
      </c>
      <c r="V1415" s="15">
        <f t="shared" si="221"/>
        <v>0.5</v>
      </c>
      <c r="W1415" s="1">
        <f t="shared" si="222"/>
        <v>0.125</v>
      </c>
      <c r="X1415" s="1">
        <f t="shared" si="223"/>
        <v>0.125</v>
      </c>
      <c r="Y1415" s="16">
        <f t="shared" si="224"/>
        <v>0.25</v>
      </c>
      <c r="Z1415" s="1">
        <f t="shared" si="225"/>
        <v>0.25</v>
      </c>
      <c r="AA1415" s="16">
        <f t="shared" si="226"/>
        <v>1</v>
      </c>
      <c r="AB1415" s="16">
        <f t="shared" si="227"/>
        <v>0.58829502833996705</v>
      </c>
      <c r="AC1415" s="23">
        <f t="shared" si="228"/>
        <v>-2</v>
      </c>
      <c r="AD1415" s="23">
        <f t="shared" si="229"/>
        <v>0.2304048218040233</v>
      </c>
    </row>
    <row r="1416" spans="1:30">
      <c r="A1416" s="1" t="s">
        <v>2874</v>
      </c>
      <c r="B1416" s="1">
        <v>647</v>
      </c>
      <c r="D1416" s="1">
        <v>0</v>
      </c>
      <c r="E1416" s="1">
        <v>0</v>
      </c>
      <c r="F1416" s="1" t="s">
        <v>2875</v>
      </c>
      <c r="G1416" s="1" t="s">
        <v>2875</v>
      </c>
      <c r="H1416" s="1">
        <v>433</v>
      </c>
      <c r="I1416" s="1">
        <v>1</v>
      </c>
      <c r="J1416" s="7">
        <v>0.25</v>
      </c>
      <c r="K1416" s="7">
        <v>0</v>
      </c>
      <c r="L1416" s="1">
        <v>0</v>
      </c>
      <c r="M1416" s="9">
        <v>1</v>
      </c>
      <c r="N1416" s="9">
        <v>0</v>
      </c>
      <c r="O1416" s="1">
        <v>1</v>
      </c>
      <c r="P1416" s="11">
        <v>0.25</v>
      </c>
      <c r="Q1416" s="11">
        <v>0</v>
      </c>
      <c r="R1416" s="1">
        <v>0</v>
      </c>
      <c r="S1416" s="13">
        <v>0.25</v>
      </c>
      <c r="T1416" s="13">
        <v>0</v>
      </c>
      <c r="U1416" s="1">
        <f t="shared" si="220"/>
        <v>0.125</v>
      </c>
      <c r="V1416" s="15">
        <f t="shared" si="221"/>
        <v>0.5</v>
      </c>
      <c r="W1416" s="1">
        <f t="shared" si="222"/>
        <v>0.125</v>
      </c>
      <c r="X1416" s="1">
        <f t="shared" si="223"/>
        <v>0.125</v>
      </c>
      <c r="Y1416" s="16">
        <f t="shared" si="224"/>
        <v>0.25</v>
      </c>
      <c r="Z1416" s="1">
        <f t="shared" si="225"/>
        <v>0.25</v>
      </c>
      <c r="AA1416" s="16">
        <f t="shared" si="226"/>
        <v>1</v>
      </c>
      <c r="AB1416" s="16">
        <f t="shared" si="227"/>
        <v>0.58829502833996705</v>
      </c>
      <c r="AC1416" s="23">
        <f t="shared" si="228"/>
        <v>-2</v>
      </c>
      <c r="AD1416" s="23">
        <f t="shared" si="229"/>
        <v>0.2304048218040233</v>
      </c>
    </row>
    <row r="1417" spans="1:30">
      <c r="A1417" s="1" t="s">
        <v>2876</v>
      </c>
      <c r="B1417" s="1">
        <v>648</v>
      </c>
      <c r="C1417" s="1" t="s">
        <v>20</v>
      </c>
      <c r="D1417" s="1">
        <v>1</v>
      </c>
      <c r="E1417" s="1">
        <v>0</v>
      </c>
      <c r="F1417" s="1" t="s">
        <v>2877</v>
      </c>
      <c r="G1417" s="1" t="s">
        <v>2877</v>
      </c>
      <c r="H1417" s="1">
        <v>246</v>
      </c>
      <c r="I1417" s="1">
        <v>0</v>
      </c>
      <c r="J1417" s="7">
        <v>0.25</v>
      </c>
      <c r="K1417" s="7">
        <v>0</v>
      </c>
      <c r="L1417" s="1">
        <v>0</v>
      </c>
      <c r="M1417" s="9">
        <v>1</v>
      </c>
      <c r="N1417" s="9">
        <v>0</v>
      </c>
      <c r="O1417" s="1">
        <v>0</v>
      </c>
      <c r="P1417" s="11">
        <v>0.25</v>
      </c>
      <c r="Q1417" s="11">
        <v>0</v>
      </c>
      <c r="R1417" s="1">
        <v>0</v>
      </c>
      <c r="S1417" s="13">
        <v>0.25</v>
      </c>
      <c r="T1417" s="13">
        <v>0</v>
      </c>
      <c r="U1417" s="1">
        <f t="shared" si="220"/>
        <v>0.125</v>
      </c>
      <c r="V1417" s="15">
        <f t="shared" si="221"/>
        <v>0.5</v>
      </c>
      <c r="W1417" s="1">
        <f t="shared" si="222"/>
        <v>0.125</v>
      </c>
      <c r="X1417" s="1">
        <f t="shared" si="223"/>
        <v>0.125</v>
      </c>
      <c r="Y1417" s="16">
        <f t="shared" si="224"/>
        <v>0.25</v>
      </c>
      <c r="Z1417" s="1">
        <f t="shared" si="225"/>
        <v>0.25</v>
      </c>
      <c r="AA1417" s="16">
        <f t="shared" si="226"/>
        <v>1</v>
      </c>
      <c r="AB1417" s="16">
        <f t="shared" si="227"/>
        <v>0.58829502833996705</v>
      </c>
      <c r="AC1417" s="23">
        <f t="shared" si="228"/>
        <v>-2</v>
      </c>
      <c r="AD1417" s="23">
        <f t="shared" si="229"/>
        <v>0.2304048218040233</v>
      </c>
    </row>
    <row r="1418" spans="1:30">
      <c r="A1418" s="1" t="s">
        <v>2900</v>
      </c>
      <c r="B1418" s="1">
        <v>655</v>
      </c>
      <c r="C1418" s="1" t="s">
        <v>20</v>
      </c>
      <c r="D1418" s="1">
        <v>0</v>
      </c>
      <c r="E1418" s="1">
        <v>1</v>
      </c>
      <c r="F1418" s="1" t="s">
        <v>2901</v>
      </c>
      <c r="G1418" s="1" t="s">
        <v>2901</v>
      </c>
      <c r="H1418" s="1">
        <v>523</v>
      </c>
      <c r="I1418" s="1">
        <v>0</v>
      </c>
      <c r="J1418" s="7">
        <v>0.25</v>
      </c>
      <c r="K1418" s="7">
        <v>0</v>
      </c>
      <c r="L1418" s="1">
        <v>0</v>
      </c>
      <c r="M1418" s="9">
        <v>1</v>
      </c>
      <c r="N1418" s="9">
        <v>0</v>
      </c>
      <c r="O1418" s="1">
        <v>0</v>
      </c>
      <c r="P1418" s="11">
        <v>0.25</v>
      </c>
      <c r="Q1418" s="11">
        <v>0</v>
      </c>
      <c r="R1418" s="1">
        <v>0</v>
      </c>
      <c r="S1418" s="13">
        <v>0.25</v>
      </c>
      <c r="T1418" s="13">
        <v>0</v>
      </c>
      <c r="U1418" s="1">
        <f t="shared" si="220"/>
        <v>0.125</v>
      </c>
      <c r="V1418" s="15">
        <f t="shared" si="221"/>
        <v>0.5</v>
      </c>
      <c r="W1418" s="1">
        <f t="shared" si="222"/>
        <v>0.125</v>
      </c>
      <c r="X1418" s="1">
        <f t="shared" si="223"/>
        <v>0.125</v>
      </c>
      <c r="Y1418" s="16">
        <f t="shared" si="224"/>
        <v>0.25</v>
      </c>
      <c r="Z1418" s="1">
        <f t="shared" si="225"/>
        <v>0.25</v>
      </c>
      <c r="AA1418" s="16">
        <f t="shared" si="226"/>
        <v>1</v>
      </c>
      <c r="AB1418" s="16">
        <f t="shared" si="227"/>
        <v>0.58829502833996705</v>
      </c>
      <c r="AC1418" s="23">
        <f t="shared" si="228"/>
        <v>-2</v>
      </c>
      <c r="AD1418" s="23">
        <f t="shared" si="229"/>
        <v>0.2304048218040233</v>
      </c>
    </row>
    <row r="1419" spans="1:30">
      <c r="A1419" s="1" t="s">
        <v>2902</v>
      </c>
      <c r="B1419" s="1">
        <v>655</v>
      </c>
      <c r="D1419" s="1">
        <v>0</v>
      </c>
      <c r="E1419" s="1">
        <v>0</v>
      </c>
      <c r="F1419" s="1" t="s">
        <v>2903</v>
      </c>
      <c r="G1419" s="1" t="s">
        <v>2903</v>
      </c>
      <c r="H1419" s="1">
        <v>523</v>
      </c>
      <c r="I1419" s="1">
        <v>0</v>
      </c>
      <c r="J1419" s="7">
        <v>0.25</v>
      </c>
      <c r="K1419" s="7">
        <v>0</v>
      </c>
      <c r="L1419" s="1">
        <v>0</v>
      </c>
      <c r="M1419" s="9">
        <v>1</v>
      </c>
      <c r="N1419" s="9">
        <v>0</v>
      </c>
      <c r="O1419" s="1">
        <v>0</v>
      </c>
      <c r="P1419" s="11">
        <v>0.25</v>
      </c>
      <c r="Q1419" s="11">
        <v>0</v>
      </c>
      <c r="R1419" s="1">
        <v>0</v>
      </c>
      <c r="S1419" s="13">
        <v>0.25</v>
      </c>
      <c r="T1419" s="13">
        <v>0</v>
      </c>
      <c r="U1419" s="1">
        <f t="shared" si="220"/>
        <v>0.125</v>
      </c>
      <c r="V1419" s="15">
        <f t="shared" si="221"/>
        <v>0.5</v>
      </c>
      <c r="W1419" s="1">
        <f t="shared" si="222"/>
        <v>0.125</v>
      </c>
      <c r="X1419" s="1">
        <f t="shared" si="223"/>
        <v>0.125</v>
      </c>
      <c r="Y1419" s="16">
        <f t="shared" si="224"/>
        <v>0.25</v>
      </c>
      <c r="Z1419" s="1">
        <f t="shared" si="225"/>
        <v>0.25</v>
      </c>
      <c r="AA1419" s="16">
        <f t="shared" si="226"/>
        <v>1</v>
      </c>
      <c r="AB1419" s="16">
        <f t="shared" si="227"/>
        <v>0.58829502833996705</v>
      </c>
      <c r="AC1419" s="23">
        <f t="shared" si="228"/>
        <v>-2</v>
      </c>
      <c r="AD1419" s="23">
        <f t="shared" si="229"/>
        <v>0.2304048218040233</v>
      </c>
    </row>
    <row r="1420" spans="1:30">
      <c r="A1420" s="1" t="s">
        <v>1070</v>
      </c>
      <c r="B1420" s="1">
        <v>173</v>
      </c>
      <c r="D1420" s="1">
        <v>0</v>
      </c>
      <c r="E1420" s="1">
        <v>0</v>
      </c>
      <c r="F1420" s="1" t="s">
        <v>1071</v>
      </c>
      <c r="G1420" s="1" t="s">
        <v>1071</v>
      </c>
      <c r="H1420" s="1">
        <v>487</v>
      </c>
      <c r="I1420" s="1">
        <v>0</v>
      </c>
      <c r="J1420" s="7">
        <v>0.25</v>
      </c>
      <c r="K1420" s="7">
        <v>2</v>
      </c>
      <c r="L1420" s="1">
        <v>0</v>
      </c>
      <c r="M1420" s="9">
        <v>2</v>
      </c>
      <c r="N1420" s="9">
        <v>2</v>
      </c>
      <c r="O1420" s="1">
        <v>0</v>
      </c>
      <c r="P1420" s="11">
        <v>1</v>
      </c>
      <c r="Q1420" s="11">
        <v>0</v>
      </c>
      <c r="R1420" s="1">
        <v>0</v>
      </c>
      <c r="S1420" s="13">
        <v>1</v>
      </c>
      <c r="T1420" s="13">
        <v>0</v>
      </c>
      <c r="U1420" s="1">
        <f t="shared" si="220"/>
        <v>1.125</v>
      </c>
      <c r="V1420" s="15">
        <f t="shared" si="221"/>
        <v>2</v>
      </c>
      <c r="W1420" s="1">
        <f t="shared" si="222"/>
        <v>0.5</v>
      </c>
      <c r="X1420" s="1">
        <f t="shared" si="223"/>
        <v>0.5</v>
      </c>
      <c r="Y1420" s="16">
        <f t="shared" si="224"/>
        <v>0.25</v>
      </c>
      <c r="Z1420" s="1">
        <f t="shared" si="225"/>
        <v>0.25</v>
      </c>
      <c r="AA1420" s="16">
        <f t="shared" si="226"/>
        <v>0.44444444444444442</v>
      </c>
      <c r="AB1420" s="16">
        <f t="shared" si="227"/>
        <v>0.2048327646991335</v>
      </c>
      <c r="AC1420" s="23">
        <f t="shared" si="228"/>
        <v>-2</v>
      </c>
      <c r="AD1420" s="23">
        <f t="shared" si="229"/>
        <v>0.68860057313610568</v>
      </c>
    </row>
    <row r="1421" spans="1:30">
      <c r="A1421" s="1" t="s">
        <v>1814</v>
      </c>
      <c r="B1421" s="1">
        <v>345</v>
      </c>
      <c r="C1421" s="1" t="s">
        <v>20</v>
      </c>
      <c r="D1421" s="1">
        <v>11</v>
      </c>
      <c r="E1421" s="1">
        <v>0</v>
      </c>
      <c r="F1421" s="1" t="s">
        <v>1815</v>
      </c>
      <c r="G1421" s="1" t="s">
        <v>1815</v>
      </c>
      <c r="H1421" s="1">
        <v>509</v>
      </c>
      <c r="I1421" s="1">
        <v>0</v>
      </c>
      <c r="J1421" s="7">
        <v>2</v>
      </c>
      <c r="K1421" s="7">
        <v>3</v>
      </c>
      <c r="L1421" s="1">
        <v>0</v>
      </c>
      <c r="M1421" s="9">
        <v>2</v>
      </c>
      <c r="N1421" s="9">
        <v>2</v>
      </c>
      <c r="O1421" s="1">
        <v>0</v>
      </c>
      <c r="P1421" s="11">
        <v>1</v>
      </c>
      <c r="Q1421" s="11">
        <v>0</v>
      </c>
      <c r="R1421" s="1">
        <v>0</v>
      </c>
      <c r="S1421" s="13">
        <v>0.25</v>
      </c>
      <c r="T1421" s="13">
        <v>1</v>
      </c>
      <c r="U1421" s="1">
        <f t="shared" si="220"/>
        <v>2.5</v>
      </c>
      <c r="V1421" s="15">
        <f t="shared" si="221"/>
        <v>2</v>
      </c>
      <c r="W1421" s="1">
        <f t="shared" si="222"/>
        <v>0.5</v>
      </c>
      <c r="X1421" s="1">
        <f t="shared" si="223"/>
        <v>0.625</v>
      </c>
      <c r="Y1421" s="16">
        <f t="shared" si="224"/>
        <v>0.25</v>
      </c>
      <c r="Z1421" s="1">
        <f t="shared" si="225"/>
        <v>0.3125</v>
      </c>
      <c r="AA1421" s="16">
        <f t="shared" si="226"/>
        <v>0.2</v>
      </c>
      <c r="AB1421" s="16">
        <f t="shared" si="227"/>
        <v>0.2048327646991335</v>
      </c>
      <c r="AC1421" s="23">
        <f t="shared" si="228"/>
        <v>-2</v>
      </c>
      <c r="AD1421" s="23">
        <f t="shared" si="229"/>
        <v>0.68860057313610568</v>
      </c>
    </row>
    <row r="1422" spans="1:30">
      <c r="A1422" s="1" t="s">
        <v>1310</v>
      </c>
      <c r="B1422" s="1">
        <v>233</v>
      </c>
      <c r="C1422" s="1" t="s">
        <v>20</v>
      </c>
      <c r="D1422" s="1">
        <v>4</v>
      </c>
      <c r="E1422" s="1">
        <v>0</v>
      </c>
      <c r="F1422" s="1" t="s">
        <v>1311</v>
      </c>
      <c r="G1422" s="1" t="s">
        <v>1311</v>
      </c>
      <c r="H1422" s="1">
        <v>381</v>
      </c>
      <c r="I1422" s="1">
        <v>0</v>
      </c>
      <c r="J1422" s="7">
        <v>0.25</v>
      </c>
      <c r="K1422" s="7">
        <v>0</v>
      </c>
      <c r="L1422" s="1">
        <v>1</v>
      </c>
      <c r="M1422" s="9">
        <v>0.25</v>
      </c>
      <c r="N1422" s="9">
        <v>1</v>
      </c>
      <c r="O1422" s="1">
        <v>1</v>
      </c>
      <c r="P1422" s="11">
        <v>0.25</v>
      </c>
      <c r="Q1422" s="11">
        <v>0</v>
      </c>
      <c r="R1422" s="1">
        <v>1</v>
      </c>
      <c r="S1422" s="13">
        <v>0.25</v>
      </c>
      <c r="T1422" s="13">
        <v>0</v>
      </c>
      <c r="U1422" s="1">
        <f t="shared" si="220"/>
        <v>0.125</v>
      </c>
      <c r="V1422" s="15">
        <f t="shared" si="221"/>
        <v>0.625</v>
      </c>
      <c r="W1422" s="1">
        <f t="shared" si="222"/>
        <v>0.125</v>
      </c>
      <c r="X1422" s="1">
        <f t="shared" si="223"/>
        <v>0.125</v>
      </c>
      <c r="Y1422" s="16">
        <f t="shared" si="224"/>
        <v>0.2</v>
      </c>
      <c r="Z1422" s="1">
        <f t="shared" si="225"/>
        <v>0.2</v>
      </c>
      <c r="AA1422" s="16">
        <f t="shared" si="226"/>
        <v>1</v>
      </c>
      <c r="AB1422" s="16">
        <f t="shared" si="227"/>
        <v>0.39587034249844966</v>
      </c>
      <c r="AC1422" s="23">
        <f t="shared" si="228"/>
        <v>-2.3219280948873622</v>
      </c>
      <c r="AD1422" s="23">
        <f t="shared" si="229"/>
        <v>0.40244703315996627</v>
      </c>
    </row>
    <row r="1423" spans="1:30">
      <c r="A1423" s="1" t="s">
        <v>1344</v>
      </c>
      <c r="B1423" s="1">
        <v>245</v>
      </c>
      <c r="C1423" s="1" t="s">
        <v>20</v>
      </c>
      <c r="D1423" s="1">
        <v>1</v>
      </c>
      <c r="E1423" s="1">
        <v>0</v>
      </c>
      <c r="F1423" s="1" t="s">
        <v>1345</v>
      </c>
      <c r="G1423" s="1" t="s">
        <v>1345</v>
      </c>
      <c r="H1423" s="1">
        <v>572</v>
      </c>
      <c r="I1423" s="1">
        <v>0</v>
      </c>
      <c r="J1423" s="7">
        <v>0.25</v>
      </c>
      <c r="K1423" s="7">
        <v>0</v>
      </c>
      <c r="L1423" s="1">
        <v>0</v>
      </c>
      <c r="M1423" s="9">
        <v>0.25</v>
      </c>
      <c r="N1423" s="9">
        <v>1</v>
      </c>
      <c r="O1423" s="1">
        <v>0</v>
      </c>
      <c r="P1423" s="11">
        <v>0.25</v>
      </c>
      <c r="Q1423" s="11">
        <v>0</v>
      </c>
      <c r="R1423" s="1">
        <v>0</v>
      </c>
      <c r="S1423" s="13">
        <v>0.25</v>
      </c>
      <c r="T1423" s="13">
        <v>0</v>
      </c>
      <c r="U1423" s="1">
        <f t="shared" si="220"/>
        <v>0.125</v>
      </c>
      <c r="V1423" s="15">
        <f t="shared" si="221"/>
        <v>0.625</v>
      </c>
      <c r="W1423" s="1">
        <f t="shared" si="222"/>
        <v>0.125</v>
      </c>
      <c r="X1423" s="1">
        <f t="shared" si="223"/>
        <v>0.125</v>
      </c>
      <c r="Y1423" s="16">
        <f t="shared" si="224"/>
        <v>0.2</v>
      </c>
      <c r="Z1423" s="1">
        <f t="shared" si="225"/>
        <v>0.2</v>
      </c>
      <c r="AA1423" s="16">
        <f t="shared" si="226"/>
        <v>1</v>
      </c>
      <c r="AB1423" s="16">
        <f t="shared" si="227"/>
        <v>0.39587034249844966</v>
      </c>
      <c r="AC1423" s="23">
        <f t="shared" si="228"/>
        <v>-2.3219280948873622</v>
      </c>
      <c r="AD1423" s="23">
        <f t="shared" si="229"/>
        <v>0.40244703315996627</v>
      </c>
    </row>
    <row r="1424" spans="1:30">
      <c r="A1424" s="1" t="s">
        <v>1790</v>
      </c>
      <c r="B1424" s="1">
        <v>338</v>
      </c>
      <c r="C1424" s="1" t="s">
        <v>20</v>
      </c>
      <c r="D1424" s="1">
        <v>2</v>
      </c>
      <c r="E1424" s="1">
        <v>5</v>
      </c>
      <c r="F1424" s="1" t="s">
        <v>1791</v>
      </c>
      <c r="G1424" s="1" t="s">
        <v>1791</v>
      </c>
      <c r="H1424" s="1">
        <v>2495</v>
      </c>
      <c r="I1424" s="1">
        <v>0</v>
      </c>
      <c r="J1424" s="7">
        <v>2</v>
      </c>
      <c r="K1424" s="7">
        <v>4</v>
      </c>
      <c r="L1424" s="1">
        <v>0</v>
      </c>
      <c r="M1424" s="9">
        <v>0.25</v>
      </c>
      <c r="N1424" s="9">
        <v>1</v>
      </c>
      <c r="O1424" s="1">
        <v>0</v>
      </c>
      <c r="P1424" s="11">
        <v>0.25</v>
      </c>
      <c r="Q1424" s="11">
        <v>0</v>
      </c>
      <c r="R1424" s="1">
        <v>0</v>
      </c>
      <c r="S1424" s="13">
        <v>0.25</v>
      </c>
      <c r="T1424" s="13">
        <v>0</v>
      </c>
      <c r="U1424" s="1">
        <f t="shared" si="220"/>
        <v>3</v>
      </c>
      <c r="V1424" s="15">
        <f t="shared" si="221"/>
        <v>0.625</v>
      </c>
      <c r="W1424" s="1">
        <f t="shared" si="222"/>
        <v>0.125</v>
      </c>
      <c r="X1424" s="1">
        <f t="shared" si="223"/>
        <v>0.125</v>
      </c>
      <c r="Y1424" s="16">
        <f t="shared" si="224"/>
        <v>0.2</v>
      </c>
      <c r="Z1424" s="1">
        <f t="shared" si="225"/>
        <v>0.2</v>
      </c>
      <c r="AA1424" s="16">
        <f t="shared" si="226"/>
        <v>4.1666666666666664E-2</v>
      </c>
      <c r="AB1424" s="16">
        <f t="shared" si="227"/>
        <v>0.39587034249844966</v>
      </c>
      <c r="AC1424" s="23">
        <f t="shared" si="228"/>
        <v>-2.3219280948873622</v>
      </c>
      <c r="AD1424" s="23">
        <f t="shared" si="229"/>
        <v>0.40244703315996627</v>
      </c>
    </row>
    <row r="1425" spans="1:30">
      <c r="A1425" s="1" t="s">
        <v>2050</v>
      </c>
      <c r="B1425" s="1">
        <v>414</v>
      </c>
      <c r="C1425" s="1" t="s">
        <v>20</v>
      </c>
      <c r="D1425" s="1">
        <v>5</v>
      </c>
      <c r="E1425" s="1">
        <v>0</v>
      </c>
      <c r="F1425" s="1" t="s">
        <v>2051</v>
      </c>
      <c r="G1425" s="1" t="s">
        <v>2051</v>
      </c>
      <c r="H1425" s="1">
        <v>1146</v>
      </c>
      <c r="I1425" s="1">
        <v>0</v>
      </c>
      <c r="J1425" s="7">
        <v>2</v>
      </c>
      <c r="K1425" s="7">
        <v>2</v>
      </c>
      <c r="L1425" s="1">
        <v>0</v>
      </c>
      <c r="M1425" s="9">
        <v>0.25</v>
      </c>
      <c r="N1425" s="9">
        <v>1</v>
      </c>
      <c r="O1425" s="1">
        <v>0</v>
      </c>
      <c r="P1425" s="11">
        <v>0.25</v>
      </c>
      <c r="Q1425" s="11">
        <v>0</v>
      </c>
      <c r="R1425" s="1">
        <v>0</v>
      </c>
      <c r="S1425" s="13">
        <v>0.25</v>
      </c>
      <c r="T1425" s="13">
        <v>0</v>
      </c>
      <c r="U1425" s="1">
        <f t="shared" si="220"/>
        <v>2</v>
      </c>
      <c r="V1425" s="15">
        <f t="shared" si="221"/>
        <v>0.625</v>
      </c>
      <c r="W1425" s="1">
        <f t="shared" si="222"/>
        <v>0.125</v>
      </c>
      <c r="X1425" s="1">
        <f t="shared" si="223"/>
        <v>0.125</v>
      </c>
      <c r="Y1425" s="16">
        <f t="shared" si="224"/>
        <v>0.2</v>
      </c>
      <c r="Z1425" s="1">
        <f t="shared" si="225"/>
        <v>0.2</v>
      </c>
      <c r="AA1425" s="16">
        <f t="shared" si="226"/>
        <v>6.25E-2</v>
      </c>
      <c r="AB1425" s="16">
        <f t="shared" si="227"/>
        <v>0.39587034249844966</v>
      </c>
      <c r="AC1425" s="23">
        <f t="shared" si="228"/>
        <v>-2.3219280948873622</v>
      </c>
      <c r="AD1425" s="23">
        <f t="shared" si="229"/>
        <v>0.40244703315996627</v>
      </c>
    </row>
    <row r="1426" spans="1:30">
      <c r="A1426" s="1" t="s">
        <v>2106</v>
      </c>
      <c r="B1426" s="1">
        <v>433</v>
      </c>
      <c r="C1426" s="1" t="s">
        <v>20</v>
      </c>
      <c r="D1426" s="1">
        <v>2</v>
      </c>
      <c r="E1426" s="1">
        <v>0</v>
      </c>
      <c r="F1426" s="1" t="s">
        <v>2107</v>
      </c>
      <c r="G1426" s="1" t="s">
        <v>2107</v>
      </c>
      <c r="H1426" s="1">
        <v>2850</v>
      </c>
      <c r="I1426" s="1">
        <v>0</v>
      </c>
      <c r="J1426" s="7">
        <v>1</v>
      </c>
      <c r="K1426" s="7">
        <v>0</v>
      </c>
      <c r="L1426" s="1">
        <v>0</v>
      </c>
      <c r="M1426" s="9">
        <v>0.25</v>
      </c>
      <c r="N1426" s="9">
        <v>1</v>
      </c>
      <c r="O1426" s="1">
        <v>0</v>
      </c>
      <c r="P1426" s="11">
        <v>0.25</v>
      </c>
      <c r="Q1426" s="11">
        <v>0</v>
      </c>
      <c r="R1426" s="1">
        <v>0</v>
      </c>
      <c r="S1426" s="13">
        <v>0.25</v>
      </c>
      <c r="T1426" s="13">
        <v>0</v>
      </c>
      <c r="U1426" s="1">
        <f t="shared" si="220"/>
        <v>0.5</v>
      </c>
      <c r="V1426" s="15">
        <f t="shared" si="221"/>
        <v>0.625</v>
      </c>
      <c r="W1426" s="1">
        <f t="shared" si="222"/>
        <v>0.125</v>
      </c>
      <c r="X1426" s="1">
        <f t="shared" si="223"/>
        <v>0.125</v>
      </c>
      <c r="Y1426" s="16">
        <f t="shared" si="224"/>
        <v>0.2</v>
      </c>
      <c r="Z1426" s="1">
        <f t="shared" si="225"/>
        <v>0.2</v>
      </c>
      <c r="AA1426" s="16">
        <f t="shared" si="226"/>
        <v>0.25</v>
      </c>
      <c r="AB1426" s="16">
        <f t="shared" si="227"/>
        <v>0.39587034249844966</v>
      </c>
      <c r="AC1426" s="23">
        <f t="shared" si="228"/>
        <v>-2.3219280948873622</v>
      </c>
      <c r="AD1426" s="23">
        <f t="shared" si="229"/>
        <v>0.40244703315996627</v>
      </c>
    </row>
    <row r="1427" spans="1:30">
      <c r="A1427" s="1" t="s">
        <v>2120</v>
      </c>
      <c r="B1427" s="1">
        <v>437</v>
      </c>
      <c r="C1427" s="1" t="s">
        <v>20</v>
      </c>
      <c r="D1427" s="1">
        <v>1</v>
      </c>
      <c r="E1427" s="1">
        <v>0</v>
      </c>
      <c r="F1427" s="1" t="s">
        <v>2121</v>
      </c>
      <c r="G1427" s="1" t="s">
        <v>2121</v>
      </c>
      <c r="H1427" s="1">
        <v>362</v>
      </c>
      <c r="I1427" s="1">
        <v>0</v>
      </c>
      <c r="J1427" s="7">
        <v>0.25</v>
      </c>
      <c r="K1427" s="7">
        <v>0</v>
      </c>
      <c r="L1427" s="1">
        <v>0</v>
      </c>
      <c r="M1427" s="9">
        <v>0.25</v>
      </c>
      <c r="N1427" s="9">
        <v>1</v>
      </c>
      <c r="O1427" s="1">
        <v>0</v>
      </c>
      <c r="P1427" s="11">
        <v>0.25</v>
      </c>
      <c r="Q1427" s="11">
        <v>0</v>
      </c>
      <c r="R1427" s="1">
        <v>0</v>
      </c>
      <c r="S1427" s="13">
        <v>0.25</v>
      </c>
      <c r="T1427" s="13">
        <v>0</v>
      </c>
      <c r="U1427" s="1">
        <f t="shared" si="220"/>
        <v>0.125</v>
      </c>
      <c r="V1427" s="15">
        <f t="shared" si="221"/>
        <v>0.625</v>
      </c>
      <c r="W1427" s="1">
        <f t="shared" si="222"/>
        <v>0.125</v>
      </c>
      <c r="X1427" s="1">
        <f t="shared" si="223"/>
        <v>0.125</v>
      </c>
      <c r="Y1427" s="16">
        <f t="shared" si="224"/>
        <v>0.2</v>
      </c>
      <c r="Z1427" s="1">
        <f t="shared" si="225"/>
        <v>0.2</v>
      </c>
      <c r="AA1427" s="16">
        <f t="shared" si="226"/>
        <v>1</v>
      </c>
      <c r="AB1427" s="16">
        <f t="shared" si="227"/>
        <v>0.39587034249844966</v>
      </c>
      <c r="AC1427" s="23">
        <f t="shared" si="228"/>
        <v>-2.3219280948873622</v>
      </c>
      <c r="AD1427" s="23">
        <f t="shared" si="229"/>
        <v>0.40244703315996627</v>
      </c>
    </row>
    <row r="1428" spans="1:30">
      <c r="A1428" s="1" t="s">
        <v>2148</v>
      </c>
      <c r="B1428" s="1">
        <v>446</v>
      </c>
      <c r="C1428" s="1" t="s">
        <v>20</v>
      </c>
      <c r="D1428" s="1">
        <v>0</v>
      </c>
      <c r="E1428" s="1">
        <v>1</v>
      </c>
      <c r="F1428" s="1" t="s">
        <v>2149</v>
      </c>
      <c r="G1428" s="1" t="s">
        <v>2149</v>
      </c>
      <c r="H1428" s="1">
        <v>371</v>
      </c>
      <c r="I1428" s="1">
        <v>0</v>
      </c>
      <c r="J1428" s="7">
        <v>0.25</v>
      </c>
      <c r="K1428" s="7">
        <v>0</v>
      </c>
      <c r="L1428" s="1">
        <v>0</v>
      </c>
      <c r="M1428" s="9">
        <v>0.25</v>
      </c>
      <c r="N1428" s="9">
        <v>1</v>
      </c>
      <c r="O1428" s="1">
        <v>0</v>
      </c>
      <c r="P1428" s="11">
        <v>0.25</v>
      </c>
      <c r="Q1428" s="11">
        <v>0</v>
      </c>
      <c r="R1428" s="1">
        <v>0</v>
      </c>
      <c r="S1428" s="13">
        <v>0.25</v>
      </c>
      <c r="T1428" s="13">
        <v>0</v>
      </c>
      <c r="U1428" s="1">
        <f t="shared" si="220"/>
        <v>0.125</v>
      </c>
      <c r="V1428" s="15">
        <f t="shared" si="221"/>
        <v>0.625</v>
      </c>
      <c r="W1428" s="1">
        <f t="shared" si="222"/>
        <v>0.125</v>
      </c>
      <c r="X1428" s="1">
        <f t="shared" si="223"/>
        <v>0.125</v>
      </c>
      <c r="Y1428" s="16">
        <f t="shared" si="224"/>
        <v>0.2</v>
      </c>
      <c r="Z1428" s="1">
        <f t="shared" si="225"/>
        <v>0.2</v>
      </c>
      <c r="AA1428" s="16">
        <f t="shared" si="226"/>
        <v>1</v>
      </c>
      <c r="AB1428" s="16">
        <f t="shared" si="227"/>
        <v>0.39587034249844966</v>
      </c>
      <c r="AC1428" s="23">
        <f t="shared" si="228"/>
        <v>-2.3219280948873622</v>
      </c>
      <c r="AD1428" s="23">
        <f t="shared" si="229"/>
        <v>0.40244703315996627</v>
      </c>
    </row>
    <row r="1429" spans="1:30">
      <c r="A1429" s="1" t="s">
        <v>2150</v>
      </c>
      <c r="B1429" s="1">
        <v>446</v>
      </c>
      <c r="D1429" s="1">
        <v>0</v>
      </c>
      <c r="E1429" s="1">
        <v>0</v>
      </c>
      <c r="F1429" s="1" t="s">
        <v>2151</v>
      </c>
      <c r="G1429" s="1" t="s">
        <v>2151</v>
      </c>
      <c r="H1429" s="1">
        <v>255</v>
      </c>
      <c r="I1429" s="1">
        <v>0</v>
      </c>
      <c r="J1429" s="7">
        <v>0.25</v>
      </c>
      <c r="K1429" s="7">
        <v>0</v>
      </c>
      <c r="L1429" s="1">
        <v>0</v>
      </c>
      <c r="M1429" s="9">
        <v>0.25</v>
      </c>
      <c r="N1429" s="9">
        <v>1</v>
      </c>
      <c r="O1429" s="1">
        <v>0</v>
      </c>
      <c r="P1429" s="11">
        <v>0.25</v>
      </c>
      <c r="Q1429" s="11">
        <v>0</v>
      </c>
      <c r="R1429" s="1">
        <v>0</v>
      </c>
      <c r="S1429" s="13">
        <v>0.25</v>
      </c>
      <c r="T1429" s="13">
        <v>0</v>
      </c>
      <c r="U1429" s="1">
        <f t="shared" si="220"/>
        <v>0.125</v>
      </c>
      <c r="V1429" s="15">
        <f t="shared" si="221"/>
        <v>0.625</v>
      </c>
      <c r="W1429" s="1">
        <f t="shared" si="222"/>
        <v>0.125</v>
      </c>
      <c r="X1429" s="1">
        <f t="shared" si="223"/>
        <v>0.125</v>
      </c>
      <c r="Y1429" s="16">
        <f t="shared" si="224"/>
        <v>0.2</v>
      </c>
      <c r="Z1429" s="1">
        <f t="shared" si="225"/>
        <v>0.2</v>
      </c>
      <c r="AA1429" s="16">
        <f t="shared" si="226"/>
        <v>1</v>
      </c>
      <c r="AB1429" s="16">
        <f t="shared" si="227"/>
        <v>0.39587034249844966</v>
      </c>
      <c r="AC1429" s="23">
        <f t="shared" si="228"/>
        <v>-2.3219280948873622</v>
      </c>
      <c r="AD1429" s="23">
        <f t="shared" si="229"/>
        <v>0.40244703315996627</v>
      </c>
    </row>
    <row r="1430" spans="1:30">
      <c r="A1430" s="1" t="s">
        <v>2202</v>
      </c>
      <c r="B1430" s="1">
        <v>460</v>
      </c>
      <c r="C1430" s="1" t="s">
        <v>20</v>
      </c>
      <c r="D1430" s="1">
        <v>0</v>
      </c>
      <c r="E1430" s="1">
        <v>4</v>
      </c>
      <c r="F1430" s="1" t="s">
        <v>2203</v>
      </c>
      <c r="G1430" s="1" t="s">
        <v>2203</v>
      </c>
      <c r="H1430" s="1">
        <v>525</v>
      </c>
      <c r="I1430" s="1">
        <v>0</v>
      </c>
      <c r="J1430" s="7">
        <v>0.25</v>
      </c>
      <c r="K1430" s="7">
        <v>0</v>
      </c>
      <c r="L1430" s="1">
        <v>0</v>
      </c>
      <c r="M1430" s="9">
        <v>0.25</v>
      </c>
      <c r="N1430" s="9">
        <v>1</v>
      </c>
      <c r="O1430" s="1">
        <v>2</v>
      </c>
      <c r="P1430" s="11">
        <v>0.25</v>
      </c>
      <c r="Q1430" s="11">
        <v>0</v>
      </c>
      <c r="R1430" s="1">
        <v>0</v>
      </c>
      <c r="S1430" s="13">
        <v>0.25</v>
      </c>
      <c r="T1430" s="13">
        <v>1</v>
      </c>
      <c r="U1430" s="1">
        <f t="shared" si="220"/>
        <v>0.125</v>
      </c>
      <c r="V1430" s="15">
        <f t="shared" si="221"/>
        <v>0.625</v>
      </c>
      <c r="W1430" s="1">
        <f t="shared" si="222"/>
        <v>0.125</v>
      </c>
      <c r="X1430" s="1">
        <f t="shared" si="223"/>
        <v>0.625</v>
      </c>
      <c r="Y1430" s="16">
        <f t="shared" si="224"/>
        <v>0.2</v>
      </c>
      <c r="Z1430" s="1">
        <f t="shared" si="225"/>
        <v>1</v>
      </c>
      <c r="AA1430" s="16">
        <f t="shared" si="226"/>
        <v>1</v>
      </c>
      <c r="AB1430" s="16">
        <f t="shared" si="227"/>
        <v>0.39587034249844966</v>
      </c>
      <c r="AC1430" s="23">
        <f t="shared" si="228"/>
        <v>-2.3219280948873622</v>
      </c>
      <c r="AD1430" s="23">
        <f t="shared" si="229"/>
        <v>0.40244703315996627</v>
      </c>
    </row>
    <row r="1431" spans="1:30">
      <c r="A1431" s="1" t="s">
        <v>2204</v>
      </c>
      <c r="B1431" s="1">
        <v>460</v>
      </c>
      <c r="D1431" s="1">
        <v>0</v>
      </c>
      <c r="E1431" s="1">
        <v>0</v>
      </c>
      <c r="F1431" s="1" t="s">
        <v>2205</v>
      </c>
      <c r="G1431" s="1" t="s">
        <v>2205</v>
      </c>
      <c r="H1431" s="1">
        <v>525</v>
      </c>
      <c r="I1431" s="1">
        <v>0</v>
      </c>
      <c r="J1431" s="7">
        <v>0.25</v>
      </c>
      <c r="K1431" s="7">
        <v>0</v>
      </c>
      <c r="L1431" s="1">
        <v>0</v>
      </c>
      <c r="M1431" s="9">
        <v>0.25</v>
      </c>
      <c r="N1431" s="9">
        <v>1</v>
      </c>
      <c r="O1431" s="1">
        <v>2</v>
      </c>
      <c r="P1431" s="11">
        <v>0.25</v>
      </c>
      <c r="Q1431" s="11">
        <v>0</v>
      </c>
      <c r="R1431" s="1">
        <v>0</v>
      </c>
      <c r="S1431" s="13">
        <v>0.25</v>
      </c>
      <c r="T1431" s="13">
        <v>1</v>
      </c>
      <c r="U1431" s="1">
        <f t="shared" si="220"/>
        <v>0.125</v>
      </c>
      <c r="V1431" s="15">
        <f t="shared" si="221"/>
        <v>0.625</v>
      </c>
      <c r="W1431" s="1">
        <f t="shared" si="222"/>
        <v>0.125</v>
      </c>
      <c r="X1431" s="1">
        <f t="shared" si="223"/>
        <v>0.625</v>
      </c>
      <c r="Y1431" s="16">
        <f t="shared" si="224"/>
        <v>0.2</v>
      </c>
      <c r="Z1431" s="1">
        <f t="shared" si="225"/>
        <v>1</v>
      </c>
      <c r="AA1431" s="16">
        <f t="shared" si="226"/>
        <v>1</v>
      </c>
      <c r="AB1431" s="16">
        <f t="shared" si="227"/>
        <v>0.39587034249844966</v>
      </c>
      <c r="AC1431" s="23">
        <f t="shared" si="228"/>
        <v>-2.3219280948873622</v>
      </c>
      <c r="AD1431" s="23">
        <f t="shared" si="229"/>
        <v>0.40244703315996627</v>
      </c>
    </row>
    <row r="1432" spans="1:30">
      <c r="A1432" s="1" t="s">
        <v>2220</v>
      </c>
      <c r="B1432" s="1">
        <v>467</v>
      </c>
      <c r="C1432" s="1" t="s">
        <v>20</v>
      </c>
      <c r="D1432" s="1">
        <v>1</v>
      </c>
      <c r="E1432" s="1">
        <v>0</v>
      </c>
      <c r="F1432" s="1" t="s">
        <v>2221</v>
      </c>
      <c r="G1432" s="1" t="s">
        <v>2221</v>
      </c>
      <c r="H1432" s="1">
        <v>344</v>
      </c>
      <c r="I1432" s="1">
        <v>0</v>
      </c>
      <c r="J1432" s="7">
        <v>0.25</v>
      </c>
      <c r="K1432" s="7">
        <v>0</v>
      </c>
      <c r="L1432" s="1">
        <v>0</v>
      </c>
      <c r="M1432" s="9">
        <v>0.25</v>
      </c>
      <c r="N1432" s="9">
        <v>1</v>
      </c>
      <c r="O1432" s="1">
        <v>0</v>
      </c>
      <c r="P1432" s="11">
        <v>0.25</v>
      </c>
      <c r="Q1432" s="11">
        <v>0</v>
      </c>
      <c r="R1432" s="1">
        <v>0</v>
      </c>
      <c r="S1432" s="13">
        <v>0.25</v>
      </c>
      <c r="T1432" s="13">
        <v>0</v>
      </c>
      <c r="U1432" s="1">
        <f t="shared" si="220"/>
        <v>0.125</v>
      </c>
      <c r="V1432" s="15">
        <f t="shared" si="221"/>
        <v>0.625</v>
      </c>
      <c r="W1432" s="1">
        <f t="shared" si="222"/>
        <v>0.125</v>
      </c>
      <c r="X1432" s="1">
        <f t="shared" si="223"/>
        <v>0.125</v>
      </c>
      <c r="Y1432" s="16">
        <f t="shared" si="224"/>
        <v>0.2</v>
      </c>
      <c r="Z1432" s="1">
        <f t="shared" si="225"/>
        <v>0.2</v>
      </c>
      <c r="AA1432" s="16">
        <f t="shared" si="226"/>
        <v>1</v>
      </c>
      <c r="AB1432" s="16">
        <f t="shared" si="227"/>
        <v>0.39587034249844966</v>
      </c>
      <c r="AC1432" s="23">
        <f t="shared" si="228"/>
        <v>-2.3219280948873622</v>
      </c>
      <c r="AD1432" s="23">
        <f t="shared" si="229"/>
        <v>0.40244703315996627</v>
      </c>
    </row>
    <row r="1433" spans="1:30">
      <c r="A1433" s="1" t="s">
        <v>2254</v>
      </c>
      <c r="B1433" s="1">
        <v>475</v>
      </c>
      <c r="C1433" s="1" t="s">
        <v>20</v>
      </c>
      <c r="D1433" s="1">
        <v>0</v>
      </c>
      <c r="E1433" s="1">
        <v>2</v>
      </c>
      <c r="F1433" s="1" t="s">
        <v>2255</v>
      </c>
      <c r="G1433" s="1" t="s">
        <v>2255</v>
      </c>
      <c r="H1433" s="1">
        <v>326</v>
      </c>
      <c r="I1433" s="1">
        <v>0</v>
      </c>
      <c r="J1433" s="7">
        <v>0.25</v>
      </c>
      <c r="K1433" s="7">
        <v>0</v>
      </c>
      <c r="L1433" s="1">
        <v>1</v>
      </c>
      <c r="M1433" s="9">
        <v>0.25</v>
      </c>
      <c r="N1433" s="9">
        <v>1</v>
      </c>
      <c r="O1433" s="1">
        <v>0</v>
      </c>
      <c r="P1433" s="11">
        <v>0.25</v>
      </c>
      <c r="Q1433" s="11">
        <v>0</v>
      </c>
      <c r="R1433" s="1">
        <v>0</v>
      </c>
      <c r="S1433" s="13">
        <v>0.25</v>
      </c>
      <c r="T1433" s="13">
        <v>0</v>
      </c>
      <c r="U1433" s="1">
        <f t="shared" si="220"/>
        <v>0.125</v>
      </c>
      <c r="V1433" s="15">
        <f t="shared" si="221"/>
        <v>0.625</v>
      </c>
      <c r="W1433" s="1">
        <f t="shared" si="222"/>
        <v>0.125</v>
      </c>
      <c r="X1433" s="1">
        <f t="shared" si="223"/>
        <v>0.125</v>
      </c>
      <c r="Y1433" s="16">
        <f t="shared" si="224"/>
        <v>0.2</v>
      </c>
      <c r="Z1433" s="1">
        <f t="shared" si="225"/>
        <v>0.2</v>
      </c>
      <c r="AA1433" s="16">
        <f t="shared" si="226"/>
        <v>1</v>
      </c>
      <c r="AB1433" s="16">
        <f t="shared" si="227"/>
        <v>0.39587034249844966</v>
      </c>
      <c r="AC1433" s="23">
        <f t="shared" si="228"/>
        <v>-2.3219280948873622</v>
      </c>
      <c r="AD1433" s="23">
        <f t="shared" si="229"/>
        <v>0.40244703315996627</v>
      </c>
    </row>
    <row r="1434" spans="1:30">
      <c r="A1434" s="1" t="s">
        <v>2256</v>
      </c>
      <c r="B1434" s="1">
        <v>475</v>
      </c>
      <c r="D1434" s="1">
        <v>0</v>
      </c>
      <c r="E1434" s="1">
        <v>0</v>
      </c>
      <c r="F1434" s="1" t="s">
        <v>2257</v>
      </c>
      <c r="G1434" s="1" t="s">
        <v>2257</v>
      </c>
      <c r="H1434" s="1">
        <v>305</v>
      </c>
      <c r="I1434" s="1">
        <v>0</v>
      </c>
      <c r="J1434" s="7">
        <v>0.25</v>
      </c>
      <c r="K1434" s="7">
        <v>0</v>
      </c>
      <c r="L1434" s="1">
        <v>1</v>
      </c>
      <c r="M1434" s="9">
        <v>0.25</v>
      </c>
      <c r="N1434" s="9">
        <v>1</v>
      </c>
      <c r="O1434" s="1">
        <v>0</v>
      </c>
      <c r="P1434" s="11">
        <v>0.25</v>
      </c>
      <c r="Q1434" s="11">
        <v>0</v>
      </c>
      <c r="R1434" s="1">
        <v>0</v>
      </c>
      <c r="S1434" s="13">
        <v>0.25</v>
      </c>
      <c r="T1434" s="13">
        <v>0</v>
      </c>
      <c r="U1434" s="1">
        <f t="shared" si="220"/>
        <v>0.125</v>
      </c>
      <c r="V1434" s="15">
        <f t="shared" si="221"/>
        <v>0.625</v>
      </c>
      <c r="W1434" s="1">
        <f t="shared" si="222"/>
        <v>0.125</v>
      </c>
      <c r="X1434" s="1">
        <f t="shared" si="223"/>
        <v>0.125</v>
      </c>
      <c r="Y1434" s="16">
        <f t="shared" si="224"/>
        <v>0.2</v>
      </c>
      <c r="Z1434" s="1">
        <f t="shared" si="225"/>
        <v>0.2</v>
      </c>
      <c r="AA1434" s="16">
        <f t="shared" si="226"/>
        <v>1</v>
      </c>
      <c r="AB1434" s="16">
        <f t="shared" si="227"/>
        <v>0.39587034249844966</v>
      </c>
      <c r="AC1434" s="23">
        <f t="shared" si="228"/>
        <v>-2.3219280948873622</v>
      </c>
      <c r="AD1434" s="23">
        <f t="shared" si="229"/>
        <v>0.40244703315996627</v>
      </c>
    </row>
    <row r="1435" spans="1:30">
      <c r="A1435" s="1" t="s">
        <v>2258</v>
      </c>
      <c r="B1435" s="1">
        <v>475</v>
      </c>
      <c r="D1435" s="1">
        <v>0</v>
      </c>
      <c r="E1435" s="1">
        <v>0</v>
      </c>
      <c r="F1435" s="1" t="s">
        <v>2259</v>
      </c>
      <c r="G1435" s="1" t="s">
        <v>2259</v>
      </c>
      <c r="H1435" s="1">
        <v>303</v>
      </c>
      <c r="I1435" s="1">
        <v>0</v>
      </c>
      <c r="J1435" s="7">
        <v>0.25</v>
      </c>
      <c r="K1435" s="7">
        <v>0</v>
      </c>
      <c r="L1435" s="1">
        <v>1</v>
      </c>
      <c r="M1435" s="9">
        <v>0.25</v>
      </c>
      <c r="N1435" s="9">
        <v>1</v>
      </c>
      <c r="O1435" s="1">
        <v>0</v>
      </c>
      <c r="P1435" s="11">
        <v>0.25</v>
      </c>
      <c r="Q1435" s="11">
        <v>0</v>
      </c>
      <c r="R1435" s="1">
        <v>0</v>
      </c>
      <c r="S1435" s="13">
        <v>0.25</v>
      </c>
      <c r="T1435" s="13">
        <v>0</v>
      </c>
      <c r="U1435" s="1">
        <f t="shared" si="220"/>
        <v>0.125</v>
      </c>
      <c r="V1435" s="15">
        <f t="shared" si="221"/>
        <v>0.625</v>
      </c>
      <c r="W1435" s="1">
        <f t="shared" si="222"/>
        <v>0.125</v>
      </c>
      <c r="X1435" s="1">
        <f t="shared" si="223"/>
        <v>0.125</v>
      </c>
      <c r="Y1435" s="16">
        <f t="shared" si="224"/>
        <v>0.2</v>
      </c>
      <c r="Z1435" s="1">
        <f t="shared" si="225"/>
        <v>0.2</v>
      </c>
      <c r="AA1435" s="16">
        <f t="shared" si="226"/>
        <v>1</v>
      </c>
      <c r="AB1435" s="16">
        <f t="shared" si="227"/>
        <v>0.39587034249844966</v>
      </c>
      <c r="AC1435" s="23">
        <f t="shared" si="228"/>
        <v>-2.3219280948873622</v>
      </c>
      <c r="AD1435" s="23">
        <f t="shared" si="229"/>
        <v>0.40244703315996627</v>
      </c>
    </row>
    <row r="1436" spans="1:30">
      <c r="A1436" s="1" t="s">
        <v>2260</v>
      </c>
      <c r="B1436" s="1">
        <v>475</v>
      </c>
      <c r="D1436" s="1">
        <v>0</v>
      </c>
      <c r="E1436" s="1">
        <v>0</v>
      </c>
      <c r="F1436" s="1" t="s">
        <v>2261</v>
      </c>
      <c r="G1436" s="1" t="s">
        <v>2261</v>
      </c>
      <c r="H1436" s="1">
        <v>284</v>
      </c>
      <c r="I1436" s="1">
        <v>0</v>
      </c>
      <c r="J1436" s="7">
        <v>0.25</v>
      </c>
      <c r="K1436" s="7">
        <v>0</v>
      </c>
      <c r="L1436" s="1">
        <v>1</v>
      </c>
      <c r="M1436" s="9">
        <v>0.25</v>
      </c>
      <c r="N1436" s="9">
        <v>1</v>
      </c>
      <c r="O1436" s="1">
        <v>0</v>
      </c>
      <c r="P1436" s="11">
        <v>0.25</v>
      </c>
      <c r="Q1436" s="11">
        <v>0</v>
      </c>
      <c r="R1436" s="1">
        <v>0</v>
      </c>
      <c r="S1436" s="13">
        <v>0.25</v>
      </c>
      <c r="T1436" s="13">
        <v>0</v>
      </c>
      <c r="U1436" s="1">
        <f t="shared" si="220"/>
        <v>0.125</v>
      </c>
      <c r="V1436" s="15">
        <f t="shared" si="221"/>
        <v>0.625</v>
      </c>
      <c r="W1436" s="1">
        <f t="shared" si="222"/>
        <v>0.125</v>
      </c>
      <c r="X1436" s="1">
        <f t="shared" si="223"/>
        <v>0.125</v>
      </c>
      <c r="Y1436" s="16">
        <f t="shared" si="224"/>
        <v>0.2</v>
      </c>
      <c r="Z1436" s="1">
        <f t="shared" si="225"/>
        <v>0.2</v>
      </c>
      <c r="AA1436" s="16">
        <f t="shared" si="226"/>
        <v>1</v>
      </c>
      <c r="AB1436" s="16">
        <f t="shared" si="227"/>
        <v>0.39587034249844966</v>
      </c>
      <c r="AC1436" s="23">
        <f t="shared" si="228"/>
        <v>-2.3219280948873622</v>
      </c>
      <c r="AD1436" s="23">
        <f t="shared" si="229"/>
        <v>0.40244703315996627</v>
      </c>
    </row>
    <row r="1437" spans="1:30">
      <c r="A1437" s="1" t="s">
        <v>2262</v>
      </c>
      <c r="B1437" s="1">
        <v>475</v>
      </c>
      <c r="D1437" s="1">
        <v>0</v>
      </c>
      <c r="E1437" s="1">
        <v>0</v>
      </c>
      <c r="F1437" s="1" t="s">
        <v>2263</v>
      </c>
      <c r="G1437" s="1" t="s">
        <v>2263</v>
      </c>
      <c r="H1437" s="1">
        <v>284</v>
      </c>
      <c r="I1437" s="1">
        <v>0</v>
      </c>
      <c r="J1437" s="7">
        <v>0.25</v>
      </c>
      <c r="K1437" s="7">
        <v>0</v>
      </c>
      <c r="L1437" s="1">
        <v>1</v>
      </c>
      <c r="M1437" s="9">
        <v>0.25</v>
      </c>
      <c r="N1437" s="9">
        <v>1</v>
      </c>
      <c r="O1437" s="1">
        <v>0</v>
      </c>
      <c r="P1437" s="11">
        <v>0.25</v>
      </c>
      <c r="Q1437" s="11">
        <v>0</v>
      </c>
      <c r="R1437" s="1">
        <v>0</v>
      </c>
      <c r="S1437" s="13">
        <v>0.25</v>
      </c>
      <c r="T1437" s="13">
        <v>0</v>
      </c>
      <c r="U1437" s="1">
        <f t="shared" si="220"/>
        <v>0.125</v>
      </c>
      <c r="V1437" s="15">
        <f t="shared" si="221"/>
        <v>0.625</v>
      </c>
      <c r="W1437" s="1">
        <f t="shared" si="222"/>
        <v>0.125</v>
      </c>
      <c r="X1437" s="1">
        <f t="shared" si="223"/>
        <v>0.125</v>
      </c>
      <c r="Y1437" s="16">
        <f t="shared" si="224"/>
        <v>0.2</v>
      </c>
      <c r="Z1437" s="1">
        <f t="shared" si="225"/>
        <v>0.2</v>
      </c>
      <c r="AA1437" s="16">
        <f t="shared" si="226"/>
        <v>1</v>
      </c>
      <c r="AB1437" s="16">
        <f t="shared" si="227"/>
        <v>0.39587034249844966</v>
      </c>
      <c r="AC1437" s="23">
        <f t="shared" si="228"/>
        <v>-2.3219280948873622</v>
      </c>
      <c r="AD1437" s="23">
        <f t="shared" si="229"/>
        <v>0.40244703315996627</v>
      </c>
    </row>
    <row r="1438" spans="1:30">
      <c r="A1438" s="1" t="s">
        <v>2264</v>
      </c>
      <c r="B1438" s="1">
        <v>475</v>
      </c>
      <c r="D1438" s="1">
        <v>0</v>
      </c>
      <c r="E1438" s="1">
        <v>0</v>
      </c>
      <c r="F1438" s="1" t="s">
        <v>2265</v>
      </c>
      <c r="G1438" s="1" t="s">
        <v>2265</v>
      </c>
      <c r="H1438" s="1">
        <v>284</v>
      </c>
      <c r="I1438" s="1">
        <v>0</v>
      </c>
      <c r="J1438" s="7">
        <v>0.25</v>
      </c>
      <c r="K1438" s="7">
        <v>0</v>
      </c>
      <c r="L1438" s="1">
        <v>1</v>
      </c>
      <c r="M1438" s="9">
        <v>0.25</v>
      </c>
      <c r="N1438" s="9">
        <v>1</v>
      </c>
      <c r="O1438" s="1">
        <v>0</v>
      </c>
      <c r="P1438" s="11">
        <v>0.25</v>
      </c>
      <c r="Q1438" s="11">
        <v>0</v>
      </c>
      <c r="R1438" s="1">
        <v>0</v>
      </c>
      <c r="S1438" s="13">
        <v>0.25</v>
      </c>
      <c r="T1438" s="13">
        <v>0</v>
      </c>
      <c r="U1438" s="1">
        <f t="shared" si="220"/>
        <v>0.125</v>
      </c>
      <c r="V1438" s="15">
        <f t="shared" si="221"/>
        <v>0.625</v>
      </c>
      <c r="W1438" s="1">
        <f t="shared" si="222"/>
        <v>0.125</v>
      </c>
      <c r="X1438" s="1">
        <f t="shared" si="223"/>
        <v>0.125</v>
      </c>
      <c r="Y1438" s="16">
        <f t="shared" si="224"/>
        <v>0.2</v>
      </c>
      <c r="Z1438" s="1">
        <f t="shared" si="225"/>
        <v>0.2</v>
      </c>
      <c r="AA1438" s="16">
        <f t="shared" si="226"/>
        <v>1</v>
      </c>
      <c r="AB1438" s="16">
        <f t="shared" si="227"/>
        <v>0.39587034249844966</v>
      </c>
      <c r="AC1438" s="23">
        <f t="shared" si="228"/>
        <v>-2.3219280948873622</v>
      </c>
      <c r="AD1438" s="23">
        <f t="shared" si="229"/>
        <v>0.40244703315996627</v>
      </c>
    </row>
    <row r="1439" spans="1:30">
      <c r="A1439" s="1" t="s">
        <v>2266</v>
      </c>
      <c r="B1439" s="1">
        <v>475</v>
      </c>
      <c r="D1439" s="1">
        <v>0</v>
      </c>
      <c r="E1439" s="1">
        <v>0</v>
      </c>
      <c r="F1439" s="1" t="s">
        <v>2267</v>
      </c>
      <c r="G1439" s="1" t="s">
        <v>2267</v>
      </c>
      <c r="H1439" s="1">
        <v>272</v>
      </c>
      <c r="I1439" s="1">
        <v>0</v>
      </c>
      <c r="J1439" s="7">
        <v>0.25</v>
      </c>
      <c r="K1439" s="7">
        <v>0</v>
      </c>
      <c r="L1439" s="1">
        <v>1</v>
      </c>
      <c r="M1439" s="9">
        <v>0.25</v>
      </c>
      <c r="N1439" s="9">
        <v>1</v>
      </c>
      <c r="O1439" s="1">
        <v>0</v>
      </c>
      <c r="P1439" s="11">
        <v>0.25</v>
      </c>
      <c r="Q1439" s="11">
        <v>0</v>
      </c>
      <c r="R1439" s="1">
        <v>0</v>
      </c>
      <c r="S1439" s="13">
        <v>0.25</v>
      </c>
      <c r="T1439" s="13">
        <v>0</v>
      </c>
      <c r="U1439" s="1">
        <f t="shared" si="220"/>
        <v>0.125</v>
      </c>
      <c r="V1439" s="15">
        <f t="shared" si="221"/>
        <v>0.625</v>
      </c>
      <c r="W1439" s="1">
        <f t="shared" si="222"/>
        <v>0.125</v>
      </c>
      <c r="X1439" s="1">
        <f t="shared" si="223"/>
        <v>0.125</v>
      </c>
      <c r="Y1439" s="16">
        <f t="shared" si="224"/>
        <v>0.2</v>
      </c>
      <c r="Z1439" s="1">
        <f t="shared" si="225"/>
        <v>0.2</v>
      </c>
      <c r="AA1439" s="16">
        <f t="shared" si="226"/>
        <v>1</v>
      </c>
      <c r="AB1439" s="16">
        <f t="shared" si="227"/>
        <v>0.39587034249844966</v>
      </c>
      <c r="AC1439" s="23">
        <f t="shared" si="228"/>
        <v>-2.3219280948873622</v>
      </c>
      <c r="AD1439" s="23">
        <f t="shared" si="229"/>
        <v>0.40244703315996627</v>
      </c>
    </row>
    <row r="1440" spans="1:30">
      <c r="A1440" s="1" t="s">
        <v>2268</v>
      </c>
      <c r="B1440" s="1">
        <v>475</v>
      </c>
      <c r="D1440" s="1">
        <v>0</v>
      </c>
      <c r="E1440" s="1">
        <v>0</v>
      </c>
      <c r="F1440" s="1" t="s">
        <v>2269</v>
      </c>
      <c r="G1440" s="1" t="s">
        <v>2269</v>
      </c>
      <c r="H1440" s="1">
        <v>250</v>
      </c>
      <c r="I1440" s="1">
        <v>0</v>
      </c>
      <c r="J1440" s="7">
        <v>0.25</v>
      </c>
      <c r="K1440" s="7">
        <v>0</v>
      </c>
      <c r="L1440" s="1">
        <v>1</v>
      </c>
      <c r="M1440" s="9">
        <v>0.25</v>
      </c>
      <c r="N1440" s="9">
        <v>1</v>
      </c>
      <c r="O1440" s="1">
        <v>0</v>
      </c>
      <c r="P1440" s="11">
        <v>0.25</v>
      </c>
      <c r="Q1440" s="11">
        <v>0</v>
      </c>
      <c r="R1440" s="1">
        <v>0</v>
      </c>
      <c r="S1440" s="13">
        <v>0.25</v>
      </c>
      <c r="T1440" s="13">
        <v>0</v>
      </c>
      <c r="U1440" s="1">
        <f t="shared" si="220"/>
        <v>0.125</v>
      </c>
      <c r="V1440" s="15">
        <f t="shared" si="221"/>
        <v>0.625</v>
      </c>
      <c r="W1440" s="1">
        <f t="shared" si="222"/>
        <v>0.125</v>
      </c>
      <c r="X1440" s="1">
        <f t="shared" si="223"/>
        <v>0.125</v>
      </c>
      <c r="Y1440" s="16">
        <f t="shared" si="224"/>
        <v>0.2</v>
      </c>
      <c r="Z1440" s="1">
        <f t="shared" si="225"/>
        <v>0.2</v>
      </c>
      <c r="AA1440" s="16">
        <f t="shared" si="226"/>
        <v>1</v>
      </c>
      <c r="AB1440" s="16">
        <f t="shared" si="227"/>
        <v>0.39587034249844966</v>
      </c>
      <c r="AC1440" s="23">
        <f t="shared" si="228"/>
        <v>-2.3219280948873622</v>
      </c>
      <c r="AD1440" s="23">
        <f t="shared" si="229"/>
        <v>0.40244703315996627</v>
      </c>
    </row>
    <row r="1441" spans="1:30">
      <c r="A1441" s="1" t="s">
        <v>2378</v>
      </c>
      <c r="B1441" s="1">
        <v>503</v>
      </c>
      <c r="C1441" s="1" t="s">
        <v>20</v>
      </c>
      <c r="D1441" s="1">
        <v>0</v>
      </c>
      <c r="E1441" s="1">
        <v>2</v>
      </c>
      <c r="F1441" s="1" t="s">
        <v>2379</v>
      </c>
      <c r="G1441" s="1" t="s">
        <v>2379</v>
      </c>
      <c r="H1441" s="1">
        <v>135</v>
      </c>
      <c r="I1441" s="1">
        <v>0</v>
      </c>
      <c r="J1441" s="7">
        <v>1</v>
      </c>
      <c r="K1441" s="7">
        <v>0</v>
      </c>
      <c r="L1441" s="1">
        <v>0</v>
      </c>
      <c r="M1441" s="9">
        <v>0.25</v>
      </c>
      <c r="N1441" s="9">
        <v>1</v>
      </c>
      <c r="O1441" s="1">
        <v>0</v>
      </c>
      <c r="P1441" s="11">
        <v>0.25</v>
      </c>
      <c r="Q1441" s="11">
        <v>0</v>
      </c>
      <c r="R1441" s="1">
        <v>0</v>
      </c>
      <c r="S1441" s="13">
        <v>0.25</v>
      </c>
      <c r="T1441" s="13">
        <v>0</v>
      </c>
      <c r="U1441" s="1">
        <f t="shared" si="220"/>
        <v>0.5</v>
      </c>
      <c r="V1441" s="15">
        <f t="shared" si="221"/>
        <v>0.625</v>
      </c>
      <c r="W1441" s="1">
        <f t="shared" si="222"/>
        <v>0.125</v>
      </c>
      <c r="X1441" s="1">
        <f t="shared" si="223"/>
        <v>0.125</v>
      </c>
      <c r="Y1441" s="16">
        <f t="shared" si="224"/>
        <v>0.2</v>
      </c>
      <c r="Z1441" s="1">
        <f t="shared" si="225"/>
        <v>0.2</v>
      </c>
      <c r="AA1441" s="16">
        <f t="shared" si="226"/>
        <v>0.25</v>
      </c>
      <c r="AB1441" s="16">
        <f t="shared" si="227"/>
        <v>0.39587034249844966</v>
      </c>
      <c r="AC1441" s="23">
        <f t="shared" si="228"/>
        <v>-2.3219280948873622</v>
      </c>
      <c r="AD1441" s="23">
        <f t="shared" si="229"/>
        <v>0.40244703315996627</v>
      </c>
    </row>
    <row r="1442" spans="1:30">
      <c r="A1442" s="1" t="s">
        <v>2380</v>
      </c>
      <c r="B1442" s="1">
        <v>503</v>
      </c>
      <c r="D1442" s="1">
        <v>0</v>
      </c>
      <c r="E1442" s="1">
        <v>0</v>
      </c>
      <c r="F1442" s="1" t="s">
        <v>2381</v>
      </c>
      <c r="G1442" s="1" t="s">
        <v>2381</v>
      </c>
      <c r="H1442" s="1">
        <v>133</v>
      </c>
      <c r="I1442" s="1">
        <v>0</v>
      </c>
      <c r="J1442" s="7">
        <v>1</v>
      </c>
      <c r="K1442" s="7">
        <v>0</v>
      </c>
      <c r="L1442" s="1">
        <v>0</v>
      </c>
      <c r="M1442" s="9">
        <v>0.25</v>
      </c>
      <c r="N1442" s="9">
        <v>1</v>
      </c>
      <c r="O1442" s="1">
        <v>0</v>
      </c>
      <c r="P1442" s="11">
        <v>0.25</v>
      </c>
      <c r="Q1442" s="11">
        <v>0</v>
      </c>
      <c r="R1442" s="1">
        <v>0</v>
      </c>
      <c r="S1442" s="13">
        <v>0.25</v>
      </c>
      <c r="T1442" s="13">
        <v>0</v>
      </c>
      <c r="U1442" s="1">
        <f t="shared" si="220"/>
        <v>0.5</v>
      </c>
      <c r="V1442" s="15">
        <f t="shared" si="221"/>
        <v>0.625</v>
      </c>
      <c r="W1442" s="1">
        <f t="shared" si="222"/>
        <v>0.125</v>
      </c>
      <c r="X1442" s="1">
        <f t="shared" si="223"/>
        <v>0.125</v>
      </c>
      <c r="Y1442" s="16">
        <f t="shared" si="224"/>
        <v>0.2</v>
      </c>
      <c r="Z1442" s="1">
        <f t="shared" si="225"/>
        <v>0.2</v>
      </c>
      <c r="AA1442" s="16">
        <f t="shared" si="226"/>
        <v>0.25</v>
      </c>
      <c r="AB1442" s="16">
        <f t="shared" si="227"/>
        <v>0.39587034249844966</v>
      </c>
      <c r="AC1442" s="23">
        <f t="shared" si="228"/>
        <v>-2.3219280948873622</v>
      </c>
      <c r="AD1442" s="23">
        <f t="shared" si="229"/>
        <v>0.40244703315996627</v>
      </c>
    </row>
    <row r="1443" spans="1:30">
      <c r="A1443" s="1" t="s">
        <v>2422</v>
      </c>
      <c r="B1443" s="1">
        <v>515</v>
      </c>
      <c r="C1443" s="1" t="s">
        <v>20</v>
      </c>
      <c r="D1443" s="1">
        <v>3</v>
      </c>
      <c r="E1443" s="1">
        <v>0</v>
      </c>
      <c r="F1443" s="1" t="s">
        <v>2423</v>
      </c>
      <c r="G1443" s="1" t="s">
        <v>2423</v>
      </c>
      <c r="H1443" s="1">
        <v>597</v>
      </c>
      <c r="I1443" s="1">
        <v>0</v>
      </c>
      <c r="J1443" s="7">
        <v>0.25</v>
      </c>
      <c r="K1443" s="7">
        <v>2</v>
      </c>
      <c r="L1443" s="1">
        <v>0</v>
      </c>
      <c r="M1443" s="9">
        <v>0.25</v>
      </c>
      <c r="N1443" s="9">
        <v>1</v>
      </c>
      <c r="O1443" s="1">
        <v>0</v>
      </c>
      <c r="P1443" s="11">
        <v>0.25</v>
      </c>
      <c r="Q1443" s="11">
        <v>0</v>
      </c>
      <c r="R1443" s="1">
        <v>0</v>
      </c>
      <c r="S1443" s="13">
        <v>0.25</v>
      </c>
      <c r="T1443" s="13">
        <v>0</v>
      </c>
      <c r="U1443" s="1">
        <f t="shared" si="220"/>
        <v>1.125</v>
      </c>
      <c r="V1443" s="15">
        <f t="shared" si="221"/>
        <v>0.625</v>
      </c>
      <c r="W1443" s="1">
        <f t="shared" si="222"/>
        <v>0.125</v>
      </c>
      <c r="X1443" s="1">
        <f t="shared" si="223"/>
        <v>0.125</v>
      </c>
      <c r="Y1443" s="16">
        <f t="shared" si="224"/>
        <v>0.2</v>
      </c>
      <c r="Z1443" s="1">
        <f t="shared" si="225"/>
        <v>0.2</v>
      </c>
      <c r="AA1443" s="16">
        <f t="shared" si="226"/>
        <v>0.1111111111111111</v>
      </c>
      <c r="AB1443" s="16">
        <f t="shared" si="227"/>
        <v>0.39587034249844966</v>
      </c>
      <c r="AC1443" s="23">
        <f t="shared" si="228"/>
        <v>-2.3219280948873622</v>
      </c>
      <c r="AD1443" s="23">
        <f t="shared" si="229"/>
        <v>0.40244703315996627</v>
      </c>
    </row>
    <row r="1444" spans="1:30">
      <c r="A1444" s="1" t="s">
        <v>2494</v>
      </c>
      <c r="B1444" s="1">
        <v>537</v>
      </c>
      <c r="C1444" s="1" t="s">
        <v>20</v>
      </c>
      <c r="D1444" s="1">
        <v>2</v>
      </c>
      <c r="E1444" s="1">
        <v>0</v>
      </c>
      <c r="F1444" s="1" t="s">
        <v>2495</v>
      </c>
      <c r="G1444" s="1" t="s">
        <v>2495</v>
      </c>
      <c r="H1444" s="1">
        <v>608</v>
      </c>
      <c r="I1444" s="1">
        <v>0</v>
      </c>
      <c r="J1444" s="7">
        <v>0.25</v>
      </c>
      <c r="K1444" s="7">
        <v>0</v>
      </c>
      <c r="L1444" s="1">
        <v>0</v>
      </c>
      <c r="M1444" s="9">
        <v>0.25</v>
      </c>
      <c r="N1444" s="9">
        <v>1</v>
      </c>
      <c r="O1444" s="1">
        <v>0</v>
      </c>
      <c r="P1444" s="11">
        <v>0.25</v>
      </c>
      <c r="Q1444" s="11">
        <v>0</v>
      </c>
      <c r="R1444" s="1">
        <v>0</v>
      </c>
      <c r="S1444" s="13">
        <v>1</v>
      </c>
      <c r="T1444" s="13">
        <v>0</v>
      </c>
      <c r="U1444" s="1">
        <f t="shared" si="220"/>
        <v>0.125</v>
      </c>
      <c r="V1444" s="15">
        <f t="shared" si="221"/>
        <v>0.625</v>
      </c>
      <c r="W1444" s="1">
        <f t="shared" si="222"/>
        <v>0.125</v>
      </c>
      <c r="X1444" s="1">
        <f t="shared" si="223"/>
        <v>0.5</v>
      </c>
      <c r="Y1444" s="16">
        <f t="shared" si="224"/>
        <v>0.2</v>
      </c>
      <c r="Z1444" s="1">
        <f t="shared" si="225"/>
        <v>0.8</v>
      </c>
      <c r="AA1444" s="16">
        <f t="shared" si="226"/>
        <v>1</v>
      </c>
      <c r="AB1444" s="16">
        <f t="shared" si="227"/>
        <v>0.39587034249844966</v>
      </c>
      <c r="AC1444" s="23">
        <f t="shared" si="228"/>
        <v>-2.3219280948873622</v>
      </c>
      <c r="AD1444" s="23">
        <f t="shared" si="229"/>
        <v>0.40244703315996627</v>
      </c>
    </row>
    <row r="1445" spans="1:30">
      <c r="A1445" s="1" t="s">
        <v>2504</v>
      </c>
      <c r="B1445" s="1">
        <v>540</v>
      </c>
      <c r="C1445" s="1" t="s">
        <v>20</v>
      </c>
      <c r="D1445" s="1">
        <v>0</v>
      </c>
      <c r="E1445" s="1">
        <v>4</v>
      </c>
      <c r="F1445" s="1" t="s">
        <v>2505</v>
      </c>
      <c r="G1445" s="1" t="s">
        <v>2505</v>
      </c>
      <c r="H1445" s="1">
        <v>579</v>
      </c>
      <c r="I1445" s="1">
        <v>0</v>
      </c>
      <c r="J1445" s="7">
        <v>0.25</v>
      </c>
      <c r="K1445" s="7">
        <v>0</v>
      </c>
      <c r="L1445" s="1">
        <v>1</v>
      </c>
      <c r="M1445" s="9">
        <v>0.25</v>
      </c>
      <c r="N1445" s="9">
        <v>1</v>
      </c>
      <c r="O1445" s="1">
        <v>0</v>
      </c>
      <c r="P1445" s="11">
        <v>0.25</v>
      </c>
      <c r="Q1445" s="11">
        <v>0</v>
      </c>
      <c r="R1445" s="1">
        <v>0</v>
      </c>
      <c r="S1445" s="13">
        <v>0.25</v>
      </c>
      <c r="T1445" s="13">
        <v>2</v>
      </c>
      <c r="U1445" s="1">
        <f t="shared" si="220"/>
        <v>0.125</v>
      </c>
      <c r="V1445" s="15">
        <f t="shared" si="221"/>
        <v>0.625</v>
      </c>
      <c r="W1445" s="1">
        <f t="shared" si="222"/>
        <v>0.125</v>
      </c>
      <c r="X1445" s="1">
        <f t="shared" si="223"/>
        <v>1.125</v>
      </c>
      <c r="Y1445" s="16">
        <f t="shared" si="224"/>
        <v>0.2</v>
      </c>
      <c r="Z1445" s="1">
        <f t="shared" si="225"/>
        <v>1.8</v>
      </c>
      <c r="AA1445" s="16">
        <f t="shared" si="226"/>
        <v>1</v>
      </c>
      <c r="AB1445" s="16">
        <f t="shared" si="227"/>
        <v>0.39587034249844966</v>
      </c>
      <c r="AC1445" s="23">
        <f t="shared" si="228"/>
        <v>-2.3219280948873622</v>
      </c>
      <c r="AD1445" s="23">
        <f t="shared" si="229"/>
        <v>0.40244703315996627</v>
      </c>
    </row>
    <row r="1446" spans="1:30">
      <c r="A1446" s="1" t="s">
        <v>2506</v>
      </c>
      <c r="B1446" s="1">
        <v>540</v>
      </c>
      <c r="D1446" s="1">
        <v>0</v>
      </c>
      <c r="E1446" s="1">
        <v>0</v>
      </c>
      <c r="F1446" s="1" t="s">
        <v>2507</v>
      </c>
      <c r="G1446" s="1" t="s">
        <v>2507</v>
      </c>
      <c r="H1446" s="1">
        <v>576</v>
      </c>
      <c r="I1446" s="1">
        <v>0</v>
      </c>
      <c r="J1446" s="7">
        <v>0.25</v>
      </c>
      <c r="K1446" s="7">
        <v>0</v>
      </c>
      <c r="L1446" s="1">
        <v>1</v>
      </c>
      <c r="M1446" s="9">
        <v>0.25</v>
      </c>
      <c r="N1446" s="9">
        <v>1</v>
      </c>
      <c r="O1446" s="1">
        <v>0</v>
      </c>
      <c r="P1446" s="11">
        <v>0.25</v>
      </c>
      <c r="Q1446" s="11">
        <v>0</v>
      </c>
      <c r="R1446" s="1">
        <v>0</v>
      </c>
      <c r="S1446" s="13">
        <v>0.25</v>
      </c>
      <c r="T1446" s="13">
        <v>2</v>
      </c>
      <c r="U1446" s="1">
        <f t="shared" si="220"/>
        <v>0.125</v>
      </c>
      <c r="V1446" s="15">
        <f t="shared" si="221"/>
        <v>0.625</v>
      </c>
      <c r="W1446" s="1">
        <f t="shared" si="222"/>
        <v>0.125</v>
      </c>
      <c r="X1446" s="1">
        <f t="shared" si="223"/>
        <v>1.125</v>
      </c>
      <c r="Y1446" s="16">
        <f t="shared" si="224"/>
        <v>0.2</v>
      </c>
      <c r="Z1446" s="1">
        <f t="shared" si="225"/>
        <v>1.8</v>
      </c>
      <c r="AA1446" s="16">
        <f t="shared" si="226"/>
        <v>1</v>
      </c>
      <c r="AB1446" s="16">
        <f t="shared" si="227"/>
        <v>0.39587034249844966</v>
      </c>
      <c r="AC1446" s="23">
        <f t="shared" si="228"/>
        <v>-2.3219280948873622</v>
      </c>
      <c r="AD1446" s="23">
        <f t="shared" si="229"/>
        <v>0.40244703315996627</v>
      </c>
    </row>
    <row r="1447" spans="1:30">
      <c r="A1447" s="1" t="s">
        <v>2626</v>
      </c>
      <c r="B1447" s="1">
        <v>574</v>
      </c>
      <c r="C1447" s="1" t="s">
        <v>20</v>
      </c>
      <c r="D1447" s="1">
        <v>1</v>
      </c>
      <c r="E1447" s="1">
        <v>2</v>
      </c>
      <c r="F1447" s="1" t="s">
        <v>2627</v>
      </c>
      <c r="G1447" s="1" t="s">
        <v>2627</v>
      </c>
      <c r="H1447" s="1">
        <v>770</v>
      </c>
      <c r="I1447" s="1">
        <v>0</v>
      </c>
      <c r="J1447" s="7">
        <v>0.25</v>
      </c>
      <c r="K1447" s="7">
        <v>0</v>
      </c>
      <c r="L1447" s="1">
        <v>0</v>
      </c>
      <c r="M1447" s="9">
        <v>0.25</v>
      </c>
      <c r="N1447" s="9">
        <v>1</v>
      </c>
      <c r="O1447" s="1">
        <v>0</v>
      </c>
      <c r="P1447" s="11">
        <v>0.25</v>
      </c>
      <c r="Q1447" s="11">
        <v>0</v>
      </c>
      <c r="R1447" s="1">
        <v>0</v>
      </c>
      <c r="S1447" s="13">
        <v>1</v>
      </c>
      <c r="T1447" s="13">
        <v>1</v>
      </c>
      <c r="U1447" s="1">
        <f t="shared" si="220"/>
        <v>0.125</v>
      </c>
      <c r="V1447" s="15">
        <f t="shared" si="221"/>
        <v>0.625</v>
      </c>
      <c r="W1447" s="1">
        <f t="shared" si="222"/>
        <v>0.125</v>
      </c>
      <c r="X1447" s="1">
        <f t="shared" si="223"/>
        <v>1</v>
      </c>
      <c r="Y1447" s="16">
        <f t="shared" si="224"/>
        <v>0.2</v>
      </c>
      <c r="Z1447" s="1">
        <f t="shared" si="225"/>
        <v>1.6</v>
      </c>
      <c r="AA1447" s="16">
        <f t="shared" si="226"/>
        <v>1</v>
      </c>
      <c r="AB1447" s="16">
        <f t="shared" si="227"/>
        <v>0.39587034249844966</v>
      </c>
      <c r="AC1447" s="23">
        <f t="shared" si="228"/>
        <v>-2.3219280948873622</v>
      </c>
      <c r="AD1447" s="23">
        <f t="shared" si="229"/>
        <v>0.40244703315996627</v>
      </c>
    </row>
    <row r="1448" spans="1:30">
      <c r="A1448" s="1" t="s">
        <v>2628</v>
      </c>
      <c r="B1448" s="1">
        <v>574</v>
      </c>
      <c r="D1448" s="1">
        <v>0</v>
      </c>
      <c r="E1448" s="1">
        <v>0</v>
      </c>
      <c r="F1448" s="1" t="s">
        <v>2629</v>
      </c>
      <c r="G1448" s="1" t="s">
        <v>2629</v>
      </c>
      <c r="H1448" s="1">
        <v>792</v>
      </c>
      <c r="I1448" s="1">
        <v>0</v>
      </c>
      <c r="J1448" s="7">
        <v>0.25</v>
      </c>
      <c r="K1448" s="7">
        <v>0</v>
      </c>
      <c r="L1448" s="1">
        <v>0</v>
      </c>
      <c r="M1448" s="9">
        <v>0.25</v>
      </c>
      <c r="N1448" s="9">
        <v>1</v>
      </c>
      <c r="O1448" s="1">
        <v>0</v>
      </c>
      <c r="P1448" s="11">
        <v>0.25</v>
      </c>
      <c r="Q1448" s="11">
        <v>0</v>
      </c>
      <c r="R1448" s="1">
        <v>0</v>
      </c>
      <c r="S1448" s="13">
        <v>0.25</v>
      </c>
      <c r="T1448" s="13">
        <v>1</v>
      </c>
      <c r="U1448" s="1">
        <f t="shared" ref="U1448:U1504" si="230">(J1448+K1448)/2</f>
        <v>0.125</v>
      </c>
      <c r="V1448" s="15">
        <f t="shared" ref="V1448:V1504" si="231">(M1448+N1448)/2</f>
        <v>0.625</v>
      </c>
      <c r="W1448" s="1">
        <f t="shared" ref="W1448:W1504" si="232">(P1448+Q1448)/2</f>
        <v>0.125</v>
      </c>
      <c r="X1448" s="1">
        <f t="shared" ref="X1448:X1504" si="233">(S1448+T1448)/2</f>
        <v>0.625</v>
      </c>
      <c r="Y1448" s="16">
        <f t="shared" ref="Y1448:Y1504" si="234">W1448/V1448</f>
        <v>0.2</v>
      </c>
      <c r="Z1448" s="1">
        <f t="shared" ref="Z1448:Z1504" si="235">X1448/V1448</f>
        <v>1</v>
      </c>
      <c r="AA1448" s="16">
        <f t="shared" ref="AA1448:AA1504" si="236">W1448/U1448</f>
        <v>1</v>
      </c>
      <c r="AB1448" s="16">
        <f t="shared" ref="AB1448:AB1504" si="237">TTEST((P1448:Q1448),(M1448:N1448),2,3)</f>
        <v>0.39587034249844966</v>
      </c>
      <c r="AC1448" s="23">
        <f t="shared" ref="AC1448:AC1504" si="238">LOG(Y1448,2)</f>
        <v>-2.3219280948873622</v>
      </c>
      <c r="AD1448" s="23">
        <f t="shared" ref="AD1448:AD1504" si="239">-LOG(AB1448,10)</f>
        <v>0.40244703315996627</v>
      </c>
    </row>
    <row r="1449" spans="1:30">
      <c r="A1449" s="1" t="s">
        <v>2694</v>
      </c>
      <c r="B1449" s="1">
        <v>594</v>
      </c>
      <c r="C1449" s="1" t="s">
        <v>20</v>
      </c>
      <c r="D1449" s="1">
        <v>0</v>
      </c>
      <c r="E1449" s="1">
        <v>3</v>
      </c>
      <c r="F1449" s="1" t="s">
        <v>2695</v>
      </c>
      <c r="G1449" s="1" t="s">
        <v>2695</v>
      </c>
      <c r="H1449" s="1">
        <v>492</v>
      </c>
      <c r="I1449" s="1">
        <v>0</v>
      </c>
      <c r="J1449" s="7">
        <v>1</v>
      </c>
      <c r="K1449" s="7">
        <v>0</v>
      </c>
      <c r="L1449" s="1">
        <v>0</v>
      </c>
      <c r="M1449" s="9">
        <v>0.25</v>
      </c>
      <c r="N1449" s="9">
        <v>1</v>
      </c>
      <c r="O1449" s="1">
        <v>0</v>
      </c>
      <c r="P1449" s="11">
        <v>0.25</v>
      </c>
      <c r="Q1449" s="11">
        <v>0</v>
      </c>
      <c r="R1449" s="1">
        <v>0</v>
      </c>
      <c r="S1449" s="13">
        <v>1</v>
      </c>
      <c r="T1449" s="13">
        <v>0</v>
      </c>
      <c r="U1449" s="1">
        <f t="shared" si="230"/>
        <v>0.5</v>
      </c>
      <c r="V1449" s="15">
        <f t="shared" si="231"/>
        <v>0.625</v>
      </c>
      <c r="W1449" s="1">
        <f t="shared" si="232"/>
        <v>0.125</v>
      </c>
      <c r="X1449" s="1">
        <f t="shared" si="233"/>
        <v>0.5</v>
      </c>
      <c r="Y1449" s="16">
        <f t="shared" si="234"/>
        <v>0.2</v>
      </c>
      <c r="Z1449" s="1">
        <f t="shared" si="235"/>
        <v>0.8</v>
      </c>
      <c r="AA1449" s="16">
        <f t="shared" si="236"/>
        <v>0.25</v>
      </c>
      <c r="AB1449" s="16">
        <f t="shared" si="237"/>
        <v>0.39587034249844966</v>
      </c>
      <c r="AC1449" s="23">
        <f t="shared" si="238"/>
        <v>-2.3219280948873622</v>
      </c>
      <c r="AD1449" s="23">
        <f t="shared" si="239"/>
        <v>0.40244703315996627</v>
      </c>
    </row>
    <row r="1450" spans="1:30">
      <c r="A1450" s="1" t="s">
        <v>2696</v>
      </c>
      <c r="B1450" s="1">
        <v>594</v>
      </c>
      <c r="D1450" s="1">
        <v>0</v>
      </c>
      <c r="E1450" s="1">
        <v>0</v>
      </c>
      <c r="F1450" s="1" t="s">
        <v>2697</v>
      </c>
      <c r="G1450" s="1" t="s">
        <v>2697</v>
      </c>
      <c r="H1450" s="1">
        <v>489</v>
      </c>
      <c r="I1450" s="1">
        <v>0</v>
      </c>
      <c r="J1450" s="7">
        <v>1</v>
      </c>
      <c r="K1450" s="7">
        <v>0</v>
      </c>
      <c r="L1450" s="1">
        <v>0</v>
      </c>
      <c r="M1450" s="9">
        <v>0.25</v>
      </c>
      <c r="N1450" s="9">
        <v>1</v>
      </c>
      <c r="O1450" s="1">
        <v>0</v>
      </c>
      <c r="P1450" s="11">
        <v>0.25</v>
      </c>
      <c r="Q1450" s="11">
        <v>0</v>
      </c>
      <c r="R1450" s="1">
        <v>0</v>
      </c>
      <c r="S1450" s="13">
        <v>1</v>
      </c>
      <c r="T1450" s="13">
        <v>0</v>
      </c>
      <c r="U1450" s="1">
        <f t="shared" si="230"/>
        <v>0.5</v>
      </c>
      <c r="V1450" s="15">
        <f t="shared" si="231"/>
        <v>0.625</v>
      </c>
      <c r="W1450" s="1">
        <f t="shared" si="232"/>
        <v>0.125</v>
      </c>
      <c r="X1450" s="1">
        <f t="shared" si="233"/>
        <v>0.5</v>
      </c>
      <c r="Y1450" s="16">
        <f t="shared" si="234"/>
        <v>0.2</v>
      </c>
      <c r="Z1450" s="1">
        <f t="shared" si="235"/>
        <v>0.8</v>
      </c>
      <c r="AA1450" s="16">
        <f t="shared" si="236"/>
        <v>0.25</v>
      </c>
      <c r="AB1450" s="16">
        <f t="shared" si="237"/>
        <v>0.39587034249844966</v>
      </c>
      <c r="AC1450" s="23">
        <f t="shared" si="238"/>
        <v>-2.3219280948873622</v>
      </c>
      <c r="AD1450" s="23">
        <f t="shared" si="239"/>
        <v>0.40244703315996627</v>
      </c>
    </row>
    <row r="1451" spans="1:30">
      <c r="A1451" s="1" t="s">
        <v>2756</v>
      </c>
      <c r="B1451" s="1">
        <v>616</v>
      </c>
      <c r="C1451" s="1" t="s">
        <v>20</v>
      </c>
      <c r="D1451" s="1">
        <v>0</v>
      </c>
      <c r="E1451" s="1">
        <v>2</v>
      </c>
      <c r="F1451" s="1" t="s">
        <v>2757</v>
      </c>
      <c r="G1451" s="1" t="s">
        <v>2757</v>
      </c>
      <c r="H1451" s="1">
        <v>376</v>
      </c>
      <c r="I1451" s="1">
        <v>0</v>
      </c>
      <c r="J1451" s="7">
        <v>1</v>
      </c>
      <c r="K1451" s="7">
        <v>0</v>
      </c>
      <c r="L1451" s="1">
        <v>0</v>
      </c>
      <c r="M1451" s="9">
        <v>0.25</v>
      </c>
      <c r="N1451" s="9">
        <v>1</v>
      </c>
      <c r="O1451" s="1">
        <v>0</v>
      </c>
      <c r="P1451" s="11">
        <v>0.25</v>
      </c>
      <c r="Q1451" s="11">
        <v>0</v>
      </c>
      <c r="R1451" s="1">
        <v>0</v>
      </c>
      <c r="S1451" s="13">
        <v>0.25</v>
      </c>
      <c r="T1451" s="13">
        <v>0</v>
      </c>
      <c r="U1451" s="1">
        <f t="shared" si="230"/>
        <v>0.5</v>
      </c>
      <c r="V1451" s="15">
        <f t="shared" si="231"/>
        <v>0.625</v>
      </c>
      <c r="W1451" s="1">
        <f t="shared" si="232"/>
        <v>0.125</v>
      </c>
      <c r="X1451" s="1">
        <f t="shared" si="233"/>
        <v>0.125</v>
      </c>
      <c r="Y1451" s="16">
        <f t="shared" si="234"/>
        <v>0.2</v>
      </c>
      <c r="Z1451" s="1">
        <f t="shared" si="235"/>
        <v>0.2</v>
      </c>
      <c r="AA1451" s="16">
        <f t="shared" si="236"/>
        <v>0.25</v>
      </c>
      <c r="AB1451" s="16">
        <f t="shared" si="237"/>
        <v>0.39587034249844966</v>
      </c>
      <c r="AC1451" s="23">
        <f t="shared" si="238"/>
        <v>-2.3219280948873622</v>
      </c>
      <c r="AD1451" s="23">
        <f t="shared" si="239"/>
        <v>0.40244703315996627</v>
      </c>
    </row>
    <row r="1452" spans="1:30">
      <c r="A1452" s="1" t="s">
        <v>2758</v>
      </c>
      <c r="B1452" s="1">
        <v>616</v>
      </c>
      <c r="D1452" s="1">
        <v>0</v>
      </c>
      <c r="E1452" s="1">
        <v>0</v>
      </c>
      <c r="F1452" s="1" t="s">
        <v>2759</v>
      </c>
      <c r="G1452" s="1" t="s">
        <v>2759</v>
      </c>
      <c r="H1452" s="1">
        <v>372</v>
      </c>
      <c r="I1452" s="1">
        <v>0</v>
      </c>
      <c r="J1452" s="7">
        <v>1</v>
      </c>
      <c r="K1452" s="7">
        <v>0</v>
      </c>
      <c r="L1452" s="1">
        <v>0</v>
      </c>
      <c r="M1452" s="9">
        <v>0.25</v>
      </c>
      <c r="N1452" s="9">
        <v>1</v>
      </c>
      <c r="O1452" s="1">
        <v>0</v>
      </c>
      <c r="P1452" s="11">
        <v>0.25</v>
      </c>
      <c r="Q1452" s="11">
        <v>0</v>
      </c>
      <c r="R1452" s="1">
        <v>0</v>
      </c>
      <c r="S1452" s="13">
        <v>0.25</v>
      </c>
      <c r="T1452" s="13">
        <v>0</v>
      </c>
      <c r="U1452" s="1">
        <f t="shared" si="230"/>
        <v>0.5</v>
      </c>
      <c r="V1452" s="15">
        <f t="shared" si="231"/>
        <v>0.625</v>
      </c>
      <c r="W1452" s="1">
        <f t="shared" si="232"/>
        <v>0.125</v>
      </c>
      <c r="X1452" s="1">
        <f t="shared" si="233"/>
        <v>0.125</v>
      </c>
      <c r="Y1452" s="16">
        <f t="shared" si="234"/>
        <v>0.2</v>
      </c>
      <c r="Z1452" s="1">
        <f t="shared" si="235"/>
        <v>0.2</v>
      </c>
      <c r="AA1452" s="16">
        <f t="shared" si="236"/>
        <v>0.25</v>
      </c>
      <c r="AB1452" s="16">
        <f t="shared" si="237"/>
        <v>0.39587034249844966</v>
      </c>
      <c r="AC1452" s="23">
        <f t="shared" si="238"/>
        <v>-2.3219280948873622</v>
      </c>
      <c r="AD1452" s="23">
        <f t="shared" si="239"/>
        <v>0.40244703315996627</v>
      </c>
    </row>
    <row r="1453" spans="1:30">
      <c r="A1453" s="1" t="s">
        <v>2760</v>
      </c>
      <c r="B1453" s="1">
        <v>616</v>
      </c>
      <c r="D1453" s="1">
        <v>0</v>
      </c>
      <c r="E1453" s="1">
        <v>0</v>
      </c>
      <c r="F1453" s="1" t="s">
        <v>2761</v>
      </c>
      <c r="G1453" s="1" t="s">
        <v>2761</v>
      </c>
      <c r="H1453" s="1">
        <v>354</v>
      </c>
      <c r="I1453" s="1">
        <v>0</v>
      </c>
      <c r="J1453" s="7">
        <v>1</v>
      </c>
      <c r="K1453" s="7">
        <v>0</v>
      </c>
      <c r="L1453" s="1">
        <v>0</v>
      </c>
      <c r="M1453" s="9">
        <v>0.25</v>
      </c>
      <c r="N1453" s="9">
        <v>1</v>
      </c>
      <c r="O1453" s="1">
        <v>0</v>
      </c>
      <c r="P1453" s="11">
        <v>0.25</v>
      </c>
      <c r="Q1453" s="11">
        <v>0</v>
      </c>
      <c r="R1453" s="1">
        <v>0</v>
      </c>
      <c r="S1453" s="13">
        <v>0.25</v>
      </c>
      <c r="T1453" s="13">
        <v>0</v>
      </c>
      <c r="U1453" s="1">
        <f t="shared" si="230"/>
        <v>0.5</v>
      </c>
      <c r="V1453" s="15">
        <f t="shared" si="231"/>
        <v>0.625</v>
      </c>
      <c r="W1453" s="1">
        <f t="shared" si="232"/>
        <v>0.125</v>
      </c>
      <c r="X1453" s="1">
        <f t="shared" si="233"/>
        <v>0.125</v>
      </c>
      <c r="Y1453" s="16">
        <f t="shared" si="234"/>
        <v>0.2</v>
      </c>
      <c r="Z1453" s="1">
        <f t="shared" si="235"/>
        <v>0.2</v>
      </c>
      <c r="AA1453" s="16">
        <f t="shared" si="236"/>
        <v>0.25</v>
      </c>
      <c r="AB1453" s="16">
        <f t="shared" si="237"/>
        <v>0.39587034249844966</v>
      </c>
      <c r="AC1453" s="23">
        <f t="shared" si="238"/>
        <v>-2.3219280948873622</v>
      </c>
      <c r="AD1453" s="23">
        <f t="shared" si="239"/>
        <v>0.40244703315996627</v>
      </c>
    </row>
    <row r="1454" spans="1:30">
      <c r="A1454" s="1" t="s">
        <v>2762</v>
      </c>
      <c r="B1454" s="1">
        <v>616</v>
      </c>
      <c r="D1454" s="1">
        <v>0</v>
      </c>
      <c r="E1454" s="1">
        <v>0</v>
      </c>
      <c r="F1454" s="1" t="s">
        <v>2763</v>
      </c>
      <c r="G1454" s="1" t="s">
        <v>2763</v>
      </c>
      <c r="H1454" s="1">
        <v>336</v>
      </c>
      <c r="I1454" s="1">
        <v>0</v>
      </c>
      <c r="J1454" s="7">
        <v>1</v>
      </c>
      <c r="K1454" s="7">
        <v>0</v>
      </c>
      <c r="L1454" s="1">
        <v>0</v>
      </c>
      <c r="M1454" s="9">
        <v>0.25</v>
      </c>
      <c r="N1454" s="9">
        <v>1</v>
      </c>
      <c r="O1454" s="1">
        <v>0</v>
      </c>
      <c r="P1454" s="11">
        <v>0.25</v>
      </c>
      <c r="Q1454" s="11">
        <v>0</v>
      </c>
      <c r="R1454" s="1">
        <v>0</v>
      </c>
      <c r="S1454" s="13">
        <v>0.25</v>
      </c>
      <c r="T1454" s="13">
        <v>0</v>
      </c>
      <c r="U1454" s="1">
        <f t="shared" si="230"/>
        <v>0.5</v>
      </c>
      <c r="V1454" s="15">
        <f t="shared" si="231"/>
        <v>0.625</v>
      </c>
      <c r="W1454" s="1">
        <f t="shared" si="232"/>
        <v>0.125</v>
      </c>
      <c r="X1454" s="1">
        <f t="shared" si="233"/>
        <v>0.125</v>
      </c>
      <c r="Y1454" s="16">
        <f t="shared" si="234"/>
        <v>0.2</v>
      </c>
      <c r="Z1454" s="1">
        <f t="shared" si="235"/>
        <v>0.2</v>
      </c>
      <c r="AA1454" s="16">
        <f t="shared" si="236"/>
        <v>0.25</v>
      </c>
      <c r="AB1454" s="16">
        <f t="shared" si="237"/>
        <v>0.39587034249844966</v>
      </c>
      <c r="AC1454" s="23">
        <f t="shared" si="238"/>
        <v>-2.3219280948873622</v>
      </c>
      <c r="AD1454" s="23">
        <f t="shared" si="239"/>
        <v>0.40244703315996627</v>
      </c>
    </row>
    <row r="1455" spans="1:30">
      <c r="A1455" s="1" t="s">
        <v>2806</v>
      </c>
      <c r="B1455" s="1">
        <v>630</v>
      </c>
      <c r="C1455" s="1" t="s">
        <v>20</v>
      </c>
      <c r="D1455" s="1">
        <v>2</v>
      </c>
      <c r="E1455" s="1">
        <v>0</v>
      </c>
      <c r="F1455" s="1" t="s">
        <v>2807</v>
      </c>
      <c r="G1455" s="1" t="s">
        <v>2807</v>
      </c>
      <c r="H1455" s="1">
        <v>163</v>
      </c>
      <c r="I1455" s="1">
        <v>0</v>
      </c>
      <c r="J1455" s="7">
        <v>0.25</v>
      </c>
      <c r="K1455" s="7">
        <v>0</v>
      </c>
      <c r="L1455" s="1">
        <v>0</v>
      </c>
      <c r="M1455" s="9">
        <v>0.25</v>
      </c>
      <c r="N1455" s="9">
        <v>1</v>
      </c>
      <c r="O1455" s="1">
        <v>0</v>
      </c>
      <c r="P1455" s="11">
        <v>0.25</v>
      </c>
      <c r="Q1455" s="11">
        <v>0</v>
      </c>
      <c r="R1455" s="1">
        <v>0</v>
      </c>
      <c r="S1455" s="13">
        <v>1</v>
      </c>
      <c r="T1455" s="13">
        <v>0</v>
      </c>
      <c r="U1455" s="1">
        <f t="shared" si="230"/>
        <v>0.125</v>
      </c>
      <c r="V1455" s="15">
        <f t="shared" si="231"/>
        <v>0.625</v>
      </c>
      <c r="W1455" s="1">
        <f t="shared" si="232"/>
        <v>0.125</v>
      </c>
      <c r="X1455" s="1">
        <f t="shared" si="233"/>
        <v>0.5</v>
      </c>
      <c r="Y1455" s="16">
        <f t="shared" si="234"/>
        <v>0.2</v>
      </c>
      <c r="Z1455" s="1">
        <f t="shared" si="235"/>
        <v>0.8</v>
      </c>
      <c r="AA1455" s="16">
        <f t="shared" si="236"/>
        <v>1</v>
      </c>
      <c r="AB1455" s="16">
        <f t="shared" si="237"/>
        <v>0.39587034249844966</v>
      </c>
      <c r="AC1455" s="23">
        <f t="shared" si="238"/>
        <v>-2.3219280948873622</v>
      </c>
      <c r="AD1455" s="23">
        <f t="shared" si="239"/>
        <v>0.40244703315996627</v>
      </c>
    </row>
    <row r="1456" spans="1:30">
      <c r="A1456" s="1" t="s">
        <v>2816</v>
      </c>
      <c r="B1456" s="1">
        <v>633</v>
      </c>
      <c r="C1456" s="1" t="s">
        <v>20</v>
      </c>
      <c r="D1456" s="1">
        <v>1</v>
      </c>
      <c r="E1456" s="1">
        <v>0</v>
      </c>
      <c r="F1456" s="1" t="s">
        <v>2817</v>
      </c>
      <c r="G1456" s="1" t="s">
        <v>2817</v>
      </c>
      <c r="H1456" s="1">
        <v>251</v>
      </c>
      <c r="I1456" s="1">
        <v>0</v>
      </c>
      <c r="J1456" s="7">
        <v>0.25</v>
      </c>
      <c r="K1456" s="7">
        <v>0</v>
      </c>
      <c r="L1456" s="1">
        <v>0</v>
      </c>
      <c r="M1456" s="9">
        <v>0.25</v>
      </c>
      <c r="N1456" s="9">
        <v>1</v>
      </c>
      <c r="O1456" s="1">
        <v>0</v>
      </c>
      <c r="P1456" s="11">
        <v>0.25</v>
      </c>
      <c r="Q1456" s="11">
        <v>0</v>
      </c>
      <c r="R1456" s="1">
        <v>0</v>
      </c>
      <c r="S1456" s="13">
        <v>0.25</v>
      </c>
      <c r="T1456" s="13">
        <v>0</v>
      </c>
      <c r="U1456" s="1">
        <f t="shared" si="230"/>
        <v>0.125</v>
      </c>
      <c r="V1456" s="15">
        <f t="shared" si="231"/>
        <v>0.625</v>
      </c>
      <c r="W1456" s="1">
        <f t="shared" si="232"/>
        <v>0.125</v>
      </c>
      <c r="X1456" s="1">
        <f t="shared" si="233"/>
        <v>0.125</v>
      </c>
      <c r="Y1456" s="16">
        <f t="shared" si="234"/>
        <v>0.2</v>
      </c>
      <c r="Z1456" s="1">
        <f t="shared" si="235"/>
        <v>0.2</v>
      </c>
      <c r="AA1456" s="16">
        <f t="shared" si="236"/>
        <v>1</v>
      </c>
      <c r="AB1456" s="16">
        <f t="shared" si="237"/>
        <v>0.39587034249844966</v>
      </c>
      <c r="AC1456" s="23">
        <f t="shared" si="238"/>
        <v>-2.3219280948873622</v>
      </c>
      <c r="AD1456" s="23">
        <f t="shared" si="239"/>
        <v>0.40244703315996627</v>
      </c>
    </row>
    <row r="1457" spans="1:30">
      <c r="A1457" s="1" t="s">
        <v>2934</v>
      </c>
      <c r="B1457" s="1">
        <v>666</v>
      </c>
      <c r="C1457" s="1" t="s">
        <v>20</v>
      </c>
      <c r="D1457" s="1">
        <v>0</v>
      </c>
      <c r="E1457" s="1">
        <v>1</v>
      </c>
      <c r="F1457" s="1" t="s">
        <v>2935</v>
      </c>
      <c r="G1457" s="1" t="s">
        <v>2935</v>
      </c>
      <c r="H1457" s="1">
        <v>349</v>
      </c>
      <c r="I1457" s="1">
        <v>0</v>
      </c>
      <c r="J1457" s="7">
        <v>0.25</v>
      </c>
      <c r="K1457" s="7">
        <v>0</v>
      </c>
      <c r="L1457" s="1">
        <v>0</v>
      </c>
      <c r="M1457" s="9">
        <v>0.25</v>
      </c>
      <c r="N1457" s="9">
        <v>1</v>
      </c>
      <c r="O1457" s="1">
        <v>0</v>
      </c>
      <c r="P1457" s="11">
        <v>0.25</v>
      </c>
      <c r="Q1457" s="11">
        <v>0</v>
      </c>
      <c r="R1457" s="1">
        <v>0</v>
      </c>
      <c r="S1457" s="13">
        <v>0.25</v>
      </c>
      <c r="T1457" s="13">
        <v>0</v>
      </c>
      <c r="U1457" s="1">
        <f t="shared" si="230"/>
        <v>0.125</v>
      </c>
      <c r="V1457" s="15">
        <f t="shared" si="231"/>
        <v>0.625</v>
      </c>
      <c r="W1457" s="1">
        <f t="shared" si="232"/>
        <v>0.125</v>
      </c>
      <c r="X1457" s="1">
        <f t="shared" si="233"/>
        <v>0.125</v>
      </c>
      <c r="Y1457" s="16">
        <f t="shared" si="234"/>
        <v>0.2</v>
      </c>
      <c r="Z1457" s="1">
        <f t="shared" si="235"/>
        <v>0.2</v>
      </c>
      <c r="AA1457" s="16">
        <f t="shared" si="236"/>
        <v>1</v>
      </c>
      <c r="AB1457" s="16">
        <f t="shared" si="237"/>
        <v>0.39587034249844966</v>
      </c>
      <c r="AC1457" s="23">
        <f t="shared" si="238"/>
        <v>-2.3219280948873622</v>
      </c>
      <c r="AD1457" s="23">
        <f t="shared" si="239"/>
        <v>0.40244703315996627</v>
      </c>
    </row>
    <row r="1458" spans="1:30">
      <c r="A1458" s="1" t="s">
        <v>2936</v>
      </c>
      <c r="B1458" s="1">
        <v>666</v>
      </c>
      <c r="D1458" s="1">
        <v>0</v>
      </c>
      <c r="E1458" s="1">
        <v>0</v>
      </c>
      <c r="F1458" s="1" t="s">
        <v>2937</v>
      </c>
      <c r="G1458" s="1" t="s">
        <v>2937</v>
      </c>
      <c r="H1458" s="1">
        <v>349</v>
      </c>
      <c r="I1458" s="1">
        <v>0</v>
      </c>
      <c r="J1458" s="7">
        <v>0.25</v>
      </c>
      <c r="K1458" s="7">
        <v>0</v>
      </c>
      <c r="L1458" s="1">
        <v>0</v>
      </c>
      <c r="M1458" s="9">
        <v>0.25</v>
      </c>
      <c r="N1458" s="9">
        <v>1</v>
      </c>
      <c r="O1458" s="1">
        <v>0</v>
      </c>
      <c r="P1458" s="11">
        <v>0.25</v>
      </c>
      <c r="Q1458" s="11">
        <v>0</v>
      </c>
      <c r="R1458" s="1">
        <v>0</v>
      </c>
      <c r="S1458" s="13">
        <v>0.25</v>
      </c>
      <c r="T1458" s="13">
        <v>0</v>
      </c>
      <c r="U1458" s="1">
        <f t="shared" si="230"/>
        <v>0.125</v>
      </c>
      <c r="V1458" s="15">
        <f t="shared" si="231"/>
        <v>0.625</v>
      </c>
      <c r="W1458" s="1">
        <f t="shared" si="232"/>
        <v>0.125</v>
      </c>
      <c r="X1458" s="1">
        <f t="shared" si="233"/>
        <v>0.125</v>
      </c>
      <c r="Y1458" s="16">
        <f t="shared" si="234"/>
        <v>0.2</v>
      </c>
      <c r="Z1458" s="1">
        <f t="shared" si="235"/>
        <v>0.2</v>
      </c>
      <c r="AA1458" s="16">
        <f t="shared" si="236"/>
        <v>1</v>
      </c>
      <c r="AB1458" s="16">
        <f t="shared" si="237"/>
        <v>0.39587034249844966</v>
      </c>
      <c r="AC1458" s="23">
        <f t="shared" si="238"/>
        <v>-2.3219280948873622</v>
      </c>
      <c r="AD1458" s="23">
        <f t="shared" si="239"/>
        <v>0.40244703315996627</v>
      </c>
    </row>
    <row r="1459" spans="1:30">
      <c r="A1459" s="1" t="s">
        <v>2942</v>
      </c>
      <c r="B1459" s="1">
        <v>668</v>
      </c>
      <c r="C1459" s="1" t="s">
        <v>20</v>
      </c>
      <c r="D1459" s="1">
        <v>2</v>
      </c>
      <c r="E1459" s="1">
        <v>0</v>
      </c>
      <c r="F1459" s="1" t="s">
        <v>2943</v>
      </c>
      <c r="G1459" s="1" t="s">
        <v>2943</v>
      </c>
      <c r="H1459" s="1">
        <v>791</v>
      </c>
      <c r="I1459" s="1">
        <v>0</v>
      </c>
      <c r="J1459" s="7">
        <v>0.25</v>
      </c>
      <c r="K1459" s="7">
        <v>1</v>
      </c>
      <c r="L1459" s="1">
        <v>0</v>
      </c>
      <c r="M1459" s="9">
        <v>0.25</v>
      </c>
      <c r="N1459" s="9">
        <v>1</v>
      </c>
      <c r="O1459" s="1">
        <v>0</v>
      </c>
      <c r="P1459" s="11">
        <v>0.25</v>
      </c>
      <c r="Q1459" s="11">
        <v>0</v>
      </c>
      <c r="R1459" s="1">
        <v>0</v>
      </c>
      <c r="S1459" s="13">
        <v>0.25</v>
      </c>
      <c r="T1459" s="13">
        <v>0</v>
      </c>
      <c r="U1459" s="1">
        <f t="shared" si="230"/>
        <v>0.625</v>
      </c>
      <c r="V1459" s="15">
        <f t="shared" si="231"/>
        <v>0.625</v>
      </c>
      <c r="W1459" s="1">
        <f t="shared" si="232"/>
        <v>0.125</v>
      </c>
      <c r="X1459" s="1">
        <f t="shared" si="233"/>
        <v>0.125</v>
      </c>
      <c r="Y1459" s="16">
        <f t="shared" si="234"/>
        <v>0.2</v>
      </c>
      <c r="Z1459" s="1">
        <f t="shared" si="235"/>
        <v>0.2</v>
      </c>
      <c r="AA1459" s="16">
        <f t="shared" si="236"/>
        <v>0.2</v>
      </c>
      <c r="AB1459" s="16">
        <f t="shared" si="237"/>
        <v>0.39587034249844966</v>
      </c>
      <c r="AC1459" s="23">
        <f t="shared" si="238"/>
        <v>-2.3219280948873622</v>
      </c>
      <c r="AD1459" s="23">
        <f t="shared" si="239"/>
        <v>0.40244703315996627</v>
      </c>
    </row>
    <row r="1460" spans="1:30">
      <c r="A1460" s="1" t="s">
        <v>3002</v>
      </c>
      <c r="B1460" s="1">
        <v>689</v>
      </c>
      <c r="C1460" s="1" t="s">
        <v>20</v>
      </c>
      <c r="D1460" s="1">
        <v>1</v>
      </c>
      <c r="E1460" s="1">
        <v>0</v>
      </c>
      <c r="F1460" s="1" t="s">
        <v>3003</v>
      </c>
      <c r="G1460" s="1" t="s">
        <v>3003</v>
      </c>
      <c r="H1460" s="1">
        <v>200</v>
      </c>
      <c r="I1460" s="1">
        <v>0</v>
      </c>
      <c r="J1460" s="7">
        <v>0.25</v>
      </c>
      <c r="K1460" s="7">
        <v>0</v>
      </c>
      <c r="L1460" s="1">
        <v>0</v>
      </c>
      <c r="M1460" s="9">
        <v>0.25</v>
      </c>
      <c r="N1460" s="9">
        <v>1</v>
      </c>
      <c r="O1460" s="1">
        <v>0</v>
      </c>
      <c r="P1460" s="11">
        <v>0.25</v>
      </c>
      <c r="Q1460" s="11">
        <v>0</v>
      </c>
      <c r="R1460" s="1">
        <v>0</v>
      </c>
      <c r="S1460" s="13">
        <v>0.25</v>
      </c>
      <c r="T1460" s="13">
        <v>0</v>
      </c>
      <c r="U1460" s="1">
        <f t="shared" si="230"/>
        <v>0.125</v>
      </c>
      <c r="V1460" s="15">
        <f t="shared" si="231"/>
        <v>0.625</v>
      </c>
      <c r="W1460" s="1">
        <f t="shared" si="232"/>
        <v>0.125</v>
      </c>
      <c r="X1460" s="1">
        <f t="shared" si="233"/>
        <v>0.125</v>
      </c>
      <c r="Y1460" s="16">
        <f t="shared" si="234"/>
        <v>0.2</v>
      </c>
      <c r="Z1460" s="1">
        <f t="shared" si="235"/>
        <v>0.2</v>
      </c>
      <c r="AA1460" s="16">
        <f t="shared" si="236"/>
        <v>1</v>
      </c>
      <c r="AB1460" s="16">
        <f t="shared" si="237"/>
        <v>0.39587034249844966</v>
      </c>
      <c r="AC1460" s="23">
        <f t="shared" si="238"/>
        <v>-2.3219280948873622</v>
      </c>
      <c r="AD1460" s="23">
        <f t="shared" si="239"/>
        <v>0.40244703315996627</v>
      </c>
    </row>
    <row r="1461" spans="1:30">
      <c r="A1461" s="1" t="s">
        <v>1068</v>
      </c>
      <c r="B1461" s="1">
        <v>173</v>
      </c>
      <c r="C1461" s="1" t="s">
        <v>20</v>
      </c>
      <c r="D1461" s="1">
        <v>2</v>
      </c>
      <c r="E1461" s="1">
        <v>8</v>
      </c>
      <c r="F1461" s="1" t="s">
        <v>1069</v>
      </c>
      <c r="G1461" s="1" t="s">
        <v>1069</v>
      </c>
      <c r="H1461" s="1">
        <v>527</v>
      </c>
      <c r="I1461" s="1">
        <v>0</v>
      </c>
      <c r="J1461" s="7">
        <v>0.25</v>
      </c>
      <c r="K1461" s="7">
        <v>3</v>
      </c>
      <c r="L1461" s="1">
        <v>0</v>
      </c>
      <c r="M1461" s="9">
        <v>3</v>
      </c>
      <c r="N1461" s="9">
        <v>2</v>
      </c>
      <c r="O1461" s="1">
        <v>0</v>
      </c>
      <c r="P1461" s="11">
        <v>1</v>
      </c>
      <c r="Q1461" s="11">
        <v>0</v>
      </c>
      <c r="R1461" s="1">
        <v>0</v>
      </c>
      <c r="S1461" s="13">
        <v>1</v>
      </c>
      <c r="T1461" s="13">
        <v>0</v>
      </c>
      <c r="U1461" s="1">
        <f t="shared" si="230"/>
        <v>1.625</v>
      </c>
      <c r="V1461" s="15">
        <f t="shared" si="231"/>
        <v>2.5</v>
      </c>
      <c r="W1461" s="1">
        <f t="shared" si="232"/>
        <v>0.5</v>
      </c>
      <c r="X1461" s="1">
        <f t="shared" si="233"/>
        <v>0.5</v>
      </c>
      <c r="Y1461" s="16">
        <f t="shared" si="234"/>
        <v>0.2</v>
      </c>
      <c r="Z1461" s="1">
        <f t="shared" si="235"/>
        <v>0.2</v>
      </c>
      <c r="AA1461" s="16">
        <f t="shared" si="236"/>
        <v>0.30769230769230771</v>
      </c>
      <c r="AB1461" s="16">
        <f t="shared" si="237"/>
        <v>0.10557280900008414</v>
      </c>
      <c r="AC1461" s="23">
        <f t="shared" si="238"/>
        <v>-2.3219280948873622</v>
      </c>
      <c r="AD1461" s="23">
        <f t="shared" si="239"/>
        <v>0.97644792291794547</v>
      </c>
    </row>
    <row r="1462" spans="1:30">
      <c r="A1462" s="1" t="s">
        <v>1192</v>
      </c>
      <c r="B1462" s="1">
        <v>202</v>
      </c>
      <c r="C1462" s="1" t="s">
        <v>20</v>
      </c>
      <c r="D1462" s="1">
        <v>11</v>
      </c>
      <c r="E1462" s="1">
        <v>0</v>
      </c>
      <c r="F1462" s="1" t="s">
        <v>1193</v>
      </c>
      <c r="G1462" s="1" t="s">
        <v>1193</v>
      </c>
      <c r="H1462" s="1">
        <v>675</v>
      </c>
      <c r="I1462" s="1">
        <v>0</v>
      </c>
      <c r="J1462" s="7">
        <v>2</v>
      </c>
      <c r="K1462" s="7">
        <v>2</v>
      </c>
      <c r="L1462" s="1">
        <v>0</v>
      </c>
      <c r="M1462" s="9">
        <v>3</v>
      </c>
      <c r="N1462" s="9">
        <v>3</v>
      </c>
      <c r="O1462" s="1">
        <v>0</v>
      </c>
      <c r="P1462" s="11">
        <v>1</v>
      </c>
      <c r="Q1462" s="11">
        <v>0</v>
      </c>
      <c r="R1462" s="1">
        <v>0</v>
      </c>
      <c r="S1462" s="13">
        <v>0.25</v>
      </c>
      <c r="T1462" s="13">
        <v>0</v>
      </c>
      <c r="U1462" s="1">
        <f t="shared" si="230"/>
        <v>2</v>
      </c>
      <c r="V1462" s="15">
        <f t="shared" si="231"/>
        <v>3</v>
      </c>
      <c r="W1462" s="1">
        <f t="shared" si="232"/>
        <v>0.5</v>
      </c>
      <c r="X1462" s="1">
        <f t="shared" si="233"/>
        <v>0.125</v>
      </c>
      <c r="Y1462" s="16">
        <f t="shared" si="234"/>
        <v>0.16666666666666666</v>
      </c>
      <c r="Z1462" s="1">
        <f t="shared" si="235"/>
        <v>4.1666666666666664E-2</v>
      </c>
      <c r="AA1462" s="16">
        <f t="shared" si="236"/>
        <v>0.25</v>
      </c>
      <c r="AB1462" s="16">
        <f t="shared" si="237"/>
        <v>0.1256659163780024</v>
      </c>
      <c r="AC1462" s="23">
        <f t="shared" si="238"/>
        <v>-2.5849625007211561</v>
      </c>
      <c r="AD1462" s="23">
        <f t="shared" si="239"/>
        <v>0.90078249746240624</v>
      </c>
    </row>
    <row r="1463" spans="1:30">
      <c r="A1463" s="1" t="s">
        <v>202</v>
      </c>
      <c r="B1463" s="1">
        <v>23</v>
      </c>
      <c r="C1463" s="1" t="s">
        <v>20</v>
      </c>
      <c r="D1463" s="1">
        <v>3</v>
      </c>
      <c r="E1463" s="1">
        <v>0</v>
      </c>
      <c r="F1463" s="1" t="s">
        <v>203</v>
      </c>
      <c r="G1463" s="1" t="s">
        <v>203</v>
      </c>
      <c r="H1463" s="1">
        <v>490</v>
      </c>
      <c r="I1463" s="1">
        <v>0</v>
      </c>
      <c r="J1463" s="7">
        <v>1</v>
      </c>
      <c r="K1463" s="7">
        <v>1</v>
      </c>
      <c r="L1463" s="1">
        <v>1</v>
      </c>
      <c r="M1463" s="9">
        <v>2</v>
      </c>
      <c r="N1463" s="9">
        <v>0</v>
      </c>
      <c r="O1463" s="1">
        <v>1</v>
      </c>
      <c r="P1463" s="11">
        <v>0.25</v>
      </c>
      <c r="Q1463" s="11">
        <v>0</v>
      </c>
      <c r="R1463" s="1">
        <v>1</v>
      </c>
      <c r="S1463" s="13">
        <v>3</v>
      </c>
      <c r="T1463" s="13">
        <v>1</v>
      </c>
      <c r="U1463" s="1">
        <f t="shared" si="230"/>
        <v>1</v>
      </c>
      <c r="V1463" s="15">
        <f t="shared" si="231"/>
        <v>1</v>
      </c>
      <c r="W1463" s="1">
        <f t="shared" si="232"/>
        <v>0.125</v>
      </c>
      <c r="X1463" s="1">
        <f t="shared" si="233"/>
        <v>2</v>
      </c>
      <c r="Y1463" s="16">
        <f t="shared" si="234"/>
        <v>0.125</v>
      </c>
      <c r="Z1463" s="1">
        <f t="shared" si="235"/>
        <v>2</v>
      </c>
      <c r="AA1463" s="16">
        <f t="shared" si="236"/>
        <v>0.125</v>
      </c>
      <c r="AB1463" s="16">
        <f t="shared" si="237"/>
        <v>0.54124929924834253</v>
      </c>
      <c r="AC1463" s="23">
        <f t="shared" si="238"/>
        <v>-3</v>
      </c>
      <c r="AD1463" s="23">
        <f t="shared" si="239"/>
        <v>0.26660265291622254</v>
      </c>
    </row>
    <row r="1464" spans="1:30">
      <c r="A1464" s="1" t="s">
        <v>638</v>
      </c>
      <c r="B1464" s="1">
        <v>84</v>
      </c>
      <c r="C1464" s="1" t="s">
        <v>20</v>
      </c>
      <c r="D1464" s="1">
        <v>0</v>
      </c>
      <c r="E1464" s="1">
        <v>4</v>
      </c>
      <c r="F1464" s="1" t="s">
        <v>639</v>
      </c>
      <c r="G1464" s="1" t="s">
        <v>639</v>
      </c>
      <c r="H1464" s="1">
        <v>323</v>
      </c>
      <c r="I1464" s="1">
        <v>0</v>
      </c>
      <c r="J1464" s="7">
        <v>1</v>
      </c>
      <c r="K1464" s="7">
        <v>0</v>
      </c>
      <c r="L1464" s="1">
        <v>0</v>
      </c>
      <c r="M1464" s="9">
        <v>2</v>
      </c>
      <c r="N1464" s="9">
        <v>0</v>
      </c>
      <c r="O1464" s="1">
        <v>0</v>
      </c>
      <c r="P1464" s="11">
        <v>0.25</v>
      </c>
      <c r="Q1464" s="11">
        <v>0</v>
      </c>
      <c r="R1464" s="1">
        <v>0</v>
      </c>
      <c r="S1464" s="13">
        <v>0.25</v>
      </c>
      <c r="T1464" s="13">
        <v>1</v>
      </c>
      <c r="U1464" s="1">
        <f t="shared" si="230"/>
        <v>0.5</v>
      </c>
      <c r="V1464" s="15">
        <f t="shared" si="231"/>
        <v>1</v>
      </c>
      <c r="W1464" s="1">
        <f t="shared" si="232"/>
        <v>0.125</v>
      </c>
      <c r="X1464" s="1">
        <f t="shared" si="233"/>
        <v>0.625</v>
      </c>
      <c r="Y1464" s="16">
        <f t="shared" si="234"/>
        <v>0.125</v>
      </c>
      <c r="Z1464" s="1">
        <f t="shared" si="235"/>
        <v>0.625</v>
      </c>
      <c r="AA1464" s="16">
        <f t="shared" si="236"/>
        <v>0.25</v>
      </c>
      <c r="AB1464" s="16">
        <f t="shared" si="237"/>
        <v>0.54124929924834253</v>
      </c>
      <c r="AC1464" s="23">
        <f t="shared" si="238"/>
        <v>-3</v>
      </c>
      <c r="AD1464" s="23">
        <f t="shared" si="239"/>
        <v>0.26660265291622254</v>
      </c>
    </row>
    <row r="1465" spans="1:30">
      <c r="A1465" s="1" t="s">
        <v>640</v>
      </c>
      <c r="B1465" s="1">
        <v>84</v>
      </c>
      <c r="D1465" s="1">
        <v>0</v>
      </c>
      <c r="E1465" s="1">
        <v>0</v>
      </c>
      <c r="F1465" s="1" t="s">
        <v>641</v>
      </c>
      <c r="G1465" s="1" t="s">
        <v>641</v>
      </c>
      <c r="H1465" s="1">
        <v>323</v>
      </c>
      <c r="I1465" s="1">
        <v>0</v>
      </c>
      <c r="J1465" s="7">
        <v>1</v>
      </c>
      <c r="K1465" s="7">
        <v>0</v>
      </c>
      <c r="L1465" s="1">
        <v>0</v>
      </c>
      <c r="M1465" s="9">
        <v>2</v>
      </c>
      <c r="N1465" s="9">
        <v>0</v>
      </c>
      <c r="O1465" s="1">
        <v>0</v>
      </c>
      <c r="P1465" s="11">
        <v>0.25</v>
      </c>
      <c r="Q1465" s="11">
        <v>0</v>
      </c>
      <c r="R1465" s="1">
        <v>0</v>
      </c>
      <c r="S1465" s="13">
        <v>0.25</v>
      </c>
      <c r="T1465" s="13">
        <v>1</v>
      </c>
      <c r="U1465" s="1">
        <f t="shared" si="230"/>
        <v>0.5</v>
      </c>
      <c r="V1465" s="15">
        <f t="shared" si="231"/>
        <v>1</v>
      </c>
      <c r="W1465" s="1">
        <f t="shared" si="232"/>
        <v>0.125</v>
      </c>
      <c r="X1465" s="1">
        <f t="shared" si="233"/>
        <v>0.625</v>
      </c>
      <c r="Y1465" s="16">
        <f t="shared" si="234"/>
        <v>0.125</v>
      </c>
      <c r="Z1465" s="1">
        <f t="shared" si="235"/>
        <v>0.625</v>
      </c>
      <c r="AA1465" s="16">
        <f t="shared" si="236"/>
        <v>0.25</v>
      </c>
      <c r="AB1465" s="16">
        <f t="shared" si="237"/>
        <v>0.54124929924834253</v>
      </c>
      <c r="AC1465" s="23">
        <f t="shared" si="238"/>
        <v>-3</v>
      </c>
      <c r="AD1465" s="23">
        <f t="shared" si="239"/>
        <v>0.26660265291622254</v>
      </c>
    </row>
    <row r="1466" spans="1:30">
      <c r="A1466" s="1" t="s">
        <v>1042</v>
      </c>
      <c r="B1466" s="1">
        <v>166</v>
      </c>
      <c r="C1466" s="1" t="s">
        <v>20</v>
      </c>
      <c r="D1466" s="1">
        <v>0</v>
      </c>
      <c r="E1466" s="1">
        <v>6</v>
      </c>
      <c r="F1466" s="1" t="s">
        <v>1043</v>
      </c>
      <c r="G1466" s="1" t="s">
        <v>1043</v>
      </c>
      <c r="H1466" s="1">
        <v>2911</v>
      </c>
      <c r="I1466" s="1">
        <v>0</v>
      </c>
      <c r="J1466" s="7">
        <v>1</v>
      </c>
      <c r="K1466" s="7">
        <v>3</v>
      </c>
      <c r="L1466" s="1">
        <v>0</v>
      </c>
      <c r="M1466" s="9">
        <v>2</v>
      </c>
      <c r="N1466" s="9">
        <v>0</v>
      </c>
      <c r="O1466" s="1">
        <v>0</v>
      </c>
      <c r="P1466" s="11">
        <v>0.25</v>
      </c>
      <c r="Q1466" s="11">
        <v>0</v>
      </c>
      <c r="R1466" s="1">
        <v>0</v>
      </c>
      <c r="S1466" s="13">
        <v>0.25</v>
      </c>
      <c r="T1466" s="13">
        <v>0</v>
      </c>
      <c r="U1466" s="1">
        <f t="shared" si="230"/>
        <v>2</v>
      </c>
      <c r="V1466" s="15">
        <f t="shared" si="231"/>
        <v>1</v>
      </c>
      <c r="W1466" s="1">
        <f t="shared" si="232"/>
        <v>0.125</v>
      </c>
      <c r="X1466" s="1">
        <f t="shared" si="233"/>
        <v>0.125</v>
      </c>
      <c r="Y1466" s="16">
        <f t="shared" si="234"/>
        <v>0.125</v>
      </c>
      <c r="Z1466" s="1">
        <f t="shared" si="235"/>
        <v>0.125</v>
      </c>
      <c r="AA1466" s="16">
        <f t="shared" si="236"/>
        <v>6.25E-2</v>
      </c>
      <c r="AB1466" s="16">
        <f t="shared" si="237"/>
        <v>0.54124929924834253</v>
      </c>
      <c r="AC1466" s="23">
        <f t="shared" si="238"/>
        <v>-3</v>
      </c>
      <c r="AD1466" s="23">
        <f t="shared" si="239"/>
        <v>0.26660265291622254</v>
      </c>
    </row>
    <row r="1467" spans="1:30">
      <c r="A1467" s="1" t="s">
        <v>1044</v>
      </c>
      <c r="B1467" s="1">
        <v>166</v>
      </c>
      <c r="D1467" s="1">
        <v>0</v>
      </c>
      <c r="E1467" s="1">
        <v>0</v>
      </c>
      <c r="F1467" s="1" t="s">
        <v>1045</v>
      </c>
      <c r="G1467" s="1" t="s">
        <v>1045</v>
      </c>
      <c r="H1467" s="1">
        <v>2908</v>
      </c>
      <c r="I1467" s="1">
        <v>0</v>
      </c>
      <c r="J1467" s="7">
        <v>1</v>
      </c>
      <c r="K1467" s="7">
        <v>3</v>
      </c>
      <c r="L1467" s="1">
        <v>0</v>
      </c>
      <c r="M1467" s="9">
        <v>2</v>
      </c>
      <c r="N1467" s="9">
        <v>0</v>
      </c>
      <c r="O1467" s="1">
        <v>0</v>
      </c>
      <c r="P1467" s="11">
        <v>0.25</v>
      </c>
      <c r="Q1467" s="11">
        <v>0</v>
      </c>
      <c r="R1467" s="1">
        <v>0</v>
      </c>
      <c r="S1467" s="13">
        <v>0.25</v>
      </c>
      <c r="T1467" s="13">
        <v>0</v>
      </c>
      <c r="U1467" s="1">
        <f t="shared" si="230"/>
        <v>2</v>
      </c>
      <c r="V1467" s="15">
        <f t="shared" si="231"/>
        <v>1</v>
      </c>
      <c r="W1467" s="1">
        <f t="shared" si="232"/>
        <v>0.125</v>
      </c>
      <c r="X1467" s="1">
        <f t="shared" si="233"/>
        <v>0.125</v>
      </c>
      <c r="Y1467" s="16">
        <f t="shared" si="234"/>
        <v>0.125</v>
      </c>
      <c r="Z1467" s="1">
        <f t="shared" si="235"/>
        <v>0.125</v>
      </c>
      <c r="AA1467" s="16">
        <f t="shared" si="236"/>
        <v>6.25E-2</v>
      </c>
      <c r="AB1467" s="16">
        <f t="shared" si="237"/>
        <v>0.54124929924834253</v>
      </c>
      <c r="AC1467" s="23">
        <f t="shared" si="238"/>
        <v>-3</v>
      </c>
      <c r="AD1467" s="23">
        <f t="shared" si="239"/>
        <v>0.26660265291622254</v>
      </c>
    </row>
    <row r="1468" spans="1:30">
      <c r="A1468" s="1" t="s">
        <v>1684</v>
      </c>
      <c r="B1468" s="1">
        <v>308</v>
      </c>
      <c r="D1468" s="1">
        <v>0</v>
      </c>
      <c r="E1468" s="1">
        <v>0</v>
      </c>
      <c r="F1468" s="1" t="s">
        <v>1685</v>
      </c>
      <c r="G1468" s="1" t="s">
        <v>1685</v>
      </c>
      <c r="H1468" s="1">
        <v>1290</v>
      </c>
      <c r="I1468" s="1">
        <v>0</v>
      </c>
      <c r="J1468" s="7">
        <v>2</v>
      </c>
      <c r="K1468" s="7">
        <v>4</v>
      </c>
      <c r="L1468" s="1">
        <v>0</v>
      </c>
      <c r="M1468" s="9">
        <v>2</v>
      </c>
      <c r="N1468" s="9">
        <v>0</v>
      </c>
      <c r="O1468" s="1">
        <v>0</v>
      </c>
      <c r="P1468" s="11">
        <v>0.25</v>
      </c>
      <c r="Q1468" s="11">
        <v>0</v>
      </c>
      <c r="R1468" s="1">
        <v>0</v>
      </c>
      <c r="S1468" s="13">
        <v>0.25</v>
      </c>
      <c r="T1468" s="13">
        <v>0</v>
      </c>
      <c r="U1468" s="1">
        <f t="shared" si="230"/>
        <v>3</v>
      </c>
      <c r="V1468" s="15">
        <f t="shared" si="231"/>
        <v>1</v>
      </c>
      <c r="W1468" s="1">
        <f t="shared" si="232"/>
        <v>0.125</v>
      </c>
      <c r="X1468" s="1">
        <f t="shared" si="233"/>
        <v>0.125</v>
      </c>
      <c r="Y1468" s="16">
        <f t="shared" si="234"/>
        <v>0.125</v>
      </c>
      <c r="Z1468" s="1">
        <f t="shared" si="235"/>
        <v>0.125</v>
      </c>
      <c r="AA1468" s="16">
        <f t="shared" si="236"/>
        <v>4.1666666666666664E-2</v>
      </c>
      <c r="AB1468" s="16">
        <f t="shared" si="237"/>
        <v>0.54124929924834253</v>
      </c>
      <c r="AC1468" s="23">
        <f t="shared" si="238"/>
        <v>-3</v>
      </c>
      <c r="AD1468" s="23">
        <f t="shared" si="239"/>
        <v>0.26660265291622254</v>
      </c>
    </row>
    <row r="1469" spans="1:30">
      <c r="A1469" s="1" t="s">
        <v>2128</v>
      </c>
      <c r="B1469" s="1">
        <v>440</v>
      </c>
      <c r="C1469" s="1" t="s">
        <v>20</v>
      </c>
      <c r="D1469" s="1">
        <v>0</v>
      </c>
      <c r="E1469" s="1">
        <v>4</v>
      </c>
      <c r="F1469" s="1" t="s">
        <v>2129</v>
      </c>
      <c r="G1469" s="1" t="s">
        <v>2129</v>
      </c>
      <c r="H1469" s="1">
        <v>208</v>
      </c>
      <c r="I1469" s="1">
        <v>0</v>
      </c>
      <c r="J1469" s="7">
        <v>1</v>
      </c>
      <c r="K1469" s="7">
        <v>0</v>
      </c>
      <c r="L1469" s="1">
        <v>0</v>
      </c>
      <c r="M1469" s="9">
        <v>2</v>
      </c>
      <c r="N1469" s="9">
        <v>0</v>
      </c>
      <c r="O1469" s="1">
        <v>0</v>
      </c>
      <c r="P1469" s="11">
        <v>0.25</v>
      </c>
      <c r="Q1469" s="11">
        <v>0</v>
      </c>
      <c r="R1469" s="1">
        <v>0</v>
      </c>
      <c r="S1469" s="13">
        <v>1</v>
      </c>
      <c r="T1469" s="13">
        <v>0</v>
      </c>
      <c r="U1469" s="1">
        <f t="shared" si="230"/>
        <v>0.5</v>
      </c>
      <c r="V1469" s="15">
        <f t="shared" si="231"/>
        <v>1</v>
      </c>
      <c r="W1469" s="1">
        <f t="shared" si="232"/>
        <v>0.125</v>
      </c>
      <c r="X1469" s="1">
        <f t="shared" si="233"/>
        <v>0.5</v>
      </c>
      <c r="Y1469" s="16">
        <f t="shared" si="234"/>
        <v>0.125</v>
      </c>
      <c r="Z1469" s="1">
        <f t="shared" si="235"/>
        <v>0.5</v>
      </c>
      <c r="AA1469" s="16">
        <f t="shared" si="236"/>
        <v>0.25</v>
      </c>
      <c r="AB1469" s="16">
        <f t="shared" si="237"/>
        <v>0.54124929924834253</v>
      </c>
      <c r="AC1469" s="23">
        <f t="shared" si="238"/>
        <v>-3</v>
      </c>
      <c r="AD1469" s="23">
        <f t="shared" si="239"/>
        <v>0.26660265291622254</v>
      </c>
    </row>
    <row r="1470" spans="1:30">
      <c r="A1470" s="1" t="s">
        <v>2130</v>
      </c>
      <c r="B1470" s="1">
        <v>440</v>
      </c>
      <c r="D1470" s="1">
        <v>0</v>
      </c>
      <c r="E1470" s="1">
        <v>0</v>
      </c>
      <c r="F1470" s="1" t="s">
        <v>2131</v>
      </c>
      <c r="G1470" s="1" t="s">
        <v>2131</v>
      </c>
      <c r="H1470" s="1">
        <v>197</v>
      </c>
      <c r="I1470" s="1">
        <v>0</v>
      </c>
      <c r="J1470" s="7">
        <v>1</v>
      </c>
      <c r="K1470" s="7">
        <v>0</v>
      </c>
      <c r="L1470" s="1">
        <v>0</v>
      </c>
      <c r="M1470" s="9">
        <v>2</v>
      </c>
      <c r="N1470" s="9">
        <v>0</v>
      </c>
      <c r="O1470" s="1">
        <v>0</v>
      </c>
      <c r="P1470" s="11">
        <v>0.25</v>
      </c>
      <c r="Q1470" s="11">
        <v>0</v>
      </c>
      <c r="R1470" s="1">
        <v>0</v>
      </c>
      <c r="S1470" s="13">
        <v>1</v>
      </c>
      <c r="T1470" s="13">
        <v>0</v>
      </c>
      <c r="U1470" s="1">
        <f t="shared" si="230"/>
        <v>0.5</v>
      </c>
      <c r="V1470" s="15">
        <f t="shared" si="231"/>
        <v>1</v>
      </c>
      <c r="W1470" s="1">
        <f t="shared" si="232"/>
        <v>0.125</v>
      </c>
      <c r="X1470" s="1">
        <f t="shared" si="233"/>
        <v>0.5</v>
      </c>
      <c r="Y1470" s="16">
        <f t="shared" si="234"/>
        <v>0.125</v>
      </c>
      <c r="Z1470" s="1">
        <f t="shared" si="235"/>
        <v>0.5</v>
      </c>
      <c r="AA1470" s="16">
        <f t="shared" si="236"/>
        <v>0.25</v>
      </c>
      <c r="AB1470" s="16">
        <f t="shared" si="237"/>
        <v>0.54124929924834253</v>
      </c>
      <c r="AC1470" s="23">
        <f t="shared" si="238"/>
        <v>-3</v>
      </c>
      <c r="AD1470" s="23">
        <f t="shared" si="239"/>
        <v>0.26660265291622254</v>
      </c>
    </row>
    <row r="1471" spans="1:30">
      <c r="A1471" s="1" t="s">
        <v>2636</v>
      </c>
      <c r="B1471" s="1">
        <v>577</v>
      </c>
      <c r="C1471" s="1" t="s">
        <v>20</v>
      </c>
      <c r="D1471" s="1">
        <v>0</v>
      </c>
      <c r="E1471" s="1">
        <v>2</v>
      </c>
      <c r="F1471" s="1" t="s">
        <v>2637</v>
      </c>
      <c r="G1471" s="1" t="s">
        <v>2637</v>
      </c>
      <c r="H1471" s="1">
        <v>720</v>
      </c>
      <c r="I1471" s="1">
        <v>0</v>
      </c>
      <c r="J1471" s="7">
        <v>0.25</v>
      </c>
      <c r="K1471" s="7">
        <v>0</v>
      </c>
      <c r="L1471" s="1">
        <v>0</v>
      </c>
      <c r="M1471" s="9">
        <v>2</v>
      </c>
      <c r="N1471" s="9">
        <v>0</v>
      </c>
      <c r="O1471" s="1">
        <v>0</v>
      </c>
      <c r="P1471" s="11">
        <v>0.25</v>
      </c>
      <c r="Q1471" s="11">
        <v>0</v>
      </c>
      <c r="R1471" s="1">
        <v>0</v>
      </c>
      <c r="S1471" s="13">
        <v>0.25</v>
      </c>
      <c r="T1471" s="13">
        <v>0</v>
      </c>
      <c r="U1471" s="1">
        <f t="shared" si="230"/>
        <v>0.125</v>
      </c>
      <c r="V1471" s="15">
        <f t="shared" si="231"/>
        <v>1</v>
      </c>
      <c r="W1471" s="1">
        <f t="shared" si="232"/>
        <v>0.125</v>
      </c>
      <c r="X1471" s="1">
        <f t="shared" si="233"/>
        <v>0.125</v>
      </c>
      <c r="Y1471" s="16">
        <f t="shared" si="234"/>
        <v>0.125</v>
      </c>
      <c r="Z1471" s="1">
        <f t="shared" si="235"/>
        <v>0.125</v>
      </c>
      <c r="AA1471" s="16">
        <f t="shared" si="236"/>
        <v>1</v>
      </c>
      <c r="AB1471" s="16">
        <f t="shared" si="237"/>
        <v>0.54124929924834253</v>
      </c>
      <c r="AC1471" s="23">
        <f t="shared" si="238"/>
        <v>-3</v>
      </c>
      <c r="AD1471" s="23">
        <f t="shared" si="239"/>
        <v>0.26660265291622254</v>
      </c>
    </row>
    <row r="1472" spans="1:30">
      <c r="A1472" s="1" t="s">
        <v>2638</v>
      </c>
      <c r="B1472" s="1">
        <v>577</v>
      </c>
      <c r="D1472" s="1">
        <v>0</v>
      </c>
      <c r="E1472" s="1">
        <v>0</v>
      </c>
      <c r="F1472" s="1" t="s">
        <v>2639</v>
      </c>
      <c r="G1472" s="1" t="s">
        <v>2639</v>
      </c>
      <c r="H1472" s="1">
        <v>720</v>
      </c>
      <c r="I1472" s="1">
        <v>0</v>
      </c>
      <c r="J1472" s="7">
        <v>0.25</v>
      </c>
      <c r="K1472" s="7">
        <v>0</v>
      </c>
      <c r="L1472" s="1">
        <v>0</v>
      </c>
      <c r="M1472" s="9">
        <v>2</v>
      </c>
      <c r="N1472" s="9">
        <v>0</v>
      </c>
      <c r="O1472" s="1">
        <v>0</v>
      </c>
      <c r="P1472" s="11">
        <v>0.25</v>
      </c>
      <c r="Q1472" s="11">
        <v>0</v>
      </c>
      <c r="R1472" s="1">
        <v>0</v>
      </c>
      <c r="S1472" s="13">
        <v>0.25</v>
      </c>
      <c r="T1472" s="13">
        <v>0</v>
      </c>
      <c r="U1472" s="1">
        <f t="shared" si="230"/>
        <v>0.125</v>
      </c>
      <c r="V1472" s="15">
        <f t="shared" si="231"/>
        <v>1</v>
      </c>
      <c r="W1472" s="1">
        <f t="shared" si="232"/>
        <v>0.125</v>
      </c>
      <c r="X1472" s="1">
        <f t="shared" si="233"/>
        <v>0.125</v>
      </c>
      <c r="Y1472" s="16">
        <f t="shared" si="234"/>
        <v>0.125</v>
      </c>
      <c r="Z1472" s="1">
        <f t="shared" si="235"/>
        <v>0.125</v>
      </c>
      <c r="AA1472" s="16">
        <f t="shared" si="236"/>
        <v>1</v>
      </c>
      <c r="AB1472" s="16">
        <f t="shared" si="237"/>
        <v>0.54124929924834253</v>
      </c>
      <c r="AC1472" s="23">
        <f t="shared" si="238"/>
        <v>-3</v>
      </c>
      <c r="AD1472" s="23">
        <f t="shared" si="239"/>
        <v>0.26660265291622254</v>
      </c>
    </row>
    <row r="1473" spans="1:30">
      <c r="A1473" s="1" t="s">
        <v>2718</v>
      </c>
      <c r="B1473" s="1">
        <v>602</v>
      </c>
      <c r="C1473" s="1" t="s">
        <v>20</v>
      </c>
      <c r="D1473" s="1">
        <v>3</v>
      </c>
      <c r="E1473" s="1">
        <v>0</v>
      </c>
      <c r="F1473" s="1" t="s">
        <v>2719</v>
      </c>
      <c r="G1473" s="1" t="s">
        <v>2719</v>
      </c>
      <c r="H1473" s="1">
        <v>322</v>
      </c>
      <c r="I1473" s="1">
        <v>0</v>
      </c>
      <c r="J1473" s="7">
        <v>1</v>
      </c>
      <c r="K1473" s="7">
        <v>0</v>
      </c>
      <c r="L1473" s="1">
        <v>0</v>
      </c>
      <c r="M1473" s="9">
        <v>2</v>
      </c>
      <c r="N1473" s="9">
        <v>0</v>
      </c>
      <c r="O1473" s="1">
        <v>0</v>
      </c>
      <c r="P1473" s="11">
        <v>0.25</v>
      </c>
      <c r="Q1473" s="11">
        <v>0</v>
      </c>
      <c r="R1473" s="1">
        <v>0</v>
      </c>
      <c r="S1473" s="13">
        <v>0.25</v>
      </c>
      <c r="T1473" s="13">
        <v>0</v>
      </c>
      <c r="U1473" s="1">
        <f t="shared" si="230"/>
        <v>0.5</v>
      </c>
      <c r="V1473" s="15">
        <f t="shared" si="231"/>
        <v>1</v>
      </c>
      <c r="W1473" s="1">
        <f t="shared" si="232"/>
        <v>0.125</v>
      </c>
      <c r="X1473" s="1">
        <f t="shared" si="233"/>
        <v>0.125</v>
      </c>
      <c r="Y1473" s="16">
        <f t="shared" si="234"/>
        <v>0.125</v>
      </c>
      <c r="Z1473" s="1">
        <f t="shared" si="235"/>
        <v>0.125</v>
      </c>
      <c r="AA1473" s="16">
        <f t="shared" si="236"/>
        <v>0.25</v>
      </c>
      <c r="AB1473" s="16">
        <f t="shared" si="237"/>
        <v>0.54124929924834253</v>
      </c>
      <c r="AC1473" s="23">
        <f t="shared" si="238"/>
        <v>-3</v>
      </c>
      <c r="AD1473" s="23">
        <f t="shared" si="239"/>
        <v>0.26660265291622254</v>
      </c>
    </row>
    <row r="1474" spans="1:30">
      <c r="A1474" s="1" t="s">
        <v>2776</v>
      </c>
      <c r="B1474" s="1">
        <v>619</v>
      </c>
      <c r="C1474" s="1" t="s">
        <v>20</v>
      </c>
      <c r="D1474" s="1">
        <v>1</v>
      </c>
      <c r="E1474" s="1">
        <v>2</v>
      </c>
      <c r="F1474" s="1" t="s">
        <v>2777</v>
      </c>
      <c r="G1474" s="1" t="s">
        <v>2777</v>
      </c>
      <c r="H1474" s="1">
        <v>1005</v>
      </c>
      <c r="I1474" s="1">
        <v>0</v>
      </c>
      <c r="J1474" s="7">
        <v>1</v>
      </c>
      <c r="K1474" s="7">
        <v>0</v>
      </c>
      <c r="L1474" s="1">
        <v>0</v>
      </c>
      <c r="M1474" s="9">
        <v>2</v>
      </c>
      <c r="N1474" s="9">
        <v>0</v>
      </c>
      <c r="O1474" s="1">
        <v>0</v>
      </c>
      <c r="P1474" s="11">
        <v>0.25</v>
      </c>
      <c r="Q1474" s="11">
        <v>0</v>
      </c>
      <c r="R1474" s="1">
        <v>0</v>
      </c>
      <c r="S1474" s="13">
        <v>0.25</v>
      </c>
      <c r="T1474" s="13">
        <v>0</v>
      </c>
      <c r="U1474" s="1">
        <f t="shared" si="230"/>
        <v>0.5</v>
      </c>
      <c r="V1474" s="15">
        <f t="shared" si="231"/>
        <v>1</v>
      </c>
      <c r="W1474" s="1">
        <f t="shared" si="232"/>
        <v>0.125</v>
      </c>
      <c r="X1474" s="1">
        <f t="shared" si="233"/>
        <v>0.125</v>
      </c>
      <c r="Y1474" s="16">
        <f t="shared" si="234"/>
        <v>0.125</v>
      </c>
      <c r="Z1474" s="1">
        <f t="shared" si="235"/>
        <v>0.125</v>
      </c>
      <c r="AA1474" s="16">
        <f t="shared" si="236"/>
        <v>0.25</v>
      </c>
      <c r="AB1474" s="16">
        <f t="shared" si="237"/>
        <v>0.54124929924834253</v>
      </c>
      <c r="AC1474" s="23">
        <f t="shared" si="238"/>
        <v>-3</v>
      </c>
      <c r="AD1474" s="23">
        <f t="shared" si="239"/>
        <v>0.26660265291622254</v>
      </c>
    </row>
    <row r="1475" spans="1:30">
      <c r="A1475" s="1" t="s">
        <v>162</v>
      </c>
      <c r="B1475" s="1">
        <v>23</v>
      </c>
      <c r="D1475" s="1">
        <v>0</v>
      </c>
      <c r="E1475" s="1">
        <v>0</v>
      </c>
      <c r="F1475" s="1" t="s">
        <v>163</v>
      </c>
      <c r="G1475" s="1" t="s">
        <v>163</v>
      </c>
      <c r="H1475" s="1">
        <v>467</v>
      </c>
      <c r="I1475" s="1">
        <v>1</v>
      </c>
      <c r="J1475" s="7">
        <v>1</v>
      </c>
      <c r="K1475" s="7">
        <v>1</v>
      </c>
      <c r="L1475" s="1">
        <v>1</v>
      </c>
      <c r="M1475" s="9">
        <v>1</v>
      </c>
      <c r="N1475" s="9">
        <v>1</v>
      </c>
      <c r="O1475" s="1">
        <v>1</v>
      </c>
      <c r="P1475" s="11">
        <v>0.25</v>
      </c>
      <c r="Q1475" s="11">
        <v>0</v>
      </c>
      <c r="R1475" s="1">
        <v>0</v>
      </c>
      <c r="S1475" s="13">
        <v>1</v>
      </c>
      <c r="T1475" s="13">
        <v>1</v>
      </c>
      <c r="U1475" s="1">
        <f t="shared" si="230"/>
        <v>1</v>
      </c>
      <c r="V1475" s="15">
        <f t="shared" si="231"/>
        <v>1</v>
      </c>
      <c r="W1475" s="1">
        <f t="shared" si="232"/>
        <v>0.125</v>
      </c>
      <c r="X1475" s="1">
        <f t="shared" si="233"/>
        <v>1</v>
      </c>
      <c r="Y1475" s="16">
        <f t="shared" si="234"/>
        <v>0.125</v>
      </c>
      <c r="Z1475" s="1">
        <f t="shared" si="235"/>
        <v>1</v>
      </c>
      <c r="AA1475" s="16">
        <f t="shared" si="236"/>
        <v>0.125</v>
      </c>
      <c r="AB1475" s="16">
        <f t="shared" si="237"/>
        <v>9.0334470601733094E-2</v>
      </c>
      <c r="AC1475" s="23">
        <f t="shared" si="238"/>
        <v>-3</v>
      </c>
      <c r="AD1475" s="23">
        <f t="shared" si="239"/>
        <v>1.0441464962480456</v>
      </c>
    </row>
    <row r="1476" spans="1:30">
      <c r="A1476" s="1" t="s">
        <v>166</v>
      </c>
      <c r="B1476" s="1">
        <v>23</v>
      </c>
      <c r="D1476" s="1">
        <v>0</v>
      </c>
      <c r="E1476" s="1">
        <v>0</v>
      </c>
      <c r="F1476" s="1" t="s">
        <v>167</v>
      </c>
      <c r="G1476" s="1" t="s">
        <v>167</v>
      </c>
      <c r="H1476" s="1">
        <v>455</v>
      </c>
      <c r="I1476" s="1">
        <v>1</v>
      </c>
      <c r="J1476" s="7">
        <v>1</v>
      </c>
      <c r="K1476" s="7">
        <v>1</v>
      </c>
      <c r="L1476" s="1">
        <v>1</v>
      </c>
      <c r="M1476" s="9">
        <v>1</v>
      </c>
      <c r="N1476" s="9">
        <v>1</v>
      </c>
      <c r="O1476" s="1">
        <v>1</v>
      </c>
      <c r="P1476" s="11">
        <v>0.25</v>
      </c>
      <c r="Q1476" s="11">
        <v>0</v>
      </c>
      <c r="R1476" s="1">
        <v>0</v>
      </c>
      <c r="S1476" s="13">
        <v>1</v>
      </c>
      <c r="T1476" s="13">
        <v>1</v>
      </c>
      <c r="U1476" s="1">
        <f t="shared" si="230"/>
        <v>1</v>
      </c>
      <c r="V1476" s="15">
        <f t="shared" si="231"/>
        <v>1</v>
      </c>
      <c r="W1476" s="1">
        <f t="shared" si="232"/>
        <v>0.125</v>
      </c>
      <c r="X1476" s="1">
        <f t="shared" si="233"/>
        <v>1</v>
      </c>
      <c r="Y1476" s="16">
        <f t="shared" si="234"/>
        <v>0.125</v>
      </c>
      <c r="Z1476" s="1">
        <f t="shared" si="235"/>
        <v>1</v>
      </c>
      <c r="AA1476" s="16">
        <f t="shared" si="236"/>
        <v>0.125</v>
      </c>
      <c r="AB1476" s="16">
        <f t="shared" si="237"/>
        <v>9.0334470601733094E-2</v>
      </c>
      <c r="AC1476" s="23">
        <f t="shared" si="238"/>
        <v>-3</v>
      </c>
      <c r="AD1476" s="23">
        <f t="shared" si="239"/>
        <v>1.0441464962480456</v>
      </c>
    </row>
    <row r="1477" spans="1:30">
      <c r="A1477" s="1" t="s">
        <v>170</v>
      </c>
      <c r="B1477" s="1">
        <v>23</v>
      </c>
      <c r="D1477" s="1">
        <v>0</v>
      </c>
      <c r="E1477" s="1">
        <v>0</v>
      </c>
      <c r="F1477" s="1" t="s">
        <v>171</v>
      </c>
      <c r="G1477" s="1" t="s">
        <v>171</v>
      </c>
      <c r="H1477" s="1">
        <v>448</v>
      </c>
      <c r="I1477" s="1">
        <v>1</v>
      </c>
      <c r="J1477" s="7">
        <v>1</v>
      </c>
      <c r="K1477" s="7">
        <v>1</v>
      </c>
      <c r="L1477" s="1">
        <v>1</v>
      </c>
      <c r="M1477" s="9">
        <v>1</v>
      </c>
      <c r="N1477" s="9">
        <v>1</v>
      </c>
      <c r="O1477" s="1">
        <v>1</v>
      </c>
      <c r="P1477" s="11">
        <v>0.25</v>
      </c>
      <c r="Q1477" s="11">
        <v>0</v>
      </c>
      <c r="R1477" s="1">
        <v>0</v>
      </c>
      <c r="S1477" s="13">
        <v>1</v>
      </c>
      <c r="T1477" s="13">
        <v>1</v>
      </c>
      <c r="U1477" s="1">
        <f t="shared" si="230"/>
        <v>1</v>
      </c>
      <c r="V1477" s="15">
        <f t="shared" si="231"/>
        <v>1</v>
      </c>
      <c r="W1477" s="1">
        <f t="shared" si="232"/>
        <v>0.125</v>
      </c>
      <c r="X1477" s="1">
        <f t="shared" si="233"/>
        <v>1</v>
      </c>
      <c r="Y1477" s="16">
        <f t="shared" si="234"/>
        <v>0.125</v>
      </c>
      <c r="Z1477" s="1">
        <f t="shared" si="235"/>
        <v>1</v>
      </c>
      <c r="AA1477" s="16">
        <f t="shared" si="236"/>
        <v>0.125</v>
      </c>
      <c r="AB1477" s="16">
        <f t="shared" si="237"/>
        <v>9.0334470601733094E-2</v>
      </c>
      <c r="AC1477" s="23">
        <f t="shared" si="238"/>
        <v>-3</v>
      </c>
      <c r="AD1477" s="23">
        <f t="shared" si="239"/>
        <v>1.0441464962480456</v>
      </c>
    </row>
    <row r="1478" spans="1:30">
      <c r="A1478" s="1" t="s">
        <v>172</v>
      </c>
      <c r="B1478" s="1">
        <v>23</v>
      </c>
      <c r="D1478" s="1">
        <v>0</v>
      </c>
      <c r="E1478" s="1">
        <v>0</v>
      </c>
      <c r="F1478" s="1" t="s">
        <v>173</v>
      </c>
      <c r="G1478" s="1" t="s">
        <v>173</v>
      </c>
      <c r="H1478" s="1">
        <v>430</v>
      </c>
      <c r="I1478" s="1">
        <v>1</v>
      </c>
      <c r="J1478" s="7">
        <v>1</v>
      </c>
      <c r="K1478" s="7">
        <v>1</v>
      </c>
      <c r="L1478" s="1">
        <v>1</v>
      </c>
      <c r="M1478" s="9">
        <v>1</v>
      </c>
      <c r="N1478" s="9">
        <v>1</v>
      </c>
      <c r="O1478" s="1">
        <v>1</v>
      </c>
      <c r="P1478" s="11">
        <v>0.25</v>
      </c>
      <c r="Q1478" s="11">
        <v>0</v>
      </c>
      <c r="R1478" s="1">
        <v>0</v>
      </c>
      <c r="S1478" s="13">
        <v>1</v>
      </c>
      <c r="T1478" s="13">
        <v>1</v>
      </c>
      <c r="U1478" s="1">
        <f t="shared" si="230"/>
        <v>1</v>
      </c>
      <c r="V1478" s="15">
        <f t="shared" si="231"/>
        <v>1</v>
      </c>
      <c r="W1478" s="1">
        <f t="shared" si="232"/>
        <v>0.125</v>
      </c>
      <c r="X1478" s="1">
        <f t="shared" si="233"/>
        <v>1</v>
      </c>
      <c r="Y1478" s="16">
        <f t="shared" si="234"/>
        <v>0.125</v>
      </c>
      <c r="Z1478" s="1">
        <f t="shared" si="235"/>
        <v>1</v>
      </c>
      <c r="AA1478" s="16">
        <f t="shared" si="236"/>
        <v>0.125</v>
      </c>
      <c r="AB1478" s="16">
        <f t="shared" si="237"/>
        <v>9.0334470601733094E-2</v>
      </c>
      <c r="AC1478" s="23">
        <f t="shared" si="238"/>
        <v>-3</v>
      </c>
      <c r="AD1478" s="23">
        <f t="shared" si="239"/>
        <v>1.0441464962480456</v>
      </c>
    </row>
    <row r="1479" spans="1:30">
      <c r="A1479" s="1" t="s">
        <v>178</v>
      </c>
      <c r="B1479" s="1">
        <v>23</v>
      </c>
      <c r="D1479" s="1">
        <v>0</v>
      </c>
      <c r="E1479" s="1">
        <v>0</v>
      </c>
      <c r="F1479" s="1" t="s">
        <v>179</v>
      </c>
      <c r="G1479" s="1" t="s">
        <v>179</v>
      </c>
      <c r="H1479" s="1">
        <v>524</v>
      </c>
      <c r="I1479" s="1">
        <v>1</v>
      </c>
      <c r="J1479" s="7">
        <v>1</v>
      </c>
      <c r="K1479" s="7">
        <v>1</v>
      </c>
      <c r="L1479" s="1">
        <v>1</v>
      </c>
      <c r="M1479" s="9">
        <v>1</v>
      </c>
      <c r="N1479" s="9">
        <v>1</v>
      </c>
      <c r="O1479" s="1">
        <v>1</v>
      </c>
      <c r="P1479" s="11">
        <v>0.25</v>
      </c>
      <c r="Q1479" s="11">
        <v>0</v>
      </c>
      <c r="R1479" s="1">
        <v>0</v>
      </c>
      <c r="S1479" s="13">
        <v>1</v>
      </c>
      <c r="T1479" s="13">
        <v>1</v>
      </c>
      <c r="U1479" s="1">
        <f t="shared" si="230"/>
        <v>1</v>
      </c>
      <c r="V1479" s="15">
        <f t="shared" si="231"/>
        <v>1</v>
      </c>
      <c r="W1479" s="1">
        <f t="shared" si="232"/>
        <v>0.125</v>
      </c>
      <c r="X1479" s="1">
        <f t="shared" si="233"/>
        <v>1</v>
      </c>
      <c r="Y1479" s="16">
        <f t="shared" si="234"/>
        <v>0.125</v>
      </c>
      <c r="Z1479" s="1">
        <f t="shared" si="235"/>
        <v>1</v>
      </c>
      <c r="AA1479" s="16">
        <f t="shared" si="236"/>
        <v>0.125</v>
      </c>
      <c r="AB1479" s="16">
        <f t="shared" si="237"/>
        <v>9.0334470601733094E-2</v>
      </c>
      <c r="AC1479" s="23">
        <f t="shared" si="238"/>
        <v>-3</v>
      </c>
      <c r="AD1479" s="23">
        <f t="shared" si="239"/>
        <v>1.0441464962480456</v>
      </c>
    </row>
    <row r="1480" spans="1:30">
      <c r="A1480" s="1" t="s">
        <v>184</v>
      </c>
      <c r="B1480" s="1">
        <v>23</v>
      </c>
      <c r="D1480" s="1">
        <v>0</v>
      </c>
      <c r="E1480" s="1">
        <v>0</v>
      </c>
      <c r="F1480" s="1" t="s">
        <v>185</v>
      </c>
      <c r="G1480" s="1" t="s">
        <v>185</v>
      </c>
      <c r="H1480" s="1">
        <v>488</v>
      </c>
      <c r="I1480" s="1">
        <v>1</v>
      </c>
      <c r="J1480" s="7">
        <v>1</v>
      </c>
      <c r="K1480" s="7">
        <v>1</v>
      </c>
      <c r="L1480" s="1">
        <v>1</v>
      </c>
      <c r="M1480" s="9">
        <v>1</v>
      </c>
      <c r="N1480" s="9">
        <v>1</v>
      </c>
      <c r="O1480" s="1">
        <v>1</v>
      </c>
      <c r="P1480" s="11">
        <v>0.25</v>
      </c>
      <c r="Q1480" s="11">
        <v>0</v>
      </c>
      <c r="R1480" s="1">
        <v>0</v>
      </c>
      <c r="S1480" s="13">
        <v>1</v>
      </c>
      <c r="T1480" s="13">
        <v>1</v>
      </c>
      <c r="U1480" s="1">
        <f t="shared" si="230"/>
        <v>1</v>
      </c>
      <c r="V1480" s="15">
        <f t="shared" si="231"/>
        <v>1</v>
      </c>
      <c r="W1480" s="1">
        <f t="shared" si="232"/>
        <v>0.125</v>
      </c>
      <c r="X1480" s="1">
        <f t="shared" si="233"/>
        <v>1</v>
      </c>
      <c r="Y1480" s="16">
        <f t="shared" si="234"/>
        <v>0.125</v>
      </c>
      <c r="Z1480" s="1">
        <f t="shared" si="235"/>
        <v>1</v>
      </c>
      <c r="AA1480" s="16">
        <f t="shared" si="236"/>
        <v>0.125</v>
      </c>
      <c r="AB1480" s="16">
        <f t="shared" si="237"/>
        <v>9.0334470601733094E-2</v>
      </c>
      <c r="AC1480" s="23">
        <f t="shared" si="238"/>
        <v>-3</v>
      </c>
      <c r="AD1480" s="23">
        <f t="shared" si="239"/>
        <v>1.0441464962480456</v>
      </c>
    </row>
    <row r="1481" spans="1:30">
      <c r="A1481" s="1" t="s">
        <v>192</v>
      </c>
      <c r="B1481" s="1">
        <v>23</v>
      </c>
      <c r="D1481" s="1">
        <v>0</v>
      </c>
      <c r="E1481" s="1">
        <v>0</v>
      </c>
      <c r="F1481" s="1" t="s">
        <v>193</v>
      </c>
      <c r="G1481" s="1" t="s">
        <v>193</v>
      </c>
      <c r="H1481" s="1">
        <v>436</v>
      </c>
      <c r="I1481" s="1">
        <v>1</v>
      </c>
      <c r="J1481" s="7">
        <v>1</v>
      </c>
      <c r="K1481" s="7">
        <v>1</v>
      </c>
      <c r="L1481" s="1">
        <v>1</v>
      </c>
      <c r="M1481" s="9">
        <v>1</v>
      </c>
      <c r="N1481" s="9">
        <v>1</v>
      </c>
      <c r="O1481" s="1">
        <v>1</v>
      </c>
      <c r="P1481" s="11">
        <v>0.25</v>
      </c>
      <c r="Q1481" s="11">
        <v>0</v>
      </c>
      <c r="R1481" s="1">
        <v>0</v>
      </c>
      <c r="S1481" s="13">
        <v>1</v>
      </c>
      <c r="T1481" s="13">
        <v>1</v>
      </c>
      <c r="U1481" s="1">
        <f t="shared" si="230"/>
        <v>1</v>
      </c>
      <c r="V1481" s="15">
        <f t="shared" si="231"/>
        <v>1</v>
      </c>
      <c r="W1481" s="1">
        <f t="shared" si="232"/>
        <v>0.125</v>
      </c>
      <c r="X1481" s="1">
        <f t="shared" si="233"/>
        <v>1</v>
      </c>
      <c r="Y1481" s="16">
        <f t="shared" si="234"/>
        <v>0.125</v>
      </c>
      <c r="Z1481" s="1">
        <f t="shared" si="235"/>
        <v>1</v>
      </c>
      <c r="AA1481" s="16">
        <f t="shared" si="236"/>
        <v>0.125</v>
      </c>
      <c r="AB1481" s="16">
        <f t="shared" si="237"/>
        <v>9.0334470601733094E-2</v>
      </c>
      <c r="AC1481" s="23">
        <f t="shared" si="238"/>
        <v>-3</v>
      </c>
      <c r="AD1481" s="23">
        <f t="shared" si="239"/>
        <v>1.0441464962480456</v>
      </c>
    </row>
    <row r="1482" spans="1:30">
      <c r="A1482" s="1" t="s">
        <v>198</v>
      </c>
      <c r="B1482" s="1">
        <v>23</v>
      </c>
      <c r="D1482" s="1">
        <v>0</v>
      </c>
      <c r="E1482" s="1">
        <v>0</v>
      </c>
      <c r="F1482" s="1" t="s">
        <v>199</v>
      </c>
      <c r="G1482" s="1" t="s">
        <v>199</v>
      </c>
      <c r="H1482" s="1">
        <v>423</v>
      </c>
      <c r="I1482" s="1">
        <v>1</v>
      </c>
      <c r="J1482" s="7">
        <v>1</v>
      </c>
      <c r="K1482" s="7">
        <v>1</v>
      </c>
      <c r="L1482" s="1">
        <v>1</v>
      </c>
      <c r="M1482" s="9">
        <v>1</v>
      </c>
      <c r="N1482" s="9">
        <v>1</v>
      </c>
      <c r="O1482" s="1">
        <v>1</v>
      </c>
      <c r="P1482" s="11">
        <v>0.25</v>
      </c>
      <c r="Q1482" s="11">
        <v>0</v>
      </c>
      <c r="R1482" s="1">
        <v>0</v>
      </c>
      <c r="S1482" s="13">
        <v>1</v>
      </c>
      <c r="T1482" s="13">
        <v>1</v>
      </c>
      <c r="U1482" s="1">
        <f t="shared" si="230"/>
        <v>1</v>
      </c>
      <c r="V1482" s="15">
        <f t="shared" si="231"/>
        <v>1</v>
      </c>
      <c r="W1482" s="1">
        <f t="shared" si="232"/>
        <v>0.125</v>
      </c>
      <c r="X1482" s="1">
        <f t="shared" si="233"/>
        <v>1</v>
      </c>
      <c r="Y1482" s="16">
        <f t="shared" si="234"/>
        <v>0.125</v>
      </c>
      <c r="Z1482" s="1">
        <f t="shared" si="235"/>
        <v>1</v>
      </c>
      <c r="AA1482" s="16">
        <f t="shared" si="236"/>
        <v>0.125</v>
      </c>
      <c r="AB1482" s="16">
        <f t="shared" si="237"/>
        <v>9.0334470601733094E-2</v>
      </c>
      <c r="AC1482" s="23">
        <f t="shared" si="238"/>
        <v>-3</v>
      </c>
      <c r="AD1482" s="23">
        <f t="shared" si="239"/>
        <v>1.0441464962480456</v>
      </c>
    </row>
    <row r="1483" spans="1:30">
      <c r="A1483" s="1" t="s">
        <v>230</v>
      </c>
      <c r="B1483" s="1">
        <v>24</v>
      </c>
      <c r="D1483" s="1">
        <v>0</v>
      </c>
      <c r="E1483" s="1">
        <v>0</v>
      </c>
      <c r="F1483" s="1" t="s">
        <v>231</v>
      </c>
      <c r="G1483" s="1" t="s">
        <v>231</v>
      </c>
      <c r="H1483" s="1">
        <v>709</v>
      </c>
      <c r="I1483" s="1">
        <v>0</v>
      </c>
      <c r="J1483" s="7">
        <v>1</v>
      </c>
      <c r="K1483" s="7">
        <v>0</v>
      </c>
      <c r="L1483" s="1">
        <v>1</v>
      </c>
      <c r="M1483" s="9">
        <v>1</v>
      </c>
      <c r="N1483" s="9">
        <v>1</v>
      </c>
      <c r="O1483" s="1">
        <v>0</v>
      </c>
      <c r="P1483" s="11">
        <v>0.25</v>
      </c>
      <c r="Q1483" s="11">
        <v>0</v>
      </c>
      <c r="R1483" s="1">
        <v>0</v>
      </c>
      <c r="S1483" s="13">
        <v>0.25</v>
      </c>
      <c r="T1483" s="13">
        <v>1</v>
      </c>
      <c r="U1483" s="1">
        <f t="shared" si="230"/>
        <v>0.5</v>
      </c>
      <c r="V1483" s="15">
        <f t="shared" si="231"/>
        <v>1</v>
      </c>
      <c r="W1483" s="1">
        <f t="shared" si="232"/>
        <v>0.125</v>
      </c>
      <c r="X1483" s="1">
        <f t="shared" si="233"/>
        <v>0.625</v>
      </c>
      <c r="Y1483" s="16">
        <f t="shared" si="234"/>
        <v>0.125</v>
      </c>
      <c r="Z1483" s="1">
        <f t="shared" si="235"/>
        <v>0.625</v>
      </c>
      <c r="AA1483" s="16">
        <f t="shared" si="236"/>
        <v>0.25</v>
      </c>
      <c r="AB1483" s="16">
        <f t="shared" si="237"/>
        <v>9.0334470601733094E-2</v>
      </c>
      <c r="AC1483" s="23">
        <f t="shared" si="238"/>
        <v>-3</v>
      </c>
      <c r="AD1483" s="23">
        <f t="shared" si="239"/>
        <v>1.0441464962480456</v>
      </c>
    </row>
    <row r="1484" spans="1:30">
      <c r="A1484" s="1" t="s">
        <v>506</v>
      </c>
      <c r="B1484" s="1">
        <v>66</v>
      </c>
      <c r="D1484" s="1">
        <v>0</v>
      </c>
      <c r="E1484" s="1">
        <v>0</v>
      </c>
      <c r="F1484" s="1" t="s">
        <v>507</v>
      </c>
      <c r="G1484" s="1" t="s">
        <v>507</v>
      </c>
      <c r="H1484" s="1">
        <v>235</v>
      </c>
      <c r="I1484" s="1">
        <v>0</v>
      </c>
      <c r="J1484" s="7">
        <v>1</v>
      </c>
      <c r="K1484" s="7">
        <v>1</v>
      </c>
      <c r="L1484" s="1">
        <v>0</v>
      </c>
      <c r="M1484" s="9">
        <v>1</v>
      </c>
      <c r="N1484" s="9">
        <v>1</v>
      </c>
      <c r="O1484" s="1">
        <v>0</v>
      </c>
      <c r="P1484" s="11">
        <v>0.25</v>
      </c>
      <c r="Q1484" s="11">
        <v>0</v>
      </c>
      <c r="R1484" s="1">
        <v>0</v>
      </c>
      <c r="S1484" s="13">
        <v>1</v>
      </c>
      <c r="T1484" s="13">
        <v>1</v>
      </c>
      <c r="U1484" s="1">
        <f t="shared" si="230"/>
        <v>1</v>
      </c>
      <c r="V1484" s="15">
        <f t="shared" si="231"/>
        <v>1</v>
      </c>
      <c r="W1484" s="1">
        <f t="shared" si="232"/>
        <v>0.125</v>
      </c>
      <c r="X1484" s="1">
        <f t="shared" si="233"/>
        <v>1</v>
      </c>
      <c r="Y1484" s="16">
        <f t="shared" si="234"/>
        <v>0.125</v>
      </c>
      <c r="Z1484" s="1">
        <f t="shared" si="235"/>
        <v>1</v>
      </c>
      <c r="AA1484" s="16">
        <f t="shared" si="236"/>
        <v>0.125</v>
      </c>
      <c r="AB1484" s="16">
        <f t="shared" si="237"/>
        <v>9.0334470601733094E-2</v>
      </c>
      <c r="AC1484" s="23">
        <f t="shared" si="238"/>
        <v>-3</v>
      </c>
      <c r="AD1484" s="23">
        <f t="shared" si="239"/>
        <v>1.0441464962480456</v>
      </c>
    </row>
    <row r="1485" spans="1:30">
      <c r="A1485" s="1" t="s">
        <v>592</v>
      </c>
      <c r="B1485" s="1">
        <v>75</v>
      </c>
      <c r="D1485" s="1">
        <v>0</v>
      </c>
      <c r="E1485" s="1">
        <v>0</v>
      </c>
      <c r="F1485" s="1" t="s">
        <v>593</v>
      </c>
      <c r="G1485" s="1" t="s">
        <v>593</v>
      </c>
      <c r="H1485" s="1">
        <v>246</v>
      </c>
      <c r="I1485" s="1">
        <v>0</v>
      </c>
      <c r="J1485" s="7">
        <v>2</v>
      </c>
      <c r="K1485" s="7">
        <v>0</v>
      </c>
      <c r="L1485" s="1">
        <v>0</v>
      </c>
      <c r="M1485" s="9">
        <v>1</v>
      </c>
      <c r="N1485" s="9">
        <v>1</v>
      </c>
      <c r="O1485" s="1">
        <v>0</v>
      </c>
      <c r="P1485" s="11">
        <v>0.25</v>
      </c>
      <c r="Q1485" s="11">
        <v>0</v>
      </c>
      <c r="R1485" s="1">
        <v>0</v>
      </c>
      <c r="S1485" s="13">
        <v>0.25</v>
      </c>
      <c r="T1485" s="13">
        <v>0</v>
      </c>
      <c r="U1485" s="1">
        <f t="shared" si="230"/>
        <v>1</v>
      </c>
      <c r="V1485" s="15">
        <f t="shared" si="231"/>
        <v>1</v>
      </c>
      <c r="W1485" s="1">
        <f t="shared" si="232"/>
        <v>0.125</v>
      </c>
      <c r="X1485" s="1">
        <f t="shared" si="233"/>
        <v>0.125</v>
      </c>
      <c r="Y1485" s="16">
        <f t="shared" si="234"/>
        <v>0.125</v>
      </c>
      <c r="Z1485" s="1">
        <f t="shared" si="235"/>
        <v>0.125</v>
      </c>
      <c r="AA1485" s="16">
        <f t="shared" si="236"/>
        <v>0.125</v>
      </c>
      <c r="AB1485" s="16">
        <f t="shared" si="237"/>
        <v>9.0334470601733094E-2</v>
      </c>
      <c r="AC1485" s="23">
        <f t="shared" si="238"/>
        <v>-3</v>
      </c>
      <c r="AD1485" s="23">
        <f t="shared" si="239"/>
        <v>1.0441464962480456</v>
      </c>
    </row>
    <row r="1486" spans="1:30">
      <c r="A1486" s="1" t="s">
        <v>594</v>
      </c>
      <c r="B1486" s="1">
        <v>75</v>
      </c>
      <c r="C1486" s="1" t="s">
        <v>20</v>
      </c>
      <c r="D1486" s="1">
        <v>1</v>
      </c>
      <c r="E1486" s="1">
        <v>4</v>
      </c>
      <c r="F1486" s="1" t="s">
        <v>595</v>
      </c>
      <c r="G1486" s="1" t="s">
        <v>595</v>
      </c>
      <c r="H1486" s="1">
        <v>246</v>
      </c>
      <c r="I1486" s="1">
        <v>0</v>
      </c>
      <c r="J1486" s="7">
        <v>2</v>
      </c>
      <c r="K1486" s="7">
        <v>1</v>
      </c>
      <c r="L1486" s="1">
        <v>0</v>
      </c>
      <c r="M1486" s="9">
        <v>1</v>
      </c>
      <c r="N1486" s="9">
        <v>1</v>
      </c>
      <c r="O1486" s="1">
        <v>0</v>
      </c>
      <c r="P1486" s="11">
        <v>0.25</v>
      </c>
      <c r="Q1486" s="11">
        <v>0</v>
      </c>
      <c r="R1486" s="1">
        <v>0</v>
      </c>
      <c r="S1486" s="13">
        <v>0.25</v>
      </c>
      <c r="T1486" s="13">
        <v>0</v>
      </c>
      <c r="U1486" s="1">
        <f t="shared" si="230"/>
        <v>1.5</v>
      </c>
      <c r="V1486" s="15">
        <f t="shared" si="231"/>
        <v>1</v>
      </c>
      <c r="W1486" s="1">
        <f t="shared" si="232"/>
        <v>0.125</v>
      </c>
      <c r="X1486" s="1">
        <f t="shared" si="233"/>
        <v>0.125</v>
      </c>
      <c r="Y1486" s="16">
        <f t="shared" si="234"/>
        <v>0.125</v>
      </c>
      <c r="Z1486" s="1">
        <f t="shared" si="235"/>
        <v>0.125</v>
      </c>
      <c r="AA1486" s="16">
        <f t="shared" si="236"/>
        <v>8.3333333333333329E-2</v>
      </c>
      <c r="AB1486" s="16">
        <f t="shared" si="237"/>
        <v>9.0334470601733094E-2</v>
      </c>
      <c r="AC1486" s="23">
        <f t="shared" si="238"/>
        <v>-3</v>
      </c>
      <c r="AD1486" s="23">
        <f t="shared" si="239"/>
        <v>1.0441464962480456</v>
      </c>
    </row>
    <row r="1487" spans="1:30">
      <c r="A1487" s="1" t="s">
        <v>1418</v>
      </c>
      <c r="B1487" s="1">
        <v>262</v>
      </c>
      <c r="D1487" s="1">
        <v>0</v>
      </c>
      <c r="E1487" s="1">
        <v>0</v>
      </c>
      <c r="F1487" s="1" t="s">
        <v>1419</v>
      </c>
      <c r="G1487" s="1" t="s">
        <v>1419</v>
      </c>
      <c r="H1487" s="1">
        <v>453</v>
      </c>
      <c r="I1487" s="1">
        <v>0</v>
      </c>
      <c r="J1487" s="7">
        <v>0.25</v>
      </c>
      <c r="K1487" s="7">
        <v>0</v>
      </c>
      <c r="L1487" s="1">
        <v>0</v>
      </c>
      <c r="M1487" s="9">
        <v>1</v>
      </c>
      <c r="N1487" s="9">
        <v>1</v>
      </c>
      <c r="O1487" s="1">
        <v>0</v>
      </c>
      <c r="P1487" s="11">
        <v>0.25</v>
      </c>
      <c r="Q1487" s="11">
        <v>0</v>
      </c>
      <c r="R1487" s="1">
        <v>0</v>
      </c>
      <c r="S1487" s="13">
        <v>1</v>
      </c>
      <c r="T1487" s="13">
        <v>1</v>
      </c>
      <c r="U1487" s="1">
        <f t="shared" si="230"/>
        <v>0.125</v>
      </c>
      <c r="V1487" s="15">
        <f t="shared" si="231"/>
        <v>1</v>
      </c>
      <c r="W1487" s="1">
        <f t="shared" si="232"/>
        <v>0.125</v>
      </c>
      <c r="X1487" s="1">
        <f t="shared" si="233"/>
        <v>1</v>
      </c>
      <c r="Y1487" s="16">
        <f t="shared" si="234"/>
        <v>0.125</v>
      </c>
      <c r="Z1487" s="1">
        <f t="shared" si="235"/>
        <v>1</v>
      </c>
      <c r="AA1487" s="16">
        <f t="shared" si="236"/>
        <v>1</v>
      </c>
      <c r="AB1487" s="16">
        <f t="shared" si="237"/>
        <v>9.0334470601733094E-2</v>
      </c>
      <c r="AC1487" s="23">
        <f t="shared" si="238"/>
        <v>-3</v>
      </c>
      <c r="AD1487" s="23">
        <f t="shared" si="239"/>
        <v>1.0441464962480456</v>
      </c>
    </row>
    <row r="1488" spans="1:30">
      <c r="A1488" s="1" t="s">
        <v>1420</v>
      </c>
      <c r="B1488" s="1">
        <v>262</v>
      </c>
      <c r="D1488" s="1">
        <v>0</v>
      </c>
      <c r="E1488" s="1">
        <v>0</v>
      </c>
      <c r="F1488" s="1" t="s">
        <v>1421</v>
      </c>
      <c r="G1488" s="1" t="s">
        <v>1421</v>
      </c>
      <c r="H1488" s="1">
        <v>453</v>
      </c>
      <c r="I1488" s="1">
        <v>0</v>
      </c>
      <c r="J1488" s="7">
        <v>0.25</v>
      </c>
      <c r="K1488" s="7">
        <v>0</v>
      </c>
      <c r="L1488" s="1">
        <v>0</v>
      </c>
      <c r="M1488" s="9">
        <v>1</v>
      </c>
      <c r="N1488" s="9">
        <v>1</v>
      </c>
      <c r="O1488" s="1">
        <v>0</v>
      </c>
      <c r="P1488" s="11">
        <v>0.25</v>
      </c>
      <c r="Q1488" s="11">
        <v>0</v>
      </c>
      <c r="R1488" s="1">
        <v>0</v>
      </c>
      <c r="S1488" s="13">
        <v>1</v>
      </c>
      <c r="T1488" s="13">
        <v>1</v>
      </c>
      <c r="U1488" s="1">
        <f t="shared" si="230"/>
        <v>0.125</v>
      </c>
      <c r="V1488" s="15">
        <f t="shared" si="231"/>
        <v>1</v>
      </c>
      <c r="W1488" s="1">
        <f t="shared" si="232"/>
        <v>0.125</v>
      </c>
      <c r="X1488" s="1">
        <f t="shared" si="233"/>
        <v>1</v>
      </c>
      <c r="Y1488" s="16">
        <f t="shared" si="234"/>
        <v>0.125</v>
      </c>
      <c r="Z1488" s="1">
        <f t="shared" si="235"/>
        <v>1</v>
      </c>
      <c r="AA1488" s="16">
        <f t="shared" si="236"/>
        <v>1</v>
      </c>
      <c r="AB1488" s="16">
        <f t="shared" si="237"/>
        <v>9.0334470601733094E-2</v>
      </c>
      <c r="AC1488" s="23">
        <f t="shared" si="238"/>
        <v>-3</v>
      </c>
      <c r="AD1488" s="23">
        <f t="shared" si="239"/>
        <v>1.0441464962480456</v>
      </c>
    </row>
    <row r="1489" spans="1:30">
      <c r="A1489" s="1" t="s">
        <v>1422</v>
      </c>
      <c r="B1489" s="1">
        <v>262</v>
      </c>
      <c r="D1489" s="1">
        <v>0</v>
      </c>
      <c r="E1489" s="1">
        <v>0</v>
      </c>
      <c r="F1489" s="1" t="s">
        <v>1423</v>
      </c>
      <c r="G1489" s="1" t="s">
        <v>1423</v>
      </c>
      <c r="H1489" s="1">
        <v>452</v>
      </c>
      <c r="I1489" s="1">
        <v>0</v>
      </c>
      <c r="J1489" s="7">
        <v>0.25</v>
      </c>
      <c r="K1489" s="7">
        <v>0</v>
      </c>
      <c r="L1489" s="1">
        <v>0</v>
      </c>
      <c r="M1489" s="9">
        <v>1</v>
      </c>
      <c r="N1489" s="9">
        <v>1</v>
      </c>
      <c r="O1489" s="1">
        <v>0</v>
      </c>
      <c r="P1489" s="11">
        <v>0.25</v>
      </c>
      <c r="Q1489" s="11">
        <v>0</v>
      </c>
      <c r="R1489" s="1">
        <v>0</v>
      </c>
      <c r="S1489" s="13">
        <v>1</v>
      </c>
      <c r="T1489" s="13">
        <v>1</v>
      </c>
      <c r="U1489" s="1">
        <f t="shared" si="230"/>
        <v>0.125</v>
      </c>
      <c r="V1489" s="15">
        <f t="shared" si="231"/>
        <v>1</v>
      </c>
      <c r="W1489" s="1">
        <f t="shared" si="232"/>
        <v>0.125</v>
      </c>
      <c r="X1489" s="1">
        <f t="shared" si="233"/>
        <v>1</v>
      </c>
      <c r="Y1489" s="16">
        <f t="shared" si="234"/>
        <v>0.125</v>
      </c>
      <c r="Z1489" s="1">
        <f t="shared" si="235"/>
        <v>1</v>
      </c>
      <c r="AA1489" s="16">
        <f t="shared" si="236"/>
        <v>1</v>
      </c>
      <c r="AB1489" s="16">
        <f t="shared" si="237"/>
        <v>9.0334470601733094E-2</v>
      </c>
      <c r="AC1489" s="23">
        <f t="shared" si="238"/>
        <v>-3</v>
      </c>
      <c r="AD1489" s="23">
        <f t="shared" si="239"/>
        <v>1.0441464962480456</v>
      </c>
    </row>
    <row r="1490" spans="1:30">
      <c r="A1490" s="1" t="s">
        <v>1424</v>
      </c>
      <c r="B1490" s="1">
        <v>262</v>
      </c>
      <c r="D1490" s="1">
        <v>0</v>
      </c>
      <c r="E1490" s="1">
        <v>0</v>
      </c>
      <c r="F1490" s="1" t="s">
        <v>1425</v>
      </c>
      <c r="G1490" s="1" t="s">
        <v>1425</v>
      </c>
      <c r="H1490" s="1">
        <v>452</v>
      </c>
      <c r="I1490" s="1">
        <v>0</v>
      </c>
      <c r="J1490" s="7">
        <v>0.25</v>
      </c>
      <c r="K1490" s="7">
        <v>0</v>
      </c>
      <c r="L1490" s="1">
        <v>0</v>
      </c>
      <c r="M1490" s="9">
        <v>1</v>
      </c>
      <c r="N1490" s="9">
        <v>1</v>
      </c>
      <c r="O1490" s="1">
        <v>0</v>
      </c>
      <c r="P1490" s="11">
        <v>0.25</v>
      </c>
      <c r="Q1490" s="11">
        <v>0</v>
      </c>
      <c r="R1490" s="1">
        <v>0</v>
      </c>
      <c r="S1490" s="13">
        <v>1</v>
      </c>
      <c r="T1490" s="13">
        <v>1</v>
      </c>
      <c r="U1490" s="1">
        <f t="shared" si="230"/>
        <v>0.125</v>
      </c>
      <c r="V1490" s="15">
        <f t="shared" si="231"/>
        <v>1</v>
      </c>
      <c r="W1490" s="1">
        <f t="shared" si="232"/>
        <v>0.125</v>
      </c>
      <c r="X1490" s="1">
        <f t="shared" si="233"/>
        <v>1</v>
      </c>
      <c r="Y1490" s="16">
        <f t="shared" si="234"/>
        <v>0.125</v>
      </c>
      <c r="Z1490" s="1">
        <f t="shared" si="235"/>
        <v>1</v>
      </c>
      <c r="AA1490" s="16">
        <f t="shared" si="236"/>
        <v>1</v>
      </c>
      <c r="AB1490" s="16">
        <f t="shared" si="237"/>
        <v>9.0334470601733094E-2</v>
      </c>
      <c r="AC1490" s="23">
        <f t="shared" si="238"/>
        <v>-3</v>
      </c>
      <c r="AD1490" s="23">
        <f t="shared" si="239"/>
        <v>1.0441464962480456</v>
      </c>
    </row>
    <row r="1491" spans="1:30">
      <c r="A1491" s="1" t="s">
        <v>1426</v>
      </c>
      <c r="B1491" s="1">
        <v>262</v>
      </c>
      <c r="D1491" s="1">
        <v>0</v>
      </c>
      <c r="E1491" s="1">
        <v>0</v>
      </c>
      <c r="F1491" s="1" t="s">
        <v>1427</v>
      </c>
      <c r="G1491" s="1" t="s">
        <v>1427</v>
      </c>
      <c r="H1491" s="1">
        <v>450</v>
      </c>
      <c r="I1491" s="1">
        <v>0</v>
      </c>
      <c r="J1491" s="7">
        <v>0.25</v>
      </c>
      <c r="K1491" s="7">
        <v>0</v>
      </c>
      <c r="L1491" s="1">
        <v>0</v>
      </c>
      <c r="M1491" s="9">
        <v>1</v>
      </c>
      <c r="N1491" s="9">
        <v>1</v>
      </c>
      <c r="O1491" s="1">
        <v>0</v>
      </c>
      <c r="P1491" s="11">
        <v>0.25</v>
      </c>
      <c r="Q1491" s="11">
        <v>0</v>
      </c>
      <c r="R1491" s="1">
        <v>0</v>
      </c>
      <c r="S1491" s="13">
        <v>1</v>
      </c>
      <c r="T1491" s="13">
        <v>1</v>
      </c>
      <c r="U1491" s="1">
        <f t="shared" si="230"/>
        <v>0.125</v>
      </c>
      <c r="V1491" s="15">
        <f t="shared" si="231"/>
        <v>1</v>
      </c>
      <c r="W1491" s="1">
        <f t="shared" si="232"/>
        <v>0.125</v>
      </c>
      <c r="X1491" s="1">
        <f t="shared" si="233"/>
        <v>1</v>
      </c>
      <c r="Y1491" s="16">
        <f t="shared" si="234"/>
        <v>0.125</v>
      </c>
      <c r="Z1491" s="1">
        <f t="shared" si="235"/>
        <v>1</v>
      </c>
      <c r="AA1491" s="16">
        <f t="shared" si="236"/>
        <v>1</v>
      </c>
      <c r="AB1491" s="16">
        <f t="shared" si="237"/>
        <v>9.0334470601733094E-2</v>
      </c>
      <c r="AC1491" s="23">
        <f t="shared" si="238"/>
        <v>-3</v>
      </c>
      <c r="AD1491" s="23">
        <f t="shared" si="239"/>
        <v>1.0441464962480456</v>
      </c>
    </row>
    <row r="1492" spans="1:30">
      <c r="A1492" s="1" t="s">
        <v>1428</v>
      </c>
      <c r="B1492" s="1">
        <v>262</v>
      </c>
      <c r="D1492" s="1">
        <v>0</v>
      </c>
      <c r="E1492" s="1">
        <v>0</v>
      </c>
      <c r="F1492" s="1" t="s">
        <v>1429</v>
      </c>
      <c r="G1492" s="1" t="s">
        <v>1429</v>
      </c>
      <c r="H1492" s="1">
        <v>449</v>
      </c>
      <c r="I1492" s="1">
        <v>0</v>
      </c>
      <c r="J1492" s="7">
        <v>0.25</v>
      </c>
      <c r="K1492" s="7">
        <v>0</v>
      </c>
      <c r="L1492" s="1">
        <v>0</v>
      </c>
      <c r="M1492" s="9">
        <v>1</v>
      </c>
      <c r="N1492" s="9">
        <v>1</v>
      </c>
      <c r="O1492" s="1">
        <v>0</v>
      </c>
      <c r="P1492" s="11">
        <v>0.25</v>
      </c>
      <c r="Q1492" s="11">
        <v>0</v>
      </c>
      <c r="R1492" s="1">
        <v>0</v>
      </c>
      <c r="S1492" s="13">
        <v>1</v>
      </c>
      <c r="T1492" s="13">
        <v>1</v>
      </c>
      <c r="U1492" s="1">
        <f t="shared" si="230"/>
        <v>0.125</v>
      </c>
      <c r="V1492" s="15">
        <f t="shared" si="231"/>
        <v>1</v>
      </c>
      <c r="W1492" s="1">
        <f t="shared" si="232"/>
        <v>0.125</v>
      </c>
      <c r="X1492" s="1">
        <f t="shared" si="233"/>
        <v>1</v>
      </c>
      <c r="Y1492" s="16">
        <f t="shared" si="234"/>
        <v>0.125</v>
      </c>
      <c r="Z1492" s="1">
        <f t="shared" si="235"/>
        <v>1</v>
      </c>
      <c r="AA1492" s="16">
        <f t="shared" si="236"/>
        <v>1</v>
      </c>
      <c r="AB1492" s="16">
        <f t="shared" si="237"/>
        <v>9.0334470601733094E-2</v>
      </c>
      <c r="AC1492" s="23">
        <f t="shared" si="238"/>
        <v>-3</v>
      </c>
      <c r="AD1492" s="23">
        <f t="shared" si="239"/>
        <v>1.0441464962480456</v>
      </c>
    </row>
    <row r="1493" spans="1:30">
      <c r="A1493" s="1" t="s">
        <v>1430</v>
      </c>
      <c r="B1493" s="1">
        <v>262</v>
      </c>
      <c r="D1493" s="1">
        <v>0</v>
      </c>
      <c r="E1493" s="1">
        <v>0</v>
      </c>
      <c r="F1493" s="1" t="s">
        <v>1431</v>
      </c>
      <c r="G1493" s="1" t="s">
        <v>1431</v>
      </c>
      <c r="H1493" s="1">
        <v>448</v>
      </c>
      <c r="I1493" s="1">
        <v>0</v>
      </c>
      <c r="J1493" s="7">
        <v>0.25</v>
      </c>
      <c r="K1493" s="7">
        <v>0</v>
      </c>
      <c r="L1493" s="1">
        <v>0</v>
      </c>
      <c r="M1493" s="9">
        <v>1</v>
      </c>
      <c r="N1493" s="9">
        <v>1</v>
      </c>
      <c r="O1493" s="1">
        <v>0</v>
      </c>
      <c r="P1493" s="11">
        <v>0.25</v>
      </c>
      <c r="Q1493" s="11">
        <v>0</v>
      </c>
      <c r="R1493" s="1">
        <v>0</v>
      </c>
      <c r="S1493" s="13">
        <v>1</v>
      </c>
      <c r="T1493" s="13">
        <v>1</v>
      </c>
      <c r="U1493" s="1">
        <f t="shared" si="230"/>
        <v>0.125</v>
      </c>
      <c r="V1493" s="15">
        <f t="shared" si="231"/>
        <v>1</v>
      </c>
      <c r="W1493" s="1">
        <f t="shared" si="232"/>
        <v>0.125</v>
      </c>
      <c r="X1493" s="1">
        <f t="shared" si="233"/>
        <v>1</v>
      </c>
      <c r="Y1493" s="16">
        <f t="shared" si="234"/>
        <v>0.125</v>
      </c>
      <c r="Z1493" s="1">
        <f t="shared" si="235"/>
        <v>1</v>
      </c>
      <c r="AA1493" s="16">
        <f t="shared" si="236"/>
        <v>1</v>
      </c>
      <c r="AB1493" s="16">
        <f t="shared" si="237"/>
        <v>9.0334470601733094E-2</v>
      </c>
      <c r="AC1493" s="23">
        <f t="shared" si="238"/>
        <v>-3</v>
      </c>
      <c r="AD1493" s="23">
        <f t="shared" si="239"/>
        <v>1.0441464962480456</v>
      </c>
    </row>
    <row r="1494" spans="1:30">
      <c r="A1494" s="1" t="s">
        <v>1432</v>
      </c>
      <c r="B1494" s="1">
        <v>262</v>
      </c>
      <c r="D1494" s="1">
        <v>0</v>
      </c>
      <c r="E1494" s="1">
        <v>0</v>
      </c>
      <c r="F1494" s="1" t="s">
        <v>1433</v>
      </c>
      <c r="G1494" s="1" t="s">
        <v>1433</v>
      </c>
      <c r="H1494" s="1">
        <v>434</v>
      </c>
      <c r="I1494" s="1">
        <v>0</v>
      </c>
      <c r="J1494" s="7">
        <v>0.25</v>
      </c>
      <c r="K1494" s="7">
        <v>0</v>
      </c>
      <c r="L1494" s="1">
        <v>0</v>
      </c>
      <c r="M1494" s="9">
        <v>1</v>
      </c>
      <c r="N1494" s="9">
        <v>1</v>
      </c>
      <c r="O1494" s="1">
        <v>0</v>
      </c>
      <c r="P1494" s="11">
        <v>0.25</v>
      </c>
      <c r="Q1494" s="11">
        <v>0</v>
      </c>
      <c r="R1494" s="1">
        <v>0</v>
      </c>
      <c r="S1494" s="13">
        <v>1</v>
      </c>
      <c r="T1494" s="13">
        <v>1</v>
      </c>
      <c r="U1494" s="1">
        <f t="shared" si="230"/>
        <v>0.125</v>
      </c>
      <c r="V1494" s="15">
        <f t="shared" si="231"/>
        <v>1</v>
      </c>
      <c r="W1494" s="1">
        <f t="shared" si="232"/>
        <v>0.125</v>
      </c>
      <c r="X1494" s="1">
        <f t="shared" si="233"/>
        <v>1</v>
      </c>
      <c r="Y1494" s="16">
        <f t="shared" si="234"/>
        <v>0.125</v>
      </c>
      <c r="Z1494" s="1">
        <f t="shared" si="235"/>
        <v>1</v>
      </c>
      <c r="AA1494" s="16">
        <f t="shared" si="236"/>
        <v>1</v>
      </c>
      <c r="AB1494" s="16">
        <f t="shared" si="237"/>
        <v>9.0334470601733094E-2</v>
      </c>
      <c r="AC1494" s="23">
        <f t="shared" si="238"/>
        <v>-3</v>
      </c>
      <c r="AD1494" s="23">
        <f t="shared" si="239"/>
        <v>1.0441464962480456</v>
      </c>
    </row>
    <row r="1495" spans="1:30">
      <c r="A1495" s="1" t="s">
        <v>1434</v>
      </c>
      <c r="B1495" s="1">
        <v>262</v>
      </c>
      <c r="D1495" s="1">
        <v>0</v>
      </c>
      <c r="E1495" s="1">
        <v>0</v>
      </c>
      <c r="F1495" s="1" t="s">
        <v>1435</v>
      </c>
      <c r="G1495" s="1" t="s">
        <v>1435</v>
      </c>
      <c r="H1495" s="1">
        <v>429</v>
      </c>
      <c r="I1495" s="1">
        <v>0</v>
      </c>
      <c r="J1495" s="7">
        <v>0.25</v>
      </c>
      <c r="K1495" s="7">
        <v>0</v>
      </c>
      <c r="L1495" s="1">
        <v>0</v>
      </c>
      <c r="M1495" s="9">
        <v>1</v>
      </c>
      <c r="N1495" s="9">
        <v>1</v>
      </c>
      <c r="O1495" s="1">
        <v>0</v>
      </c>
      <c r="P1495" s="11">
        <v>0.25</v>
      </c>
      <c r="Q1495" s="11">
        <v>0</v>
      </c>
      <c r="R1495" s="1">
        <v>0</v>
      </c>
      <c r="S1495" s="13">
        <v>1</v>
      </c>
      <c r="T1495" s="13">
        <v>1</v>
      </c>
      <c r="U1495" s="1">
        <f t="shared" si="230"/>
        <v>0.125</v>
      </c>
      <c r="V1495" s="15">
        <f t="shared" si="231"/>
        <v>1</v>
      </c>
      <c r="W1495" s="1">
        <f t="shared" si="232"/>
        <v>0.125</v>
      </c>
      <c r="X1495" s="1">
        <f t="shared" si="233"/>
        <v>1</v>
      </c>
      <c r="Y1495" s="16">
        <f t="shared" si="234"/>
        <v>0.125</v>
      </c>
      <c r="Z1495" s="1">
        <f t="shared" si="235"/>
        <v>1</v>
      </c>
      <c r="AA1495" s="16">
        <f t="shared" si="236"/>
        <v>1</v>
      </c>
      <c r="AB1495" s="16">
        <f t="shared" si="237"/>
        <v>9.0334470601733094E-2</v>
      </c>
      <c r="AC1495" s="23">
        <f t="shared" si="238"/>
        <v>-3</v>
      </c>
      <c r="AD1495" s="23">
        <f t="shared" si="239"/>
        <v>1.0441464962480456</v>
      </c>
    </row>
    <row r="1496" spans="1:30">
      <c r="A1496" s="1" t="s">
        <v>1436</v>
      </c>
      <c r="B1496" s="1">
        <v>262</v>
      </c>
      <c r="D1496" s="1">
        <v>0</v>
      </c>
      <c r="E1496" s="1">
        <v>0</v>
      </c>
      <c r="F1496" s="1" t="s">
        <v>1437</v>
      </c>
      <c r="G1496" s="1" t="s">
        <v>1437</v>
      </c>
      <c r="H1496" s="1">
        <v>404</v>
      </c>
      <c r="I1496" s="1">
        <v>0</v>
      </c>
      <c r="J1496" s="7">
        <v>0.25</v>
      </c>
      <c r="K1496" s="7">
        <v>0</v>
      </c>
      <c r="L1496" s="1">
        <v>0</v>
      </c>
      <c r="M1496" s="9">
        <v>1</v>
      </c>
      <c r="N1496" s="9">
        <v>1</v>
      </c>
      <c r="O1496" s="1">
        <v>0</v>
      </c>
      <c r="P1496" s="11">
        <v>0.25</v>
      </c>
      <c r="Q1496" s="11">
        <v>0</v>
      </c>
      <c r="R1496" s="1">
        <v>0</v>
      </c>
      <c r="S1496" s="13">
        <v>1</v>
      </c>
      <c r="T1496" s="13">
        <v>1</v>
      </c>
      <c r="U1496" s="1">
        <f t="shared" si="230"/>
        <v>0.125</v>
      </c>
      <c r="V1496" s="15">
        <f t="shared" si="231"/>
        <v>1</v>
      </c>
      <c r="W1496" s="1">
        <f t="shared" si="232"/>
        <v>0.125</v>
      </c>
      <c r="X1496" s="1">
        <f t="shared" si="233"/>
        <v>1</v>
      </c>
      <c r="Y1496" s="16">
        <f t="shared" si="234"/>
        <v>0.125</v>
      </c>
      <c r="Z1496" s="1">
        <f t="shared" si="235"/>
        <v>1</v>
      </c>
      <c r="AA1496" s="16">
        <f t="shared" si="236"/>
        <v>1</v>
      </c>
      <c r="AB1496" s="16">
        <f t="shared" si="237"/>
        <v>9.0334470601733094E-2</v>
      </c>
      <c r="AC1496" s="23">
        <f t="shared" si="238"/>
        <v>-3</v>
      </c>
      <c r="AD1496" s="23">
        <f t="shared" si="239"/>
        <v>1.0441464962480456</v>
      </c>
    </row>
    <row r="1497" spans="1:30">
      <c r="A1497" s="1" t="s">
        <v>1658</v>
      </c>
      <c r="B1497" s="1">
        <v>301</v>
      </c>
      <c r="C1497" s="1" t="s">
        <v>20</v>
      </c>
      <c r="D1497" s="1">
        <v>0</v>
      </c>
      <c r="E1497" s="1">
        <v>2</v>
      </c>
      <c r="F1497" s="1" t="s">
        <v>1659</v>
      </c>
      <c r="G1497" s="1" t="s">
        <v>1659</v>
      </c>
      <c r="H1497" s="1">
        <v>125</v>
      </c>
      <c r="I1497" s="1">
        <v>0</v>
      </c>
      <c r="J1497" s="7">
        <v>0.25</v>
      </c>
      <c r="K1497" s="7">
        <v>0</v>
      </c>
      <c r="L1497" s="1">
        <v>0</v>
      </c>
      <c r="M1497" s="9">
        <v>1</v>
      </c>
      <c r="N1497" s="9">
        <v>1</v>
      </c>
      <c r="O1497" s="1">
        <v>0</v>
      </c>
      <c r="P1497" s="11">
        <v>0.25</v>
      </c>
      <c r="Q1497" s="11">
        <v>0</v>
      </c>
      <c r="R1497" s="1">
        <v>0</v>
      </c>
      <c r="S1497" s="13">
        <v>0.25</v>
      </c>
      <c r="T1497" s="13">
        <v>0</v>
      </c>
      <c r="U1497" s="1">
        <f t="shared" si="230"/>
        <v>0.125</v>
      </c>
      <c r="V1497" s="15">
        <f t="shared" si="231"/>
        <v>1</v>
      </c>
      <c r="W1497" s="1">
        <f t="shared" si="232"/>
        <v>0.125</v>
      </c>
      <c r="X1497" s="1">
        <f t="shared" si="233"/>
        <v>0.125</v>
      </c>
      <c r="Y1497" s="16">
        <f t="shared" si="234"/>
        <v>0.125</v>
      </c>
      <c r="Z1497" s="1">
        <f t="shared" si="235"/>
        <v>0.125</v>
      </c>
      <c r="AA1497" s="16">
        <f t="shared" si="236"/>
        <v>1</v>
      </c>
      <c r="AB1497" s="16">
        <f t="shared" si="237"/>
        <v>9.0334470601733094E-2</v>
      </c>
      <c r="AC1497" s="23">
        <f t="shared" si="238"/>
        <v>-3</v>
      </c>
      <c r="AD1497" s="23">
        <f t="shared" si="239"/>
        <v>1.0441464962480456</v>
      </c>
    </row>
    <row r="1498" spans="1:30">
      <c r="A1498" s="1" t="s">
        <v>1660</v>
      </c>
      <c r="B1498" s="1">
        <v>301</v>
      </c>
      <c r="D1498" s="1">
        <v>0</v>
      </c>
      <c r="E1498" s="1">
        <v>0</v>
      </c>
      <c r="F1498" s="1" t="s">
        <v>1661</v>
      </c>
      <c r="G1498" s="1" t="s">
        <v>1661</v>
      </c>
      <c r="H1498" s="1">
        <v>122</v>
      </c>
      <c r="I1498" s="1">
        <v>0</v>
      </c>
      <c r="J1498" s="7">
        <v>0.25</v>
      </c>
      <c r="K1498" s="7">
        <v>0</v>
      </c>
      <c r="L1498" s="1">
        <v>0</v>
      </c>
      <c r="M1498" s="9">
        <v>1</v>
      </c>
      <c r="N1498" s="9">
        <v>1</v>
      </c>
      <c r="O1498" s="1">
        <v>0</v>
      </c>
      <c r="P1498" s="11">
        <v>0.25</v>
      </c>
      <c r="Q1498" s="11">
        <v>0</v>
      </c>
      <c r="R1498" s="1">
        <v>0</v>
      </c>
      <c r="S1498" s="13">
        <v>0.25</v>
      </c>
      <c r="T1498" s="13">
        <v>0</v>
      </c>
      <c r="U1498" s="1">
        <f t="shared" si="230"/>
        <v>0.125</v>
      </c>
      <c r="V1498" s="15">
        <f t="shared" si="231"/>
        <v>1</v>
      </c>
      <c r="W1498" s="1">
        <f t="shared" si="232"/>
        <v>0.125</v>
      </c>
      <c r="X1498" s="1">
        <f t="shared" si="233"/>
        <v>0.125</v>
      </c>
      <c r="Y1498" s="16">
        <f t="shared" si="234"/>
        <v>0.125</v>
      </c>
      <c r="Z1498" s="1">
        <f t="shared" si="235"/>
        <v>0.125</v>
      </c>
      <c r="AA1498" s="16">
        <f t="shared" si="236"/>
        <v>1</v>
      </c>
      <c r="AB1498" s="16">
        <f t="shared" si="237"/>
        <v>9.0334470601733094E-2</v>
      </c>
      <c r="AC1498" s="23">
        <f t="shared" si="238"/>
        <v>-3</v>
      </c>
      <c r="AD1498" s="23">
        <f t="shared" si="239"/>
        <v>1.0441464962480456</v>
      </c>
    </row>
    <row r="1499" spans="1:30">
      <c r="A1499" s="1" t="s">
        <v>2102</v>
      </c>
      <c r="B1499" s="1">
        <v>431</v>
      </c>
      <c r="C1499" s="1" t="s">
        <v>20</v>
      </c>
      <c r="D1499" s="1">
        <v>5</v>
      </c>
      <c r="E1499" s="1">
        <v>0</v>
      </c>
      <c r="F1499" s="1" t="s">
        <v>2103</v>
      </c>
      <c r="G1499" s="1" t="s">
        <v>2103</v>
      </c>
      <c r="H1499" s="1">
        <v>933</v>
      </c>
      <c r="I1499" s="1">
        <v>0</v>
      </c>
      <c r="J1499" s="7">
        <v>1</v>
      </c>
      <c r="K1499" s="7">
        <v>2</v>
      </c>
      <c r="L1499" s="1">
        <v>0</v>
      </c>
      <c r="M1499" s="9">
        <v>1</v>
      </c>
      <c r="N1499" s="9">
        <v>1</v>
      </c>
      <c r="O1499" s="1">
        <v>0</v>
      </c>
      <c r="P1499" s="11">
        <v>0.25</v>
      </c>
      <c r="Q1499" s="11">
        <v>0</v>
      </c>
      <c r="R1499" s="1">
        <v>0</v>
      </c>
      <c r="S1499" s="13">
        <v>0.25</v>
      </c>
      <c r="T1499" s="13">
        <v>0</v>
      </c>
      <c r="U1499" s="1">
        <f t="shared" si="230"/>
        <v>1.5</v>
      </c>
      <c r="V1499" s="15">
        <f t="shared" si="231"/>
        <v>1</v>
      </c>
      <c r="W1499" s="1">
        <f t="shared" si="232"/>
        <v>0.125</v>
      </c>
      <c r="X1499" s="1">
        <f t="shared" si="233"/>
        <v>0.125</v>
      </c>
      <c r="Y1499" s="16">
        <f t="shared" si="234"/>
        <v>0.125</v>
      </c>
      <c r="Z1499" s="1">
        <f t="shared" si="235"/>
        <v>0.125</v>
      </c>
      <c r="AA1499" s="16">
        <f t="shared" si="236"/>
        <v>8.3333333333333329E-2</v>
      </c>
      <c r="AB1499" s="16">
        <f t="shared" si="237"/>
        <v>9.0334470601733094E-2</v>
      </c>
      <c r="AC1499" s="23">
        <f t="shared" si="238"/>
        <v>-3</v>
      </c>
      <c r="AD1499" s="23">
        <f t="shared" si="239"/>
        <v>1.0441464962480456</v>
      </c>
    </row>
    <row r="1500" spans="1:30">
      <c r="A1500" s="1" t="s">
        <v>2602</v>
      </c>
      <c r="B1500" s="1">
        <v>567</v>
      </c>
      <c r="C1500" s="1" t="s">
        <v>20</v>
      </c>
      <c r="D1500" s="1">
        <v>0</v>
      </c>
      <c r="E1500" s="1">
        <v>3</v>
      </c>
      <c r="F1500" s="1" t="s">
        <v>2603</v>
      </c>
      <c r="G1500" s="1" t="s">
        <v>2603</v>
      </c>
      <c r="H1500" s="1">
        <v>355</v>
      </c>
      <c r="I1500" s="1">
        <v>0</v>
      </c>
      <c r="J1500" s="7">
        <v>0.25</v>
      </c>
      <c r="K1500" s="7">
        <v>1</v>
      </c>
      <c r="L1500" s="1">
        <v>0</v>
      </c>
      <c r="M1500" s="9">
        <v>1</v>
      </c>
      <c r="N1500" s="9">
        <v>1</v>
      </c>
      <c r="O1500" s="1">
        <v>0</v>
      </c>
      <c r="P1500" s="11">
        <v>0.25</v>
      </c>
      <c r="Q1500" s="11">
        <v>0</v>
      </c>
      <c r="R1500" s="1">
        <v>0</v>
      </c>
      <c r="S1500" s="13">
        <v>0.25</v>
      </c>
      <c r="T1500" s="13">
        <v>0</v>
      </c>
      <c r="U1500" s="1">
        <f t="shared" si="230"/>
        <v>0.625</v>
      </c>
      <c r="V1500" s="15">
        <f t="shared" si="231"/>
        <v>1</v>
      </c>
      <c r="W1500" s="1">
        <f t="shared" si="232"/>
        <v>0.125</v>
      </c>
      <c r="X1500" s="1">
        <f t="shared" si="233"/>
        <v>0.125</v>
      </c>
      <c r="Y1500" s="16">
        <f t="shared" si="234"/>
        <v>0.125</v>
      </c>
      <c r="Z1500" s="1">
        <f t="shared" si="235"/>
        <v>0.125</v>
      </c>
      <c r="AA1500" s="16">
        <f t="shared" si="236"/>
        <v>0.2</v>
      </c>
      <c r="AB1500" s="16">
        <f t="shared" si="237"/>
        <v>9.0334470601733094E-2</v>
      </c>
      <c r="AC1500" s="23">
        <f t="shared" si="238"/>
        <v>-3</v>
      </c>
      <c r="AD1500" s="23">
        <f t="shared" si="239"/>
        <v>1.0441464962480456</v>
      </c>
    </row>
    <row r="1501" spans="1:30">
      <c r="A1501" s="1" t="s">
        <v>2604</v>
      </c>
      <c r="B1501" s="1">
        <v>567</v>
      </c>
      <c r="D1501" s="1">
        <v>0</v>
      </c>
      <c r="E1501" s="1">
        <v>0</v>
      </c>
      <c r="F1501" s="1" t="s">
        <v>2605</v>
      </c>
      <c r="G1501" s="1" t="s">
        <v>2605</v>
      </c>
      <c r="H1501" s="1">
        <v>260</v>
      </c>
      <c r="I1501" s="1">
        <v>0</v>
      </c>
      <c r="J1501" s="7">
        <v>0.25</v>
      </c>
      <c r="K1501" s="7">
        <v>1</v>
      </c>
      <c r="L1501" s="1">
        <v>0</v>
      </c>
      <c r="M1501" s="9">
        <v>1</v>
      </c>
      <c r="N1501" s="9">
        <v>1</v>
      </c>
      <c r="O1501" s="1">
        <v>0</v>
      </c>
      <c r="P1501" s="11">
        <v>0.25</v>
      </c>
      <c r="Q1501" s="11">
        <v>0</v>
      </c>
      <c r="R1501" s="1">
        <v>0</v>
      </c>
      <c r="S1501" s="13">
        <v>0.25</v>
      </c>
      <c r="T1501" s="13">
        <v>0</v>
      </c>
      <c r="U1501" s="1">
        <f t="shared" si="230"/>
        <v>0.625</v>
      </c>
      <c r="V1501" s="15">
        <f t="shared" si="231"/>
        <v>1</v>
      </c>
      <c r="W1501" s="1">
        <f t="shared" si="232"/>
        <v>0.125</v>
      </c>
      <c r="X1501" s="1">
        <f t="shared" si="233"/>
        <v>0.125</v>
      </c>
      <c r="Y1501" s="16">
        <f t="shared" si="234"/>
        <v>0.125</v>
      </c>
      <c r="Z1501" s="1">
        <f t="shared" si="235"/>
        <v>0.125</v>
      </c>
      <c r="AA1501" s="16">
        <f t="shared" si="236"/>
        <v>0.2</v>
      </c>
      <c r="AB1501" s="16">
        <f t="shared" si="237"/>
        <v>9.0334470601733094E-2</v>
      </c>
      <c r="AC1501" s="23">
        <f t="shared" si="238"/>
        <v>-3</v>
      </c>
      <c r="AD1501" s="23">
        <f t="shared" si="239"/>
        <v>1.0441464962480456</v>
      </c>
    </row>
    <row r="1502" spans="1:30">
      <c r="A1502" s="1" t="s">
        <v>2888</v>
      </c>
      <c r="B1502" s="1">
        <v>650</v>
      </c>
      <c r="C1502" s="1" t="s">
        <v>20</v>
      </c>
      <c r="D1502" s="1">
        <v>0</v>
      </c>
      <c r="E1502" s="1">
        <v>5</v>
      </c>
      <c r="F1502" s="1" t="s">
        <v>2889</v>
      </c>
      <c r="G1502" s="1" t="s">
        <v>2889</v>
      </c>
      <c r="H1502" s="1">
        <v>99</v>
      </c>
      <c r="I1502" s="1">
        <v>0</v>
      </c>
      <c r="J1502" s="7">
        <v>1</v>
      </c>
      <c r="K1502" s="7">
        <v>1</v>
      </c>
      <c r="L1502" s="1">
        <v>0</v>
      </c>
      <c r="M1502" s="9">
        <v>1</v>
      </c>
      <c r="N1502" s="9">
        <v>1</v>
      </c>
      <c r="O1502" s="1">
        <v>0</v>
      </c>
      <c r="P1502" s="11">
        <v>0.25</v>
      </c>
      <c r="Q1502" s="11">
        <v>0</v>
      </c>
      <c r="R1502" s="1">
        <v>0</v>
      </c>
      <c r="S1502" s="13">
        <v>0.25</v>
      </c>
      <c r="T1502" s="13">
        <v>1</v>
      </c>
      <c r="U1502" s="1">
        <f t="shared" si="230"/>
        <v>1</v>
      </c>
      <c r="V1502" s="15">
        <f t="shared" si="231"/>
        <v>1</v>
      </c>
      <c r="W1502" s="1">
        <f t="shared" si="232"/>
        <v>0.125</v>
      </c>
      <c r="X1502" s="1">
        <f t="shared" si="233"/>
        <v>0.625</v>
      </c>
      <c r="Y1502" s="16">
        <f t="shared" si="234"/>
        <v>0.125</v>
      </c>
      <c r="Z1502" s="1">
        <f t="shared" si="235"/>
        <v>0.625</v>
      </c>
      <c r="AA1502" s="16">
        <f t="shared" si="236"/>
        <v>0.125</v>
      </c>
      <c r="AB1502" s="16">
        <f t="shared" si="237"/>
        <v>9.0334470601733094E-2</v>
      </c>
      <c r="AC1502" s="23">
        <f t="shared" si="238"/>
        <v>-3</v>
      </c>
      <c r="AD1502" s="23">
        <f t="shared" si="239"/>
        <v>1.0441464962480456</v>
      </c>
    </row>
    <row r="1503" spans="1:30">
      <c r="A1503" s="1" t="s">
        <v>2890</v>
      </c>
      <c r="B1503" s="1">
        <v>650</v>
      </c>
      <c r="D1503" s="1">
        <v>0</v>
      </c>
      <c r="E1503" s="1">
        <v>0</v>
      </c>
      <c r="F1503" s="1" t="s">
        <v>2891</v>
      </c>
      <c r="G1503" s="1" t="s">
        <v>2891</v>
      </c>
      <c r="H1503" s="1">
        <v>99</v>
      </c>
      <c r="I1503" s="1">
        <v>0</v>
      </c>
      <c r="J1503" s="7">
        <v>1</v>
      </c>
      <c r="K1503" s="7">
        <v>1</v>
      </c>
      <c r="L1503" s="1">
        <v>0</v>
      </c>
      <c r="M1503" s="9">
        <v>1</v>
      </c>
      <c r="N1503" s="9">
        <v>1</v>
      </c>
      <c r="O1503" s="1">
        <v>0</v>
      </c>
      <c r="P1503" s="11">
        <v>0.25</v>
      </c>
      <c r="Q1503" s="11">
        <v>0</v>
      </c>
      <c r="R1503" s="1">
        <v>0</v>
      </c>
      <c r="S1503" s="13">
        <v>0.25</v>
      </c>
      <c r="T1503" s="13">
        <v>1</v>
      </c>
      <c r="U1503" s="1">
        <f t="shared" si="230"/>
        <v>1</v>
      </c>
      <c r="V1503" s="15">
        <f t="shared" si="231"/>
        <v>1</v>
      </c>
      <c r="W1503" s="1">
        <f t="shared" si="232"/>
        <v>0.125</v>
      </c>
      <c r="X1503" s="1">
        <f t="shared" si="233"/>
        <v>0.625</v>
      </c>
      <c r="Y1503" s="16">
        <f t="shared" si="234"/>
        <v>0.125</v>
      </c>
      <c r="Z1503" s="1">
        <f t="shared" si="235"/>
        <v>0.625</v>
      </c>
      <c r="AA1503" s="16">
        <f t="shared" si="236"/>
        <v>0.125</v>
      </c>
      <c r="AB1503" s="16">
        <f t="shared" si="237"/>
        <v>9.0334470601733094E-2</v>
      </c>
      <c r="AC1503" s="23">
        <f t="shared" si="238"/>
        <v>-3</v>
      </c>
      <c r="AD1503" s="23">
        <f t="shared" si="239"/>
        <v>1.0441464962480456</v>
      </c>
    </row>
    <row r="1504" spans="1:30">
      <c r="A1504" s="1" t="s">
        <v>766</v>
      </c>
      <c r="B1504" s="1">
        <v>106</v>
      </c>
      <c r="C1504" s="1" t="s">
        <v>20</v>
      </c>
      <c r="D1504" s="1">
        <v>13</v>
      </c>
      <c r="E1504" s="1">
        <v>0</v>
      </c>
      <c r="F1504" s="1" t="s">
        <v>767</v>
      </c>
      <c r="G1504" s="1" t="s">
        <v>767</v>
      </c>
      <c r="H1504" s="1">
        <v>222</v>
      </c>
      <c r="I1504" s="1">
        <v>0</v>
      </c>
      <c r="J1504" s="7">
        <v>3</v>
      </c>
      <c r="K1504" s="7">
        <v>0</v>
      </c>
      <c r="L1504" s="1">
        <v>3</v>
      </c>
      <c r="M1504" s="9">
        <v>0.25</v>
      </c>
      <c r="N1504" s="9">
        <v>2</v>
      </c>
      <c r="O1504" s="1">
        <v>0</v>
      </c>
      <c r="P1504" s="11">
        <v>0.25</v>
      </c>
      <c r="Q1504" s="11">
        <v>0</v>
      </c>
      <c r="R1504" s="1">
        <v>0</v>
      </c>
      <c r="S1504" s="13">
        <v>2</v>
      </c>
      <c r="T1504" s="13">
        <v>3</v>
      </c>
      <c r="U1504" s="1">
        <f t="shared" si="230"/>
        <v>1.5</v>
      </c>
      <c r="V1504" s="15">
        <f t="shared" si="231"/>
        <v>1.125</v>
      </c>
      <c r="W1504" s="1">
        <f t="shared" si="232"/>
        <v>0.125</v>
      </c>
      <c r="X1504" s="1">
        <f t="shared" si="233"/>
        <v>2.5</v>
      </c>
      <c r="Y1504" s="16">
        <f t="shared" si="234"/>
        <v>0.1111111111111111</v>
      </c>
      <c r="Z1504" s="1">
        <f t="shared" si="235"/>
        <v>2.2222222222222223</v>
      </c>
      <c r="AA1504" s="16">
        <f t="shared" si="236"/>
        <v>8.3333333333333329E-2</v>
      </c>
      <c r="AB1504" s="16">
        <f t="shared" si="237"/>
        <v>0.45502219105172848</v>
      </c>
      <c r="AC1504" s="23">
        <f t="shared" si="238"/>
        <v>-3.1699250014423126</v>
      </c>
      <c r="AD1504" s="23">
        <f t="shared" si="239"/>
        <v>0.34196742264771335</v>
      </c>
    </row>
    <row r="1505" spans="9:20">
      <c r="I1505" s="1">
        <f>SUM(I3:I1489)</f>
        <v>516</v>
      </c>
      <c r="J1505" s="7">
        <f t="shared" ref="J1505:T1505" si="240">SUM(J1:J1489)</f>
        <v>3983.25</v>
      </c>
      <c r="K1505" s="7">
        <f t="shared" si="240"/>
        <v>4915</v>
      </c>
      <c r="L1505" s="1">
        <f t="shared" si="240"/>
        <v>1004</v>
      </c>
      <c r="M1505" s="9">
        <f t="shared" si="240"/>
        <v>4166.5</v>
      </c>
      <c r="N1505" s="9">
        <f t="shared" si="240"/>
        <v>3328</v>
      </c>
      <c r="O1505" s="1">
        <f t="shared" si="240"/>
        <v>697</v>
      </c>
      <c r="P1505" s="11">
        <f t="shared" si="240"/>
        <v>4163</v>
      </c>
      <c r="Q1505" s="11">
        <f t="shared" si="240"/>
        <v>4290</v>
      </c>
      <c r="R1505" s="1">
        <f t="shared" si="240"/>
        <v>573</v>
      </c>
      <c r="S1505" s="13">
        <f t="shared" si="240"/>
        <v>4124.25</v>
      </c>
      <c r="T1505" s="13">
        <f t="shared" si="240"/>
        <v>2764</v>
      </c>
    </row>
  </sheetData>
  <sortState xmlns:xlrd2="http://schemas.microsoft.com/office/spreadsheetml/2017/richdata2" ref="A3:AD1505">
    <sortCondition descending="1" ref="Y2"/>
  </sortState>
  <mergeCells count="2">
    <mergeCell ref="I1:T1"/>
    <mergeCell ref="AB1:AD1"/>
  </mergeCells>
  <pageMargins left="0.7" right="0.7" top="0.75" bottom="0.75" header="0.3" footer="0.3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99"/>
  <sheetViews>
    <sheetView topLeftCell="A2" workbookViewId="0">
      <selection activeCell="A2" sqref="A2"/>
    </sheetView>
  </sheetViews>
  <sheetFormatPr baseColWidth="10" defaultColWidth="8.83203125" defaultRowHeight="15"/>
  <cols>
    <col min="1" max="1" width="23.1640625" customWidth="1"/>
    <col min="2" max="2" width="8.83203125" bestFit="1" customWidth="1"/>
    <col min="3" max="3" width="10.6640625" bestFit="1" customWidth="1"/>
    <col min="4" max="4" width="16" bestFit="1" customWidth="1"/>
    <col min="5" max="5" width="14.33203125" bestFit="1" customWidth="1"/>
    <col min="6" max="6" width="13.33203125" customWidth="1"/>
    <col min="7" max="7" width="15.1640625" customWidth="1"/>
    <col min="8" max="8" width="7.5" bestFit="1" customWidth="1"/>
    <col min="9" max="11" width="6.5" bestFit="1" customWidth="1"/>
    <col min="12" max="17" width="6.33203125" bestFit="1" customWidth="1"/>
    <col min="18" max="20" width="6.5" bestFit="1" customWidth="1"/>
  </cols>
  <sheetData>
    <row r="1" spans="1:20">
      <c r="I1" s="26" t="s">
        <v>6527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6" thickBo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5" t="s">
        <v>15</v>
      </c>
      <c r="J2" s="5" t="s">
        <v>14</v>
      </c>
      <c r="K2" s="5" t="s">
        <v>13</v>
      </c>
      <c r="L2" s="5" t="s">
        <v>12</v>
      </c>
      <c r="M2" s="5" t="s">
        <v>11</v>
      </c>
      <c r="N2" s="5" t="s">
        <v>10</v>
      </c>
      <c r="O2" s="5" t="s">
        <v>6526</v>
      </c>
      <c r="P2" s="5" t="s">
        <v>9</v>
      </c>
      <c r="Q2" s="5" t="s">
        <v>8</v>
      </c>
      <c r="R2" s="5" t="s">
        <v>18</v>
      </c>
      <c r="S2" s="5" t="s">
        <v>17</v>
      </c>
      <c r="T2" s="5" t="s">
        <v>16</v>
      </c>
    </row>
    <row r="3" spans="1:20">
      <c r="A3" t="s">
        <v>6525</v>
      </c>
      <c r="B3">
        <v>0</v>
      </c>
      <c r="C3" t="s">
        <v>20</v>
      </c>
      <c r="D3">
        <v>0</v>
      </c>
      <c r="E3">
        <v>327</v>
      </c>
      <c r="F3" t="s">
        <v>6524</v>
      </c>
      <c r="G3" t="s">
        <v>6523</v>
      </c>
      <c r="H3">
        <v>1035</v>
      </c>
      <c r="I3">
        <v>3</v>
      </c>
      <c r="J3">
        <v>37</v>
      </c>
      <c r="K3">
        <v>49</v>
      </c>
      <c r="L3">
        <v>7</v>
      </c>
      <c r="M3">
        <v>42</v>
      </c>
      <c r="N3">
        <v>33</v>
      </c>
      <c r="O3">
        <v>5</v>
      </c>
      <c r="P3">
        <v>39</v>
      </c>
      <c r="Q3">
        <v>37</v>
      </c>
      <c r="R3">
        <v>6</v>
      </c>
      <c r="S3">
        <v>40</v>
      </c>
      <c r="T3">
        <v>29</v>
      </c>
    </row>
    <row r="4" spans="1:20">
      <c r="A4" t="s">
        <v>6522</v>
      </c>
      <c r="B4">
        <v>0</v>
      </c>
      <c r="C4" t="s">
        <v>20</v>
      </c>
      <c r="D4">
        <v>12</v>
      </c>
      <c r="E4">
        <v>0</v>
      </c>
      <c r="F4" t="s">
        <v>6521</v>
      </c>
      <c r="G4" t="s">
        <v>6520</v>
      </c>
      <c r="H4">
        <v>474</v>
      </c>
      <c r="I4">
        <v>1</v>
      </c>
      <c r="J4">
        <v>13</v>
      </c>
      <c r="K4">
        <v>13</v>
      </c>
      <c r="L4">
        <v>1</v>
      </c>
      <c r="M4">
        <v>12</v>
      </c>
      <c r="N4">
        <v>10</v>
      </c>
      <c r="O4">
        <v>2</v>
      </c>
      <c r="P4">
        <v>11</v>
      </c>
      <c r="Q4">
        <v>12</v>
      </c>
      <c r="R4">
        <v>2</v>
      </c>
      <c r="S4">
        <v>12</v>
      </c>
      <c r="T4">
        <v>8</v>
      </c>
    </row>
    <row r="5" spans="1:20">
      <c r="A5" t="s">
        <v>6519</v>
      </c>
      <c r="B5">
        <v>0</v>
      </c>
      <c r="D5">
        <v>0</v>
      </c>
      <c r="E5">
        <v>0</v>
      </c>
      <c r="F5" t="s">
        <v>6518</v>
      </c>
      <c r="G5" t="s">
        <v>6517</v>
      </c>
      <c r="H5">
        <v>1035</v>
      </c>
      <c r="I5">
        <v>3</v>
      </c>
      <c r="J5">
        <v>37</v>
      </c>
      <c r="K5">
        <v>49</v>
      </c>
      <c r="L5">
        <v>7</v>
      </c>
      <c r="M5">
        <v>42</v>
      </c>
      <c r="N5">
        <v>33</v>
      </c>
      <c r="O5">
        <v>5</v>
      </c>
      <c r="P5">
        <v>39</v>
      </c>
      <c r="Q5">
        <v>37</v>
      </c>
      <c r="R5">
        <v>6</v>
      </c>
      <c r="S5">
        <v>40</v>
      </c>
      <c r="T5">
        <v>29</v>
      </c>
    </row>
    <row r="6" spans="1:20">
      <c r="A6" t="s">
        <v>6516</v>
      </c>
      <c r="B6">
        <v>0</v>
      </c>
      <c r="C6" t="s">
        <v>20</v>
      </c>
      <c r="D6">
        <v>6</v>
      </c>
      <c r="E6">
        <v>0</v>
      </c>
      <c r="G6" t="s">
        <v>3036</v>
      </c>
      <c r="H6">
        <v>508</v>
      </c>
      <c r="I6">
        <v>1</v>
      </c>
      <c r="J6">
        <v>15</v>
      </c>
      <c r="K6">
        <v>19</v>
      </c>
      <c r="L6">
        <v>5</v>
      </c>
      <c r="M6">
        <v>17</v>
      </c>
      <c r="N6">
        <v>15</v>
      </c>
      <c r="O6">
        <v>2</v>
      </c>
      <c r="P6">
        <v>15</v>
      </c>
      <c r="Q6">
        <v>17</v>
      </c>
      <c r="R6">
        <v>3</v>
      </c>
      <c r="S6">
        <v>19</v>
      </c>
      <c r="T6">
        <v>13</v>
      </c>
    </row>
    <row r="7" spans="1:20">
      <c r="A7" t="s">
        <v>6515</v>
      </c>
      <c r="B7">
        <v>1</v>
      </c>
      <c r="C7" t="s">
        <v>20</v>
      </c>
      <c r="D7">
        <v>14</v>
      </c>
      <c r="E7">
        <v>155</v>
      </c>
      <c r="F7" t="s">
        <v>6514</v>
      </c>
      <c r="G7" t="s">
        <v>6513</v>
      </c>
      <c r="H7">
        <v>1351</v>
      </c>
      <c r="I7">
        <v>0</v>
      </c>
      <c r="J7">
        <v>22</v>
      </c>
      <c r="K7">
        <v>31</v>
      </c>
      <c r="L7">
        <v>0</v>
      </c>
      <c r="M7">
        <v>23</v>
      </c>
      <c r="N7">
        <v>18</v>
      </c>
      <c r="O7">
        <v>0</v>
      </c>
      <c r="P7">
        <v>24</v>
      </c>
      <c r="Q7">
        <v>23</v>
      </c>
      <c r="R7">
        <v>0</v>
      </c>
      <c r="S7">
        <v>22</v>
      </c>
      <c r="T7">
        <v>6</v>
      </c>
    </row>
    <row r="8" spans="1:20">
      <c r="A8" t="s">
        <v>6512</v>
      </c>
      <c r="B8">
        <v>1</v>
      </c>
      <c r="C8" t="s">
        <v>20</v>
      </c>
      <c r="D8">
        <v>58</v>
      </c>
      <c r="E8">
        <v>0</v>
      </c>
      <c r="F8" t="s">
        <v>6511</v>
      </c>
      <c r="G8" t="s">
        <v>6510</v>
      </c>
      <c r="H8">
        <v>1362</v>
      </c>
      <c r="I8">
        <v>0</v>
      </c>
      <c r="J8">
        <v>19</v>
      </c>
      <c r="K8">
        <v>24</v>
      </c>
      <c r="L8">
        <v>0</v>
      </c>
      <c r="M8">
        <v>21</v>
      </c>
      <c r="N8">
        <v>19</v>
      </c>
      <c r="O8">
        <v>0</v>
      </c>
      <c r="P8">
        <v>21</v>
      </c>
      <c r="Q8">
        <v>21</v>
      </c>
      <c r="R8">
        <v>0</v>
      </c>
      <c r="S8">
        <v>18</v>
      </c>
      <c r="T8">
        <v>9</v>
      </c>
    </row>
    <row r="9" spans="1:20">
      <c r="A9" t="s">
        <v>6509</v>
      </c>
      <c r="B9">
        <v>1</v>
      </c>
      <c r="D9">
        <v>0</v>
      </c>
      <c r="E9">
        <v>0</v>
      </c>
      <c r="F9" t="s">
        <v>6507</v>
      </c>
      <c r="G9" t="s">
        <v>6506</v>
      </c>
      <c r="H9">
        <v>572</v>
      </c>
      <c r="I9">
        <v>0</v>
      </c>
      <c r="J9">
        <v>15</v>
      </c>
      <c r="K9">
        <v>19</v>
      </c>
      <c r="L9">
        <v>0</v>
      </c>
      <c r="M9">
        <v>14</v>
      </c>
      <c r="N9">
        <v>12</v>
      </c>
      <c r="O9">
        <v>0</v>
      </c>
      <c r="P9">
        <v>15</v>
      </c>
      <c r="Q9">
        <v>14</v>
      </c>
      <c r="R9">
        <v>0</v>
      </c>
      <c r="S9">
        <v>16</v>
      </c>
      <c r="T9">
        <v>4</v>
      </c>
    </row>
    <row r="10" spans="1:20">
      <c r="A10" t="s">
        <v>6508</v>
      </c>
      <c r="B10">
        <v>1</v>
      </c>
      <c r="D10">
        <v>0</v>
      </c>
      <c r="E10">
        <v>0</v>
      </c>
      <c r="F10" t="s">
        <v>6507</v>
      </c>
      <c r="G10" t="s">
        <v>6506</v>
      </c>
      <c r="H10">
        <v>559</v>
      </c>
      <c r="I10">
        <v>0</v>
      </c>
      <c r="J10">
        <v>15</v>
      </c>
      <c r="K10">
        <v>19</v>
      </c>
      <c r="L10">
        <v>0</v>
      </c>
      <c r="M10">
        <v>14</v>
      </c>
      <c r="N10">
        <v>12</v>
      </c>
      <c r="O10">
        <v>0</v>
      </c>
      <c r="P10">
        <v>15</v>
      </c>
      <c r="Q10">
        <v>14</v>
      </c>
      <c r="R10">
        <v>0</v>
      </c>
      <c r="S10">
        <v>16</v>
      </c>
      <c r="T10">
        <v>4</v>
      </c>
    </row>
    <row r="11" spans="1:20">
      <c r="A11" t="s">
        <v>6505</v>
      </c>
      <c r="B11">
        <v>1</v>
      </c>
      <c r="C11" t="s">
        <v>20</v>
      </c>
      <c r="D11">
        <v>5</v>
      </c>
      <c r="E11">
        <v>0</v>
      </c>
      <c r="F11" t="s">
        <v>6504</v>
      </c>
      <c r="G11" t="s">
        <v>6503</v>
      </c>
      <c r="H11">
        <v>783</v>
      </c>
      <c r="I11">
        <v>0</v>
      </c>
      <c r="J11">
        <v>3</v>
      </c>
      <c r="K11">
        <v>4</v>
      </c>
      <c r="L11">
        <v>0</v>
      </c>
      <c r="M11">
        <v>2</v>
      </c>
      <c r="N11">
        <v>2</v>
      </c>
      <c r="O11">
        <v>0</v>
      </c>
      <c r="P11">
        <v>2</v>
      </c>
      <c r="Q11">
        <v>3</v>
      </c>
      <c r="R11">
        <v>0</v>
      </c>
      <c r="S11">
        <v>0</v>
      </c>
      <c r="T11">
        <v>1</v>
      </c>
    </row>
    <row r="12" spans="1:20">
      <c r="A12" t="s">
        <v>6502</v>
      </c>
      <c r="B12">
        <v>2</v>
      </c>
      <c r="C12" t="s">
        <v>20</v>
      </c>
      <c r="D12">
        <v>30</v>
      </c>
      <c r="E12">
        <v>0</v>
      </c>
      <c r="F12" t="s">
        <v>6501</v>
      </c>
      <c r="G12" t="s">
        <v>6500</v>
      </c>
      <c r="H12">
        <v>1017</v>
      </c>
      <c r="I12">
        <v>0</v>
      </c>
      <c r="J12">
        <v>0</v>
      </c>
      <c r="K12">
        <v>1</v>
      </c>
      <c r="L12">
        <v>0</v>
      </c>
      <c r="M12">
        <v>3</v>
      </c>
      <c r="N12">
        <v>2</v>
      </c>
      <c r="O12">
        <v>0</v>
      </c>
      <c r="P12">
        <v>8</v>
      </c>
      <c r="Q12">
        <v>7</v>
      </c>
      <c r="R12">
        <v>0</v>
      </c>
      <c r="S12">
        <v>6</v>
      </c>
      <c r="T12">
        <v>3</v>
      </c>
    </row>
    <row r="13" spans="1:20">
      <c r="A13" t="s">
        <v>6499</v>
      </c>
      <c r="B13">
        <v>3</v>
      </c>
      <c r="C13" t="s">
        <v>20</v>
      </c>
      <c r="D13">
        <v>51</v>
      </c>
      <c r="E13">
        <v>0</v>
      </c>
      <c r="F13" t="s">
        <v>6498</v>
      </c>
      <c r="G13" t="s">
        <v>6497</v>
      </c>
      <c r="H13">
        <v>971</v>
      </c>
      <c r="I13">
        <v>0</v>
      </c>
      <c r="J13">
        <v>7</v>
      </c>
      <c r="K13">
        <v>8</v>
      </c>
      <c r="L13">
        <v>0</v>
      </c>
      <c r="M13">
        <v>5</v>
      </c>
      <c r="N13">
        <v>6</v>
      </c>
      <c r="O13">
        <v>1</v>
      </c>
      <c r="P13">
        <v>7</v>
      </c>
      <c r="Q13">
        <v>8</v>
      </c>
      <c r="R13">
        <v>0</v>
      </c>
      <c r="S13">
        <v>8</v>
      </c>
      <c r="T13">
        <v>1</v>
      </c>
    </row>
    <row r="14" spans="1:20">
      <c r="A14" t="s">
        <v>6496</v>
      </c>
      <c r="B14">
        <v>4</v>
      </c>
      <c r="C14" t="s">
        <v>20</v>
      </c>
      <c r="D14">
        <v>1</v>
      </c>
      <c r="E14">
        <v>74</v>
      </c>
      <c r="G14" t="s">
        <v>6495</v>
      </c>
      <c r="H14">
        <v>906</v>
      </c>
      <c r="I14">
        <v>0</v>
      </c>
      <c r="J14">
        <v>9</v>
      </c>
      <c r="K14">
        <v>11</v>
      </c>
      <c r="L14">
        <v>0</v>
      </c>
      <c r="M14">
        <v>10</v>
      </c>
      <c r="N14">
        <v>10</v>
      </c>
      <c r="O14">
        <v>0</v>
      </c>
      <c r="P14">
        <v>11</v>
      </c>
      <c r="Q14">
        <v>11</v>
      </c>
      <c r="R14">
        <v>0</v>
      </c>
      <c r="S14">
        <v>7</v>
      </c>
      <c r="T14">
        <v>6</v>
      </c>
    </row>
    <row r="15" spans="1:20">
      <c r="A15" t="s">
        <v>6494</v>
      </c>
      <c r="B15">
        <v>4</v>
      </c>
      <c r="C15" t="s">
        <v>20</v>
      </c>
      <c r="D15">
        <v>0</v>
      </c>
      <c r="E15">
        <v>26</v>
      </c>
      <c r="F15" t="s">
        <v>6493</v>
      </c>
      <c r="G15" t="s">
        <v>6492</v>
      </c>
      <c r="H15">
        <v>988</v>
      </c>
      <c r="I15">
        <v>0</v>
      </c>
      <c r="J15">
        <v>12</v>
      </c>
      <c r="K15">
        <v>14</v>
      </c>
      <c r="L15">
        <v>0</v>
      </c>
      <c r="M15">
        <v>14</v>
      </c>
      <c r="N15">
        <v>13</v>
      </c>
      <c r="O15">
        <v>0</v>
      </c>
      <c r="P15">
        <v>13</v>
      </c>
      <c r="Q15">
        <v>15</v>
      </c>
      <c r="R15">
        <v>0</v>
      </c>
      <c r="S15">
        <v>10</v>
      </c>
      <c r="T15">
        <v>9</v>
      </c>
    </row>
    <row r="16" spans="1:20">
      <c r="A16" t="s">
        <v>6491</v>
      </c>
      <c r="B16">
        <v>4</v>
      </c>
      <c r="D16">
        <v>0</v>
      </c>
      <c r="E16">
        <v>0</v>
      </c>
      <c r="F16" t="s">
        <v>6490</v>
      </c>
      <c r="G16" t="s">
        <v>6489</v>
      </c>
      <c r="H16">
        <v>933</v>
      </c>
      <c r="I16">
        <v>0</v>
      </c>
      <c r="J16">
        <v>12</v>
      </c>
      <c r="K16">
        <v>14</v>
      </c>
      <c r="L16">
        <v>0</v>
      </c>
      <c r="M16">
        <v>14</v>
      </c>
      <c r="N16">
        <v>13</v>
      </c>
      <c r="O16">
        <v>0</v>
      </c>
      <c r="P16">
        <v>13</v>
      </c>
      <c r="Q16">
        <v>15</v>
      </c>
      <c r="R16">
        <v>0</v>
      </c>
      <c r="S16">
        <v>10</v>
      </c>
      <c r="T16">
        <v>9</v>
      </c>
    </row>
    <row r="17" spans="1:20">
      <c r="A17" t="s">
        <v>6488</v>
      </c>
      <c r="B17">
        <v>5</v>
      </c>
      <c r="C17" t="s">
        <v>20</v>
      </c>
      <c r="D17">
        <v>7</v>
      </c>
      <c r="E17">
        <v>0</v>
      </c>
      <c r="F17" t="s">
        <v>6487</v>
      </c>
      <c r="G17" t="s">
        <v>6486</v>
      </c>
      <c r="H17">
        <v>407</v>
      </c>
      <c r="I17">
        <v>0</v>
      </c>
      <c r="J17">
        <v>1</v>
      </c>
      <c r="K17">
        <v>0</v>
      </c>
      <c r="L17">
        <v>0</v>
      </c>
      <c r="M17">
        <v>1</v>
      </c>
      <c r="N17">
        <v>1</v>
      </c>
      <c r="O17">
        <v>0</v>
      </c>
      <c r="P17">
        <v>0</v>
      </c>
      <c r="Q17">
        <v>2</v>
      </c>
      <c r="R17">
        <v>0</v>
      </c>
      <c r="S17">
        <v>0</v>
      </c>
      <c r="T17">
        <v>2</v>
      </c>
    </row>
    <row r="18" spans="1:20">
      <c r="A18" t="s">
        <v>6485</v>
      </c>
      <c r="B18">
        <v>6</v>
      </c>
      <c r="C18" t="s">
        <v>20</v>
      </c>
      <c r="D18">
        <v>1</v>
      </c>
      <c r="E18">
        <v>0</v>
      </c>
      <c r="G18" t="s">
        <v>6484</v>
      </c>
      <c r="H18">
        <v>450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>
      <c r="A19" t="s">
        <v>6483</v>
      </c>
      <c r="B19">
        <v>7</v>
      </c>
      <c r="C19" t="s">
        <v>20</v>
      </c>
      <c r="D19">
        <v>0</v>
      </c>
      <c r="E19">
        <v>58</v>
      </c>
      <c r="F19" t="s">
        <v>6480</v>
      </c>
      <c r="G19" t="s">
        <v>6482</v>
      </c>
      <c r="H19">
        <v>462</v>
      </c>
      <c r="I19">
        <v>0</v>
      </c>
      <c r="J19">
        <v>7</v>
      </c>
      <c r="K19">
        <v>9</v>
      </c>
      <c r="L19">
        <v>0</v>
      </c>
      <c r="M19">
        <v>8</v>
      </c>
      <c r="N19">
        <v>7</v>
      </c>
      <c r="O19">
        <v>0</v>
      </c>
      <c r="P19">
        <v>7</v>
      </c>
      <c r="Q19">
        <v>8</v>
      </c>
      <c r="R19">
        <v>0</v>
      </c>
      <c r="S19">
        <v>7</v>
      </c>
      <c r="T19">
        <v>5</v>
      </c>
    </row>
    <row r="20" spans="1:20">
      <c r="A20" t="s">
        <v>6481</v>
      </c>
      <c r="B20">
        <v>7</v>
      </c>
      <c r="C20" t="s">
        <v>20</v>
      </c>
      <c r="D20">
        <v>7</v>
      </c>
      <c r="E20">
        <v>0</v>
      </c>
      <c r="F20" t="s">
        <v>6480</v>
      </c>
      <c r="G20" t="s">
        <v>6479</v>
      </c>
      <c r="H20">
        <v>462</v>
      </c>
      <c r="I20">
        <v>0</v>
      </c>
      <c r="J20">
        <v>8</v>
      </c>
      <c r="K20">
        <v>10</v>
      </c>
      <c r="L20">
        <v>0</v>
      </c>
      <c r="M20">
        <v>8</v>
      </c>
      <c r="N20">
        <v>8</v>
      </c>
      <c r="O20">
        <v>0</v>
      </c>
      <c r="P20">
        <v>8</v>
      </c>
      <c r="Q20">
        <v>9</v>
      </c>
      <c r="R20">
        <v>0</v>
      </c>
      <c r="S20">
        <v>8</v>
      </c>
      <c r="T20">
        <v>5</v>
      </c>
    </row>
    <row r="21" spans="1:20">
      <c r="A21" t="s">
        <v>6478</v>
      </c>
      <c r="B21">
        <v>7</v>
      </c>
      <c r="D21">
        <v>0</v>
      </c>
      <c r="E21">
        <v>0</v>
      </c>
      <c r="G21" t="s">
        <v>6477</v>
      </c>
      <c r="H21">
        <v>462</v>
      </c>
      <c r="I21">
        <v>0</v>
      </c>
      <c r="J21">
        <v>7</v>
      </c>
      <c r="K21">
        <v>9</v>
      </c>
      <c r="L21">
        <v>0</v>
      </c>
      <c r="M21">
        <v>8</v>
      </c>
      <c r="N21">
        <v>7</v>
      </c>
      <c r="O21">
        <v>0</v>
      </c>
      <c r="P21">
        <v>7</v>
      </c>
      <c r="Q21">
        <v>8</v>
      </c>
      <c r="R21">
        <v>0</v>
      </c>
      <c r="S21">
        <v>7</v>
      </c>
      <c r="T21">
        <v>5</v>
      </c>
    </row>
    <row r="22" spans="1:20">
      <c r="A22" t="s">
        <v>6476</v>
      </c>
      <c r="B22">
        <v>8</v>
      </c>
      <c r="C22" t="s">
        <v>20</v>
      </c>
      <c r="D22">
        <v>27</v>
      </c>
      <c r="E22">
        <v>4</v>
      </c>
      <c r="F22" t="s">
        <v>6475</v>
      </c>
      <c r="G22" t="s">
        <v>6474</v>
      </c>
      <c r="H22">
        <v>1416</v>
      </c>
      <c r="I22">
        <v>0</v>
      </c>
      <c r="J22">
        <v>4</v>
      </c>
      <c r="K22">
        <v>7</v>
      </c>
      <c r="L22">
        <v>0</v>
      </c>
      <c r="M22">
        <v>4</v>
      </c>
      <c r="N22">
        <v>3</v>
      </c>
      <c r="O22">
        <v>0</v>
      </c>
      <c r="P22">
        <v>4</v>
      </c>
      <c r="Q22">
        <v>4</v>
      </c>
      <c r="R22">
        <v>0</v>
      </c>
      <c r="S22">
        <v>4</v>
      </c>
      <c r="T22">
        <v>1</v>
      </c>
    </row>
    <row r="23" spans="1:20">
      <c r="A23" t="s">
        <v>6473</v>
      </c>
      <c r="B23">
        <v>8</v>
      </c>
      <c r="D23">
        <v>0</v>
      </c>
      <c r="E23">
        <v>0</v>
      </c>
      <c r="F23" t="s">
        <v>6472</v>
      </c>
      <c r="G23" t="s">
        <v>6471</v>
      </c>
      <c r="H23">
        <v>722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1</v>
      </c>
      <c r="Q23">
        <v>1</v>
      </c>
      <c r="R23">
        <v>0</v>
      </c>
      <c r="S23">
        <v>1</v>
      </c>
      <c r="T23">
        <v>0</v>
      </c>
    </row>
    <row r="24" spans="1:20">
      <c r="A24" t="s">
        <v>6470</v>
      </c>
      <c r="B24">
        <v>9</v>
      </c>
      <c r="C24" t="s">
        <v>20</v>
      </c>
      <c r="D24">
        <v>86</v>
      </c>
      <c r="E24">
        <v>36</v>
      </c>
      <c r="F24" t="s">
        <v>6469</v>
      </c>
      <c r="G24" t="s">
        <v>6468</v>
      </c>
      <c r="H24">
        <v>1226</v>
      </c>
      <c r="I24">
        <v>0</v>
      </c>
      <c r="J24">
        <v>15</v>
      </c>
      <c r="K24">
        <v>23</v>
      </c>
      <c r="L24">
        <v>0</v>
      </c>
      <c r="M24">
        <v>16</v>
      </c>
      <c r="N24">
        <v>13</v>
      </c>
      <c r="O24">
        <v>0</v>
      </c>
      <c r="P24">
        <v>16</v>
      </c>
      <c r="Q24">
        <v>16</v>
      </c>
      <c r="R24">
        <v>0</v>
      </c>
      <c r="S24">
        <v>13</v>
      </c>
      <c r="T24">
        <v>10</v>
      </c>
    </row>
    <row r="25" spans="1:20">
      <c r="A25" t="s">
        <v>6467</v>
      </c>
      <c r="B25">
        <v>9</v>
      </c>
      <c r="D25">
        <v>0</v>
      </c>
      <c r="E25">
        <v>0</v>
      </c>
      <c r="F25" t="s">
        <v>6466</v>
      </c>
      <c r="G25" t="s">
        <v>6465</v>
      </c>
      <c r="H25">
        <v>1109</v>
      </c>
      <c r="I25">
        <v>0</v>
      </c>
      <c r="J25">
        <v>5</v>
      </c>
      <c r="K25">
        <v>6</v>
      </c>
      <c r="L25">
        <v>0</v>
      </c>
      <c r="M25">
        <v>6</v>
      </c>
      <c r="N25">
        <v>4</v>
      </c>
      <c r="O25">
        <v>0</v>
      </c>
      <c r="P25">
        <v>4</v>
      </c>
      <c r="Q25">
        <v>4</v>
      </c>
      <c r="R25">
        <v>0</v>
      </c>
      <c r="S25">
        <v>3</v>
      </c>
      <c r="T25">
        <v>4</v>
      </c>
    </row>
    <row r="26" spans="1:20">
      <c r="A26" t="s">
        <v>6464</v>
      </c>
      <c r="B26">
        <v>9</v>
      </c>
      <c r="D26">
        <v>0</v>
      </c>
      <c r="E26">
        <v>0</v>
      </c>
      <c r="G26" t="s">
        <v>6463</v>
      </c>
      <c r="H26">
        <v>40</v>
      </c>
      <c r="I26">
        <v>0</v>
      </c>
      <c r="J26">
        <v>1</v>
      </c>
      <c r="K26">
        <v>1</v>
      </c>
      <c r="L26">
        <v>0</v>
      </c>
      <c r="M26">
        <v>1</v>
      </c>
      <c r="N26">
        <v>0</v>
      </c>
      <c r="O26">
        <v>0</v>
      </c>
      <c r="P26">
        <v>0</v>
      </c>
      <c r="Q26">
        <v>1</v>
      </c>
      <c r="R26">
        <v>0</v>
      </c>
      <c r="S26">
        <v>0</v>
      </c>
      <c r="T26">
        <v>0</v>
      </c>
    </row>
    <row r="27" spans="1:20">
      <c r="A27" t="s">
        <v>6462</v>
      </c>
      <c r="B27">
        <v>10</v>
      </c>
      <c r="C27" t="s">
        <v>20</v>
      </c>
      <c r="D27">
        <v>0</v>
      </c>
      <c r="E27">
        <v>5</v>
      </c>
      <c r="F27" t="s">
        <v>6461</v>
      </c>
      <c r="G27" t="s">
        <v>6460</v>
      </c>
      <c r="H27">
        <v>454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2</v>
      </c>
      <c r="Q27">
        <v>3</v>
      </c>
      <c r="R27">
        <v>0</v>
      </c>
      <c r="S27">
        <v>0</v>
      </c>
      <c r="T27">
        <v>0</v>
      </c>
    </row>
    <row r="28" spans="1:20">
      <c r="A28" t="s">
        <v>6459</v>
      </c>
      <c r="B28">
        <v>10</v>
      </c>
      <c r="D28">
        <v>0</v>
      </c>
      <c r="E28">
        <v>0</v>
      </c>
      <c r="F28" t="s">
        <v>6457</v>
      </c>
      <c r="G28" t="s">
        <v>6456</v>
      </c>
      <c r="H28">
        <v>476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2</v>
      </c>
      <c r="Q28">
        <v>3</v>
      </c>
      <c r="R28">
        <v>0</v>
      </c>
      <c r="S28">
        <v>0</v>
      </c>
      <c r="T28">
        <v>0</v>
      </c>
    </row>
    <row r="29" spans="1:20">
      <c r="A29" t="s">
        <v>6458</v>
      </c>
      <c r="B29">
        <v>10</v>
      </c>
      <c r="D29">
        <v>0</v>
      </c>
      <c r="E29">
        <v>0</v>
      </c>
      <c r="F29" t="s">
        <v>6457</v>
      </c>
      <c r="G29" t="s">
        <v>6456</v>
      </c>
      <c r="H29">
        <v>474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2</v>
      </c>
      <c r="Q29">
        <v>3</v>
      </c>
      <c r="R29">
        <v>0</v>
      </c>
      <c r="S29">
        <v>0</v>
      </c>
      <c r="T29">
        <v>0</v>
      </c>
    </row>
    <row r="30" spans="1:20">
      <c r="A30" t="s">
        <v>6455</v>
      </c>
      <c r="B30">
        <v>11</v>
      </c>
      <c r="C30" t="s">
        <v>20</v>
      </c>
      <c r="D30">
        <v>11</v>
      </c>
      <c r="E30">
        <v>0</v>
      </c>
      <c r="F30" t="s">
        <v>6454</v>
      </c>
      <c r="G30" t="s">
        <v>6453</v>
      </c>
      <c r="H30">
        <v>125</v>
      </c>
      <c r="I30">
        <v>0</v>
      </c>
      <c r="J30">
        <v>2</v>
      </c>
      <c r="K30">
        <v>1</v>
      </c>
      <c r="L30">
        <v>1</v>
      </c>
      <c r="M30">
        <v>2</v>
      </c>
      <c r="N30">
        <v>1</v>
      </c>
      <c r="O30">
        <v>0</v>
      </c>
      <c r="P30">
        <v>1</v>
      </c>
      <c r="Q30">
        <v>1</v>
      </c>
      <c r="R30">
        <v>0</v>
      </c>
      <c r="S30">
        <v>2</v>
      </c>
      <c r="T30">
        <v>0</v>
      </c>
    </row>
    <row r="31" spans="1:20">
      <c r="A31" t="s">
        <v>6452</v>
      </c>
      <c r="B31">
        <v>12</v>
      </c>
      <c r="C31" t="s">
        <v>20</v>
      </c>
      <c r="D31">
        <v>20</v>
      </c>
      <c r="E31">
        <v>0</v>
      </c>
      <c r="F31" t="s">
        <v>6451</v>
      </c>
      <c r="G31" t="s">
        <v>6450</v>
      </c>
      <c r="H31">
        <v>309</v>
      </c>
      <c r="I31">
        <v>0</v>
      </c>
      <c r="J31">
        <v>4</v>
      </c>
      <c r="K31">
        <v>4</v>
      </c>
      <c r="L31">
        <v>0</v>
      </c>
      <c r="M31">
        <v>4</v>
      </c>
      <c r="N31">
        <v>3</v>
      </c>
      <c r="O31">
        <v>0</v>
      </c>
      <c r="P31">
        <v>4</v>
      </c>
      <c r="Q31">
        <v>4</v>
      </c>
      <c r="R31">
        <v>0</v>
      </c>
      <c r="S31">
        <v>5</v>
      </c>
      <c r="T31">
        <v>3</v>
      </c>
    </row>
    <row r="32" spans="1:20">
      <c r="A32" t="s">
        <v>6449</v>
      </c>
      <c r="B32">
        <v>12</v>
      </c>
      <c r="C32" t="s">
        <v>20</v>
      </c>
      <c r="D32">
        <v>21</v>
      </c>
      <c r="E32">
        <v>11</v>
      </c>
      <c r="F32" t="s">
        <v>6448</v>
      </c>
      <c r="G32" t="s">
        <v>6447</v>
      </c>
      <c r="H32">
        <v>304</v>
      </c>
      <c r="I32">
        <v>0</v>
      </c>
      <c r="J32">
        <v>3</v>
      </c>
      <c r="K32">
        <v>6</v>
      </c>
      <c r="L32">
        <v>0</v>
      </c>
      <c r="M32">
        <v>4</v>
      </c>
      <c r="N32">
        <v>4</v>
      </c>
      <c r="O32">
        <v>0</v>
      </c>
      <c r="P32">
        <v>5</v>
      </c>
      <c r="Q32">
        <v>4</v>
      </c>
      <c r="R32">
        <v>0</v>
      </c>
      <c r="S32">
        <v>3</v>
      </c>
      <c r="T32">
        <v>3</v>
      </c>
    </row>
    <row r="33" spans="1:20">
      <c r="A33" t="s">
        <v>6446</v>
      </c>
      <c r="B33">
        <v>13</v>
      </c>
      <c r="C33" t="s">
        <v>20</v>
      </c>
      <c r="D33">
        <v>2</v>
      </c>
      <c r="E33">
        <v>0</v>
      </c>
      <c r="F33" t="s">
        <v>6445</v>
      </c>
      <c r="G33" t="s">
        <v>6444</v>
      </c>
      <c r="H33">
        <v>492</v>
      </c>
      <c r="I33">
        <v>0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</row>
    <row r="34" spans="1:20">
      <c r="A34" t="s">
        <v>6443</v>
      </c>
      <c r="B34">
        <v>14</v>
      </c>
      <c r="C34" t="s">
        <v>20</v>
      </c>
      <c r="D34">
        <v>176</v>
      </c>
      <c r="E34">
        <v>0</v>
      </c>
      <c r="F34" t="s">
        <v>6442</v>
      </c>
      <c r="G34" t="s">
        <v>6441</v>
      </c>
      <c r="H34">
        <v>1337</v>
      </c>
      <c r="I34">
        <v>0</v>
      </c>
      <c r="J34">
        <v>19</v>
      </c>
      <c r="K34">
        <v>19</v>
      </c>
      <c r="L34">
        <v>0</v>
      </c>
      <c r="M34">
        <v>23</v>
      </c>
      <c r="N34">
        <v>23</v>
      </c>
      <c r="O34">
        <v>0</v>
      </c>
      <c r="P34">
        <v>23</v>
      </c>
      <c r="Q34">
        <v>24</v>
      </c>
      <c r="R34">
        <v>0</v>
      </c>
      <c r="S34">
        <v>26</v>
      </c>
      <c r="T34">
        <v>19</v>
      </c>
    </row>
    <row r="35" spans="1:20">
      <c r="A35" t="s">
        <v>6440</v>
      </c>
      <c r="B35">
        <v>15</v>
      </c>
      <c r="D35">
        <v>0</v>
      </c>
      <c r="E35">
        <v>0</v>
      </c>
      <c r="F35" t="s">
        <v>6439</v>
      </c>
      <c r="G35" t="s">
        <v>6438</v>
      </c>
      <c r="H35">
        <v>1513</v>
      </c>
      <c r="I35">
        <v>0</v>
      </c>
      <c r="J35">
        <v>13</v>
      </c>
      <c r="K35">
        <v>16</v>
      </c>
      <c r="L35">
        <v>0</v>
      </c>
      <c r="M35">
        <v>19</v>
      </c>
      <c r="N35">
        <v>13</v>
      </c>
      <c r="O35">
        <v>0</v>
      </c>
      <c r="P35">
        <v>17</v>
      </c>
      <c r="Q35">
        <v>19</v>
      </c>
      <c r="R35">
        <v>0</v>
      </c>
      <c r="S35">
        <v>15</v>
      </c>
      <c r="T35">
        <v>10</v>
      </c>
    </row>
    <row r="36" spans="1:20">
      <c r="A36" t="s">
        <v>6437</v>
      </c>
      <c r="B36">
        <v>15</v>
      </c>
      <c r="C36" t="s">
        <v>20</v>
      </c>
      <c r="D36">
        <v>20</v>
      </c>
      <c r="E36">
        <v>122</v>
      </c>
      <c r="F36" t="s">
        <v>6436</v>
      </c>
      <c r="G36" t="s">
        <v>6435</v>
      </c>
      <c r="H36">
        <v>1513</v>
      </c>
      <c r="I36">
        <v>0</v>
      </c>
      <c r="J36">
        <v>15</v>
      </c>
      <c r="K36">
        <v>19</v>
      </c>
      <c r="L36">
        <v>0</v>
      </c>
      <c r="M36">
        <v>20</v>
      </c>
      <c r="N36">
        <v>15</v>
      </c>
      <c r="O36">
        <v>0</v>
      </c>
      <c r="P36">
        <v>20</v>
      </c>
      <c r="Q36">
        <v>22</v>
      </c>
      <c r="R36">
        <v>0</v>
      </c>
      <c r="S36">
        <v>19</v>
      </c>
      <c r="T36">
        <v>12</v>
      </c>
    </row>
    <row r="37" spans="1:20">
      <c r="A37" t="s">
        <v>6434</v>
      </c>
      <c r="B37">
        <v>16</v>
      </c>
      <c r="C37" t="s">
        <v>20</v>
      </c>
      <c r="D37">
        <v>88</v>
      </c>
      <c r="E37">
        <v>42</v>
      </c>
      <c r="F37" t="s">
        <v>6433</v>
      </c>
      <c r="G37" t="s">
        <v>6432</v>
      </c>
      <c r="H37">
        <v>1893</v>
      </c>
      <c r="I37">
        <v>0</v>
      </c>
      <c r="J37">
        <v>20</v>
      </c>
      <c r="K37">
        <v>21</v>
      </c>
      <c r="L37">
        <v>0</v>
      </c>
      <c r="M37">
        <v>20</v>
      </c>
      <c r="N37">
        <v>15</v>
      </c>
      <c r="O37">
        <v>0</v>
      </c>
      <c r="P37">
        <v>14</v>
      </c>
      <c r="Q37">
        <v>17</v>
      </c>
      <c r="R37">
        <v>0</v>
      </c>
      <c r="S37">
        <v>15</v>
      </c>
      <c r="T37">
        <v>8</v>
      </c>
    </row>
    <row r="38" spans="1:20">
      <c r="A38" t="s">
        <v>6431</v>
      </c>
      <c r="B38">
        <v>16</v>
      </c>
      <c r="D38">
        <v>0</v>
      </c>
      <c r="E38">
        <v>0</v>
      </c>
      <c r="G38" t="s">
        <v>6430</v>
      </c>
      <c r="H38">
        <v>410</v>
      </c>
      <c r="I38">
        <v>0</v>
      </c>
      <c r="J38">
        <v>8</v>
      </c>
      <c r="K38">
        <v>6</v>
      </c>
      <c r="L38">
        <v>0</v>
      </c>
      <c r="M38">
        <v>6</v>
      </c>
      <c r="N38">
        <v>7</v>
      </c>
      <c r="O38">
        <v>0</v>
      </c>
      <c r="P38">
        <v>3</v>
      </c>
      <c r="Q38">
        <v>5</v>
      </c>
      <c r="R38">
        <v>0</v>
      </c>
      <c r="S38">
        <v>4</v>
      </c>
      <c r="T38">
        <v>3</v>
      </c>
    </row>
    <row r="39" spans="1:20">
      <c r="A39" t="s">
        <v>6429</v>
      </c>
      <c r="B39">
        <v>17</v>
      </c>
      <c r="C39" t="s">
        <v>20</v>
      </c>
      <c r="D39">
        <v>0</v>
      </c>
      <c r="E39">
        <v>18</v>
      </c>
      <c r="F39" t="s">
        <v>6428</v>
      </c>
      <c r="G39" t="s">
        <v>6427</v>
      </c>
      <c r="H39">
        <v>1500</v>
      </c>
      <c r="I39">
        <v>0</v>
      </c>
      <c r="J39">
        <v>1</v>
      </c>
      <c r="K39">
        <v>4</v>
      </c>
      <c r="L39">
        <v>0</v>
      </c>
      <c r="M39">
        <v>5</v>
      </c>
      <c r="N39">
        <v>0</v>
      </c>
      <c r="O39">
        <v>0</v>
      </c>
      <c r="P39">
        <v>2</v>
      </c>
      <c r="Q39">
        <v>3</v>
      </c>
      <c r="R39">
        <v>0</v>
      </c>
      <c r="S39">
        <v>3</v>
      </c>
      <c r="T39">
        <v>0</v>
      </c>
    </row>
    <row r="40" spans="1:20">
      <c r="A40" t="s">
        <v>6426</v>
      </c>
      <c r="B40">
        <v>17</v>
      </c>
      <c r="D40">
        <v>0</v>
      </c>
      <c r="E40">
        <v>0</v>
      </c>
      <c r="F40" t="s">
        <v>6425</v>
      </c>
      <c r="G40" t="s">
        <v>6424</v>
      </c>
      <c r="H40">
        <v>1504</v>
      </c>
      <c r="I40">
        <v>0</v>
      </c>
      <c r="J40">
        <v>1</v>
      </c>
      <c r="K40">
        <v>4</v>
      </c>
      <c r="L40">
        <v>0</v>
      </c>
      <c r="M40">
        <v>5</v>
      </c>
      <c r="N40">
        <v>0</v>
      </c>
      <c r="O40">
        <v>0</v>
      </c>
      <c r="P40">
        <v>2</v>
      </c>
      <c r="Q40">
        <v>3</v>
      </c>
      <c r="R40">
        <v>0</v>
      </c>
      <c r="S40">
        <v>3</v>
      </c>
      <c r="T40">
        <v>0</v>
      </c>
    </row>
    <row r="41" spans="1:20">
      <c r="A41" t="s">
        <v>6423</v>
      </c>
      <c r="B41">
        <v>17</v>
      </c>
      <c r="D41">
        <v>0</v>
      </c>
      <c r="E41">
        <v>0</v>
      </c>
      <c r="F41" t="s">
        <v>6422</v>
      </c>
      <c r="G41" t="s">
        <v>6421</v>
      </c>
      <c r="H41">
        <v>1503</v>
      </c>
      <c r="I41">
        <v>0</v>
      </c>
      <c r="J41">
        <v>1</v>
      </c>
      <c r="K41">
        <v>4</v>
      </c>
      <c r="L41">
        <v>0</v>
      </c>
      <c r="M41">
        <v>5</v>
      </c>
      <c r="N41">
        <v>0</v>
      </c>
      <c r="O41">
        <v>0</v>
      </c>
      <c r="P41">
        <v>2</v>
      </c>
      <c r="Q41">
        <v>3</v>
      </c>
      <c r="R41">
        <v>0</v>
      </c>
      <c r="S41">
        <v>3</v>
      </c>
      <c r="T41">
        <v>0</v>
      </c>
    </row>
    <row r="42" spans="1:20">
      <c r="A42" t="s">
        <v>6420</v>
      </c>
      <c r="B42">
        <v>18</v>
      </c>
      <c r="C42" t="s">
        <v>20</v>
      </c>
      <c r="D42">
        <v>16</v>
      </c>
      <c r="E42">
        <v>29</v>
      </c>
      <c r="F42" t="s">
        <v>6419</v>
      </c>
      <c r="G42" t="s">
        <v>6418</v>
      </c>
      <c r="H42">
        <v>269</v>
      </c>
      <c r="I42">
        <v>2</v>
      </c>
      <c r="J42">
        <v>4</v>
      </c>
      <c r="K42">
        <v>0</v>
      </c>
      <c r="L42">
        <v>4</v>
      </c>
      <c r="M42">
        <v>4</v>
      </c>
      <c r="N42">
        <v>6</v>
      </c>
      <c r="O42">
        <v>5</v>
      </c>
      <c r="P42">
        <v>4</v>
      </c>
      <c r="Q42">
        <v>2</v>
      </c>
      <c r="R42">
        <v>4</v>
      </c>
      <c r="S42">
        <v>5</v>
      </c>
      <c r="T42">
        <v>5</v>
      </c>
    </row>
    <row r="43" spans="1:20">
      <c r="A43" t="s">
        <v>6417</v>
      </c>
      <c r="B43">
        <v>18</v>
      </c>
      <c r="C43" t="s">
        <v>20</v>
      </c>
      <c r="D43">
        <v>19</v>
      </c>
      <c r="E43">
        <v>33</v>
      </c>
      <c r="F43" t="s">
        <v>6416</v>
      </c>
      <c r="G43" t="s">
        <v>6415</v>
      </c>
      <c r="H43">
        <v>722</v>
      </c>
      <c r="I43">
        <v>5</v>
      </c>
      <c r="J43">
        <v>8</v>
      </c>
      <c r="K43">
        <v>4</v>
      </c>
      <c r="L43">
        <v>8</v>
      </c>
      <c r="M43">
        <v>6</v>
      </c>
      <c r="N43">
        <v>8</v>
      </c>
      <c r="O43">
        <v>6</v>
      </c>
      <c r="P43">
        <v>8</v>
      </c>
      <c r="Q43">
        <v>6</v>
      </c>
      <c r="R43">
        <v>6</v>
      </c>
      <c r="S43">
        <v>7</v>
      </c>
      <c r="T43">
        <v>9</v>
      </c>
    </row>
    <row r="44" spans="1:20">
      <c r="A44" t="s">
        <v>6414</v>
      </c>
      <c r="B44">
        <v>18</v>
      </c>
      <c r="D44">
        <v>0</v>
      </c>
      <c r="E44">
        <v>0</v>
      </c>
      <c r="G44" t="s">
        <v>6413</v>
      </c>
      <c r="H44">
        <v>100</v>
      </c>
      <c r="I44">
        <v>1</v>
      </c>
      <c r="J44">
        <v>3</v>
      </c>
      <c r="K44">
        <v>1</v>
      </c>
      <c r="L44">
        <v>3</v>
      </c>
      <c r="M44">
        <v>3</v>
      </c>
      <c r="N44">
        <v>2</v>
      </c>
      <c r="O44">
        <v>2</v>
      </c>
      <c r="P44">
        <v>3</v>
      </c>
      <c r="Q44">
        <v>2</v>
      </c>
      <c r="R44">
        <v>2</v>
      </c>
      <c r="S44">
        <v>2</v>
      </c>
      <c r="T44">
        <v>3</v>
      </c>
    </row>
    <row r="45" spans="1:20">
      <c r="A45" t="s">
        <v>6412</v>
      </c>
      <c r="B45">
        <v>18</v>
      </c>
      <c r="D45">
        <v>0</v>
      </c>
      <c r="E45">
        <v>0</v>
      </c>
      <c r="F45" t="s">
        <v>6411</v>
      </c>
      <c r="G45" t="s">
        <v>6410</v>
      </c>
      <c r="H45">
        <v>102</v>
      </c>
      <c r="I45">
        <v>1</v>
      </c>
      <c r="J45">
        <v>3</v>
      </c>
      <c r="K45">
        <v>0</v>
      </c>
      <c r="L45">
        <v>3</v>
      </c>
      <c r="M45">
        <v>3</v>
      </c>
      <c r="N45">
        <v>3</v>
      </c>
      <c r="O45">
        <v>3</v>
      </c>
      <c r="P45">
        <v>3</v>
      </c>
      <c r="Q45">
        <v>2</v>
      </c>
      <c r="R45">
        <v>2</v>
      </c>
      <c r="S45">
        <v>3</v>
      </c>
      <c r="T45">
        <v>3</v>
      </c>
    </row>
    <row r="46" spans="1:20">
      <c r="A46" t="s">
        <v>6409</v>
      </c>
      <c r="B46">
        <v>18</v>
      </c>
      <c r="C46" t="s">
        <v>20</v>
      </c>
      <c r="D46">
        <v>13</v>
      </c>
      <c r="E46">
        <v>8</v>
      </c>
      <c r="F46" t="s">
        <v>6408</v>
      </c>
      <c r="G46" t="s">
        <v>6407</v>
      </c>
      <c r="H46">
        <v>729</v>
      </c>
      <c r="I46">
        <v>3</v>
      </c>
      <c r="J46">
        <v>8</v>
      </c>
      <c r="K46">
        <v>5</v>
      </c>
      <c r="L46">
        <v>7</v>
      </c>
      <c r="M46">
        <v>7</v>
      </c>
      <c r="N46">
        <v>8</v>
      </c>
      <c r="O46">
        <v>5</v>
      </c>
      <c r="P46">
        <v>7</v>
      </c>
      <c r="Q46">
        <v>5</v>
      </c>
      <c r="R46">
        <v>4</v>
      </c>
      <c r="S46">
        <v>6</v>
      </c>
      <c r="T46">
        <v>8</v>
      </c>
    </row>
    <row r="47" spans="1:20">
      <c r="A47" t="s">
        <v>6406</v>
      </c>
      <c r="B47">
        <v>18</v>
      </c>
      <c r="D47">
        <v>0</v>
      </c>
      <c r="E47">
        <v>0</v>
      </c>
      <c r="G47" t="s">
        <v>3036</v>
      </c>
      <c r="H47">
        <v>805</v>
      </c>
      <c r="I47">
        <v>0</v>
      </c>
      <c r="J47">
        <v>1</v>
      </c>
      <c r="K47">
        <v>0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</row>
    <row r="48" spans="1:20">
      <c r="A48" t="s">
        <v>6405</v>
      </c>
      <c r="B48">
        <v>18</v>
      </c>
      <c r="D48">
        <v>0</v>
      </c>
      <c r="E48">
        <v>0</v>
      </c>
      <c r="F48" t="s">
        <v>6404</v>
      </c>
      <c r="G48" t="s">
        <v>6403</v>
      </c>
      <c r="H48">
        <v>804</v>
      </c>
      <c r="I48">
        <v>0</v>
      </c>
      <c r="J48">
        <v>1</v>
      </c>
      <c r="K48">
        <v>0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</row>
    <row r="49" spans="1:20">
      <c r="A49" t="s">
        <v>6402</v>
      </c>
      <c r="B49">
        <v>18</v>
      </c>
      <c r="D49">
        <v>0</v>
      </c>
      <c r="E49">
        <v>0</v>
      </c>
      <c r="F49" t="s">
        <v>6401</v>
      </c>
      <c r="G49" t="s">
        <v>6400</v>
      </c>
      <c r="H49">
        <v>805</v>
      </c>
      <c r="I49">
        <v>0</v>
      </c>
      <c r="J49">
        <v>1</v>
      </c>
      <c r="K49">
        <v>0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</row>
    <row r="50" spans="1:20">
      <c r="A50" t="s">
        <v>6399</v>
      </c>
      <c r="B50">
        <v>19</v>
      </c>
      <c r="C50" t="s">
        <v>20</v>
      </c>
      <c r="D50">
        <v>16</v>
      </c>
      <c r="E50">
        <v>0</v>
      </c>
      <c r="F50" t="s">
        <v>6398</v>
      </c>
      <c r="G50" t="s">
        <v>6397</v>
      </c>
      <c r="H50">
        <v>151</v>
      </c>
      <c r="I50">
        <v>0</v>
      </c>
      <c r="J50">
        <v>2</v>
      </c>
      <c r="K50">
        <v>2</v>
      </c>
      <c r="L50">
        <v>0</v>
      </c>
      <c r="M50">
        <v>1</v>
      </c>
      <c r="N50">
        <v>2</v>
      </c>
      <c r="O50">
        <v>1</v>
      </c>
      <c r="P50">
        <v>2</v>
      </c>
      <c r="Q50">
        <v>1</v>
      </c>
      <c r="R50">
        <v>1</v>
      </c>
      <c r="S50">
        <v>2</v>
      </c>
      <c r="T50">
        <v>2</v>
      </c>
    </row>
    <row r="51" spans="1:20">
      <c r="A51" t="s">
        <v>6396</v>
      </c>
      <c r="B51">
        <v>20</v>
      </c>
      <c r="C51" t="s">
        <v>20</v>
      </c>
      <c r="D51">
        <v>0</v>
      </c>
      <c r="E51">
        <v>8</v>
      </c>
      <c r="F51" t="s">
        <v>6395</v>
      </c>
      <c r="G51" t="s">
        <v>6394</v>
      </c>
      <c r="H51">
        <v>76</v>
      </c>
      <c r="I51">
        <v>0</v>
      </c>
      <c r="J51">
        <v>1</v>
      </c>
      <c r="K51">
        <v>1</v>
      </c>
      <c r="L51">
        <v>0</v>
      </c>
      <c r="M51">
        <v>1</v>
      </c>
      <c r="N51">
        <v>0</v>
      </c>
      <c r="O51">
        <v>1</v>
      </c>
      <c r="P51">
        <v>1</v>
      </c>
      <c r="Q51">
        <v>1</v>
      </c>
      <c r="R51">
        <v>0</v>
      </c>
      <c r="S51">
        <v>1</v>
      </c>
      <c r="T51">
        <v>1</v>
      </c>
    </row>
    <row r="52" spans="1:20">
      <c r="A52" t="s">
        <v>6393</v>
      </c>
      <c r="B52">
        <v>20</v>
      </c>
      <c r="D52">
        <v>0</v>
      </c>
      <c r="E52">
        <v>0</v>
      </c>
      <c r="F52" t="s">
        <v>6392</v>
      </c>
      <c r="G52" t="s">
        <v>6391</v>
      </c>
      <c r="H52">
        <v>104</v>
      </c>
      <c r="I52">
        <v>0</v>
      </c>
      <c r="J52">
        <v>1</v>
      </c>
      <c r="K52">
        <v>1</v>
      </c>
      <c r="L52">
        <v>0</v>
      </c>
      <c r="M52">
        <v>1</v>
      </c>
      <c r="N52">
        <v>0</v>
      </c>
      <c r="O52">
        <v>1</v>
      </c>
      <c r="P52">
        <v>1</v>
      </c>
      <c r="Q52">
        <v>1</v>
      </c>
      <c r="R52">
        <v>0</v>
      </c>
      <c r="S52">
        <v>1</v>
      </c>
      <c r="T52">
        <v>1</v>
      </c>
    </row>
    <row r="53" spans="1:20">
      <c r="A53" t="s">
        <v>6390</v>
      </c>
      <c r="B53">
        <v>21</v>
      </c>
      <c r="C53" t="s">
        <v>20</v>
      </c>
      <c r="D53">
        <v>58</v>
      </c>
      <c r="E53">
        <v>0</v>
      </c>
      <c r="F53" t="s">
        <v>6389</v>
      </c>
      <c r="G53" t="s">
        <v>6388</v>
      </c>
      <c r="H53">
        <v>356</v>
      </c>
      <c r="I53">
        <v>0</v>
      </c>
      <c r="J53">
        <v>6</v>
      </c>
      <c r="K53">
        <v>6</v>
      </c>
      <c r="L53">
        <v>0</v>
      </c>
      <c r="M53">
        <v>10</v>
      </c>
      <c r="N53">
        <v>7</v>
      </c>
      <c r="O53">
        <v>0</v>
      </c>
      <c r="P53">
        <v>9</v>
      </c>
      <c r="Q53">
        <v>7</v>
      </c>
      <c r="R53">
        <v>0</v>
      </c>
      <c r="S53">
        <v>8</v>
      </c>
      <c r="T53">
        <v>5</v>
      </c>
    </row>
    <row r="54" spans="1:20">
      <c r="A54" t="s">
        <v>6387</v>
      </c>
      <c r="B54">
        <v>22</v>
      </c>
      <c r="C54" t="s">
        <v>20</v>
      </c>
      <c r="D54">
        <v>0</v>
      </c>
      <c r="E54">
        <v>5</v>
      </c>
      <c r="F54" t="s">
        <v>6384</v>
      </c>
      <c r="G54" t="s">
        <v>6386</v>
      </c>
      <c r="H54">
        <v>165</v>
      </c>
      <c r="I54">
        <v>0</v>
      </c>
      <c r="J54">
        <v>0</v>
      </c>
      <c r="K54">
        <v>1</v>
      </c>
      <c r="L54">
        <v>0</v>
      </c>
      <c r="M54">
        <v>1</v>
      </c>
      <c r="N54">
        <v>0</v>
      </c>
      <c r="O54">
        <v>0</v>
      </c>
      <c r="P54">
        <v>1</v>
      </c>
      <c r="Q54">
        <v>1</v>
      </c>
      <c r="R54">
        <v>0</v>
      </c>
      <c r="S54">
        <v>1</v>
      </c>
      <c r="T54">
        <v>0</v>
      </c>
    </row>
    <row r="55" spans="1:20">
      <c r="A55" t="s">
        <v>6385</v>
      </c>
      <c r="B55">
        <v>22</v>
      </c>
      <c r="D55">
        <v>0</v>
      </c>
      <c r="E55">
        <v>0</v>
      </c>
      <c r="F55" t="s">
        <v>6384</v>
      </c>
      <c r="G55" t="s">
        <v>6383</v>
      </c>
      <c r="H55">
        <v>165</v>
      </c>
      <c r="I55">
        <v>0</v>
      </c>
      <c r="J55">
        <v>0</v>
      </c>
      <c r="K55">
        <v>1</v>
      </c>
      <c r="L55">
        <v>0</v>
      </c>
      <c r="M55">
        <v>1</v>
      </c>
      <c r="N55">
        <v>0</v>
      </c>
      <c r="O55">
        <v>0</v>
      </c>
      <c r="P55">
        <v>1</v>
      </c>
      <c r="Q55">
        <v>1</v>
      </c>
      <c r="R55">
        <v>0</v>
      </c>
      <c r="S55">
        <v>1</v>
      </c>
      <c r="T55">
        <v>0</v>
      </c>
    </row>
    <row r="56" spans="1:20">
      <c r="A56" t="s">
        <v>6382</v>
      </c>
      <c r="B56">
        <v>22</v>
      </c>
      <c r="D56">
        <v>0</v>
      </c>
      <c r="E56">
        <v>0</v>
      </c>
      <c r="F56" t="s">
        <v>6381</v>
      </c>
      <c r="G56" t="s">
        <v>6380</v>
      </c>
      <c r="H56">
        <v>174</v>
      </c>
      <c r="I56">
        <v>0</v>
      </c>
      <c r="J56">
        <v>0</v>
      </c>
      <c r="K56">
        <v>1</v>
      </c>
      <c r="L56">
        <v>0</v>
      </c>
      <c r="M56">
        <v>1</v>
      </c>
      <c r="N56">
        <v>0</v>
      </c>
      <c r="O56">
        <v>0</v>
      </c>
      <c r="P56">
        <v>1</v>
      </c>
      <c r="Q56">
        <v>1</v>
      </c>
      <c r="R56">
        <v>0</v>
      </c>
      <c r="S56">
        <v>1</v>
      </c>
      <c r="T56">
        <v>0</v>
      </c>
    </row>
    <row r="57" spans="1:20">
      <c r="A57" t="s">
        <v>6379</v>
      </c>
      <c r="B57">
        <v>22</v>
      </c>
      <c r="D57">
        <v>0</v>
      </c>
      <c r="E57">
        <v>0</v>
      </c>
      <c r="G57" t="s">
        <v>6378</v>
      </c>
      <c r="H57">
        <v>165</v>
      </c>
      <c r="I57">
        <v>0</v>
      </c>
      <c r="J57">
        <v>0</v>
      </c>
      <c r="K57">
        <v>1</v>
      </c>
      <c r="L57">
        <v>0</v>
      </c>
      <c r="M57">
        <v>1</v>
      </c>
      <c r="N57">
        <v>0</v>
      </c>
      <c r="O57">
        <v>0</v>
      </c>
      <c r="P57">
        <v>1</v>
      </c>
      <c r="Q57">
        <v>1</v>
      </c>
      <c r="R57">
        <v>0</v>
      </c>
      <c r="S57">
        <v>1</v>
      </c>
      <c r="T57">
        <v>0</v>
      </c>
    </row>
    <row r="58" spans="1:20">
      <c r="A58" t="s">
        <v>6377</v>
      </c>
      <c r="B58">
        <v>23</v>
      </c>
      <c r="C58" t="s">
        <v>20</v>
      </c>
      <c r="D58">
        <v>41</v>
      </c>
      <c r="E58">
        <v>0</v>
      </c>
      <c r="F58" t="s">
        <v>6376</v>
      </c>
      <c r="G58" t="s">
        <v>6375</v>
      </c>
      <c r="H58">
        <v>548</v>
      </c>
      <c r="I58">
        <v>0</v>
      </c>
      <c r="J58">
        <v>4</v>
      </c>
      <c r="K58">
        <v>7</v>
      </c>
      <c r="L58">
        <v>0</v>
      </c>
      <c r="M58">
        <v>4</v>
      </c>
      <c r="N58">
        <v>4</v>
      </c>
      <c r="O58">
        <v>0</v>
      </c>
      <c r="P58">
        <v>6</v>
      </c>
      <c r="Q58">
        <v>6</v>
      </c>
      <c r="R58">
        <v>0</v>
      </c>
      <c r="S58">
        <v>4</v>
      </c>
      <c r="T58">
        <v>6</v>
      </c>
    </row>
    <row r="59" spans="1:20">
      <c r="A59" t="s">
        <v>6374</v>
      </c>
      <c r="B59">
        <v>24</v>
      </c>
      <c r="C59" t="s">
        <v>20</v>
      </c>
      <c r="D59">
        <v>49</v>
      </c>
      <c r="E59">
        <v>0</v>
      </c>
      <c r="F59" t="s">
        <v>6373</v>
      </c>
      <c r="G59" t="s">
        <v>6372</v>
      </c>
      <c r="H59">
        <v>856</v>
      </c>
      <c r="I59">
        <v>0</v>
      </c>
      <c r="J59">
        <v>6</v>
      </c>
      <c r="K59">
        <v>7</v>
      </c>
      <c r="L59">
        <v>0</v>
      </c>
      <c r="M59">
        <v>8</v>
      </c>
      <c r="N59">
        <v>3</v>
      </c>
      <c r="O59">
        <v>0</v>
      </c>
      <c r="P59">
        <v>7</v>
      </c>
      <c r="Q59">
        <v>9</v>
      </c>
      <c r="R59">
        <v>0</v>
      </c>
      <c r="S59">
        <v>5</v>
      </c>
      <c r="T59">
        <v>4</v>
      </c>
    </row>
    <row r="60" spans="1:20">
      <c r="A60" t="s">
        <v>6371</v>
      </c>
      <c r="B60">
        <v>25</v>
      </c>
      <c r="C60" t="s">
        <v>20</v>
      </c>
      <c r="D60">
        <v>0</v>
      </c>
      <c r="E60">
        <v>51</v>
      </c>
      <c r="F60" t="s">
        <v>6366</v>
      </c>
      <c r="G60" t="s">
        <v>6365</v>
      </c>
      <c r="H60">
        <v>261</v>
      </c>
      <c r="I60">
        <v>0</v>
      </c>
      <c r="J60">
        <v>5</v>
      </c>
      <c r="K60">
        <v>6</v>
      </c>
      <c r="L60">
        <v>0</v>
      </c>
      <c r="M60">
        <v>6</v>
      </c>
      <c r="N60">
        <v>5</v>
      </c>
      <c r="O60">
        <v>0</v>
      </c>
      <c r="P60">
        <v>8</v>
      </c>
      <c r="Q60">
        <v>8</v>
      </c>
      <c r="R60">
        <v>0</v>
      </c>
      <c r="S60">
        <v>7</v>
      </c>
      <c r="T60">
        <v>6</v>
      </c>
    </row>
    <row r="61" spans="1:20">
      <c r="A61" t="s">
        <v>6370</v>
      </c>
      <c r="B61">
        <v>25</v>
      </c>
      <c r="D61">
        <v>0</v>
      </c>
      <c r="E61">
        <v>0</v>
      </c>
      <c r="F61" t="s">
        <v>6369</v>
      </c>
      <c r="G61" t="s">
        <v>6368</v>
      </c>
      <c r="H61">
        <v>261</v>
      </c>
      <c r="I61">
        <v>0</v>
      </c>
      <c r="J61">
        <v>5</v>
      </c>
      <c r="K61">
        <v>6</v>
      </c>
      <c r="L61">
        <v>0</v>
      </c>
      <c r="M61">
        <v>6</v>
      </c>
      <c r="N61">
        <v>5</v>
      </c>
      <c r="O61">
        <v>0</v>
      </c>
      <c r="P61">
        <v>8</v>
      </c>
      <c r="Q61">
        <v>8</v>
      </c>
      <c r="R61">
        <v>0</v>
      </c>
      <c r="S61">
        <v>7</v>
      </c>
      <c r="T61">
        <v>6</v>
      </c>
    </row>
    <row r="62" spans="1:20">
      <c r="A62" t="s">
        <v>6367</v>
      </c>
      <c r="B62">
        <v>25</v>
      </c>
      <c r="D62">
        <v>0</v>
      </c>
      <c r="E62">
        <v>0</v>
      </c>
      <c r="F62" t="s">
        <v>6366</v>
      </c>
      <c r="G62" t="s">
        <v>6365</v>
      </c>
      <c r="H62">
        <v>261</v>
      </c>
      <c r="I62">
        <v>0</v>
      </c>
      <c r="J62">
        <v>5</v>
      </c>
      <c r="K62">
        <v>6</v>
      </c>
      <c r="L62">
        <v>0</v>
      </c>
      <c r="M62">
        <v>6</v>
      </c>
      <c r="N62">
        <v>5</v>
      </c>
      <c r="O62">
        <v>0</v>
      </c>
      <c r="P62">
        <v>8</v>
      </c>
      <c r="Q62">
        <v>8</v>
      </c>
      <c r="R62">
        <v>0</v>
      </c>
      <c r="S62">
        <v>7</v>
      </c>
      <c r="T62">
        <v>6</v>
      </c>
    </row>
    <row r="63" spans="1:20">
      <c r="A63" t="s">
        <v>6364</v>
      </c>
      <c r="B63">
        <v>26</v>
      </c>
      <c r="C63" t="s">
        <v>20</v>
      </c>
      <c r="D63">
        <v>197</v>
      </c>
      <c r="E63">
        <v>0</v>
      </c>
      <c r="F63" t="s">
        <v>6363</v>
      </c>
      <c r="G63" t="s">
        <v>6362</v>
      </c>
      <c r="H63">
        <v>1378</v>
      </c>
      <c r="I63">
        <v>0</v>
      </c>
      <c r="J63">
        <v>26</v>
      </c>
      <c r="K63">
        <v>33</v>
      </c>
      <c r="L63">
        <v>0</v>
      </c>
      <c r="M63">
        <v>29</v>
      </c>
      <c r="N63">
        <v>25</v>
      </c>
      <c r="O63">
        <v>0</v>
      </c>
      <c r="P63">
        <v>23</v>
      </c>
      <c r="Q63">
        <v>27</v>
      </c>
      <c r="R63">
        <v>0</v>
      </c>
      <c r="S63">
        <v>20</v>
      </c>
      <c r="T63">
        <v>14</v>
      </c>
    </row>
    <row r="64" spans="1:20">
      <c r="A64" t="s">
        <v>6361</v>
      </c>
      <c r="B64">
        <v>27</v>
      </c>
      <c r="C64" t="s">
        <v>20</v>
      </c>
      <c r="D64">
        <v>1</v>
      </c>
      <c r="E64">
        <v>0</v>
      </c>
      <c r="F64" t="s">
        <v>6360</v>
      </c>
      <c r="G64" t="s">
        <v>6359</v>
      </c>
      <c r="H64">
        <v>718</v>
      </c>
      <c r="I64">
        <v>0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>
      <c r="A65" t="s">
        <v>6358</v>
      </c>
      <c r="B65">
        <v>28</v>
      </c>
      <c r="C65" t="s">
        <v>20</v>
      </c>
      <c r="D65">
        <v>2</v>
      </c>
      <c r="E65">
        <v>0</v>
      </c>
      <c r="F65" t="s">
        <v>6357</v>
      </c>
      <c r="G65" t="s">
        <v>6356</v>
      </c>
      <c r="H65">
        <v>923</v>
      </c>
      <c r="I65">
        <v>0</v>
      </c>
      <c r="J65">
        <v>1</v>
      </c>
      <c r="K65">
        <v>0</v>
      </c>
      <c r="L65">
        <v>0</v>
      </c>
      <c r="M65">
        <v>1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>
      <c r="A66" t="s">
        <v>6355</v>
      </c>
      <c r="B66">
        <v>29</v>
      </c>
      <c r="C66" t="s">
        <v>20</v>
      </c>
      <c r="D66">
        <v>0</v>
      </c>
      <c r="E66">
        <v>3</v>
      </c>
      <c r="G66" t="s">
        <v>6354</v>
      </c>
      <c r="H66">
        <v>862</v>
      </c>
      <c r="I66">
        <v>0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</v>
      </c>
      <c r="T66">
        <v>0</v>
      </c>
    </row>
    <row r="67" spans="1:20">
      <c r="A67" t="s">
        <v>6353</v>
      </c>
      <c r="B67">
        <v>29</v>
      </c>
      <c r="D67">
        <v>0</v>
      </c>
      <c r="E67">
        <v>0</v>
      </c>
      <c r="F67" t="s">
        <v>6352</v>
      </c>
      <c r="G67" t="s">
        <v>6351</v>
      </c>
      <c r="H67">
        <v>862</v>
      </c>
      <c r="I67">
        <v>0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</v>
      </c>
      <c r="T67">
        <v>0</v>
      </c>
    </row>
    <row r="68" spans="1:20">
      <c r="A68" t="s">
        <v>6350</v>
      </c>
      <c r="B68">
        <v>30</v>
      </c>
      <c r="C68" t="s">
        <v>20</v>
      </c>
      <c r="D68">
        <v>0</v>
      </c>
      <c r="E68">
        <v>9</v>
      </c>
      <c r="F68" t="s">
        <v>6349</v>
      </c>
      <c r="G68" t="s">
        <v>6348</v>
      </c>
      <c r="H68">
        <v>246</v>
      </c>
      <c r="I68">
        <v>0</v>
      </c>
      <c r="J68">
        <v>2</v>
      </c>
      <c r="K68">
        <v>2</v>
      </c>
      <c r="L68">
        <v>2</v>
      </c>
      <c r="M68">
        <v>0</v>
      </c>
      <c r="N68">
        <v>0</v>
      </c>
      <c r="O68">
        <v>1</v>
      </c>
      <c r="P68">
        <v>0</v>
      </c>
      <c r="Q68">
        <v>0</v>
      </c>
      <c r="R68">
        <v>1</v>
      </c>
      <c r="S68">
        <v>0</v>
      </c>
      <c r="T68">
        <v>1</v>
      </c>
    </row>
    <row r="69" spans="1:20">
      <c r="A69" t="s">
        <v>6347</v>
      </c>
      <c r="B69">
        <v>30</v>
      </c>
      <c r="D69">
        <v>0</v>
      </c>
      <c r="E69">
        <v>0</v>
      </c>
      <c r="F69" t="s">
        <v>6346</v>
      </c>
      <c r="G69" t="s">
        <v>6345</v>
      </c>
      <c r="H69">
        <v>246</v>
      </c>
      <c r="I69">
        <v>0</v>
      </c>
      <c r="J69">
        <v>1</v>
      </c>
      <c r="K69">
        <v>2</v>
      </c>
      <c r="L69">
        <v>1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</row>
    <row r="70" spans="1:20">
      <c r="A70" t="s">
        <v>6344</v>
      </c>
      <c r="B70">
        <v>30</v>
      </c>
      <c r="D70">
        <v>0</v>
      </c>
      <c r="E70">
        <v>0</v>
      </c>
      <c r="F70" t="s">
        <v>6343</v>
      </c>
      <c r="G70" t="s">
        <v>6342</v>
      </c>
      <c r="H70">
        <v>246</v>
      </c>
      <c r="I70">
        <v>0</v>
      </c>
      <c r="J70">
        <v>2</v>
      </c>
      <c r="K70">
        <v>2</v>
      </c>
      <c r="L70">
        <v>2</v>
      </c>
      <c r="M70">
        <v>0</v>
      </c>
      <c r="N70">
        <v>0</v>
      </c>
      <c r="O70">
        <v>1</v>
      </c>
      <c r="P70">
        <v>0</v>
      </c>
      <c r="Q70">
        <v>0</v>
      </c>
      <c r="R70">
        <v>1</v>
      </c>
      <c r="S70">
        <v>0</v>
      </c>
      <c r="T70">
        <v>1</v>
      </c>
    </row>
    <row r="71" spans="1:20">
      <c r="A71" t="s">
        <v>6341</v>
      </c>
      <c r="B71">
        <v>31</v>
      </c>
      <c r="C71" t="s">
        <v>20</v>
      </c>
      <c r="D71">
        <v>8</v>
      </c>
      <c r="E71">
        <v>0</v>
      </c>
      <c r="F71" t="s">
        <v>6340</v>
      </c>
      <c r="G71" t="s">
        <v>6339</v>
      </c>
      <c r="H71">
        <v>748</v>
      </c>
      <c r="I71">
        <v>0</v>
      </c>
      <c r="J71">
        <v>1</v>
      </c>
      <c r="K71">
        <v>2</v>
      </c>
      <c r="L71">
        <v>0</v>
      </c>
      <c r="M71">
        <v>1</v>
      </c>
      <c r="N71">
        <v>1</v>
      </c>
      <c r="O71">
        <v>0</v>
      </c>
      <c r="P71">
        <v>1</v>
      </c>
      <c r="Q71">
        <v>1</v>
      </c>
      <c r="R71">
        <v>0</v>
      </c>
      <c r="S71">
        <v>1</v>
      </c>
      <c r="T71">
        <v>0</v>
      </c>
    </row>
    <row r="72" spans="1:20">
      <c r="A72" t="s">
        <v>6338</v>
      </c>
      <c r="B72">
        <v>32</v>
      </c>
      <c r="C72" t="s">
        <v>20</v>
      </c>
      <c r="D72">
        <v>186</v>
      </c>
      <c r="E72">
        <v>49</v>
      </c>
      <c r="F72" t="s">
        <v>6337</v>
      </c>
      <c r="G72" t="s">
        <v>6336</v>
      </c>
      <c r="H72">
        <v>2654</v>
      </c>
      <c r="I72">
        <v>0</v>
      </c>
      <c r="J72">
        <v>20</v>
      </c>
      <c r="K72">
        <v>27</v>
      </c>
      <c r="L72">
        <v>0</v>
      </c>
      <c r="M72">
        <v>31</v>
      </c>
      <c r="N72">
        <v>23</v>
      </c>
      <c r="O72">
        <v>0</v>
      </c>
      <c r="P72">
        <v>40</v>
      </c>
      <c r="Q72">
        <v>36</v>
      </c>
      <c r="R72">
        <v>0</v>
      </c>
      <c r="S72">
        <v>32</v>
      </c>
      <c r="T72">
        <v>26</v>
      </c>
    </row>
    <row r="73" spans="1:20">
      <c r="A73" t="s">
        <v>6335</v>
      </c>
      <c r="B73">
        <v>32</v>
      </c>
      <c r="D73">
        <v>0</v>
      </c>
      <c r="E73">
        <v>0</v>
      </c>
      <c r="G73" t="s">
        <v>3479</v>
      </c>
      <c r="H73">
        <v>525</v>
      </c>
      <c r="I73">
        <v>0</v>
      </c>
      <c r="J73">
        <v>5</v>
      </c>
      <c r="K73">
        <v>5</v>
      </c>
      <c r="L73">
        <v>0</v>
      </c>
      <c r="M73">
        <v>7</v>
      </c>
      <c r="N73">
        <v>6</v>
      </c>
      <c r="O73">
        <v>0</v>
      </c>
      <c r="P73">
        <v>7</v>
      </c>
      <c r="Q73">
        <v>7</v>
      </c>
      <c r="R73">
        <v>0</v>
      </c>
      <c r="S73">
        <v>6</v>
      </c>
      <c r="T73">
        <v>6</v>
      </c>
    </row>
    <row r="74" spans="1:20">
      <c r="A74" t="s">
        <v>6334</v>
      </c>
      <c r="B74">
        <v>33</v>
      </c>
      <c r="C74" t="s">
        <v>20</v>
      </c>
      <c r="D74">
        <v>1</v>
      </c>
      <c r="E74">
        <v>2</v>
      </c>
      <c r="F74" t="s">
        <v>6333</v>
      </c>
      <c r="G74" t="s">
        <v>6332</v>
      </c>
      <c r="H74">
        <v>324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1</v>
      </c>
      <c r="Q74">
        <v>0</v>
      </c>
      <c r="R74">
        <v>0</v>
      </c>
      <c r="S74">
        <v>2</v>
      </c>
      <c r="T74">
        <v>0</v>
      </c>
    </row>
    <row r="75" spans="1:20">
      <c r="A75" t="s">
        <v>6331</v>
      </c>
      <c r="B75">
        <v>33</v>
      </c>
      <c r="C75" t="s">
        <v>20</v>
      </c>
      <c r="D75">
        <v>0</v>
      </c>
      <c r="E75">
        <v>2</v>
      </c>
      <c r="F75" t="s">
        <v>6330</v>
      </c>
      <c r="G75" t="s">
        <v>6329</v>
      </c>
      <c r="H75">
        <v>324</v>
      </c>
      <c r="I75">
        <v>0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2</v>
      </c>
      <c r="Q75">
        <v>0</v>
      </c>
      <c r="R75">
        <v>0</v>
      </c>
      <c r="S75">
        <v>1</v>
      </c>
      <c r="T75">
        <v>0</v>
      </c>
    </row>
    <row r="76" spans="1:20">
      <c r="A76" t="s">
        <v>6328</v>
      </c>
      <c r="B76">
        <v>33</v>
      </c>
      <c r="D76">
        <v>0</v>
      </c>
      <c r="E76">
        <v>0</v>
      </c>
      <c r="F76" t="s">
        <v>6327</v>
      </c>
      <c r="G76" t="s">
        <v>6326</v>
      </c>
      <c r="H76">
        <v>322</v>
      </c>
      <c r="I76">
        <v>0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</row>
    <row r="77" spans="1:20">
      <c r="A77" t="s">
        <v>6325</v>
      </c>
      <c r="B77">
        <v>34</v>
      </c>
      <c r="C77" t="s">
        <v>20</v>
      </c>
      <c r="D77">
        <v>1</v>
      </c>
      <c r="E77">
        <v>6</v>
      </c>
      <c r="F77" t="s">
        <v>6324</v>
      </c>
      <c r="G77" t="s">
        <v>6323</v>
      </c>
      <c r="H77">
        <v>1777</v>
      </c>
      <c r="I77">
        <v>0</v>
      </c>
      <c r="J77">
        <v>0</v>
      </c>
      <c r="K77">
        <v>1</v>
      </c>
      <c r="L77">
        <v>0</v>
      </c>
      <c r="M77">
        <v>1</v>
      </c>
      <c r="N77">
        <v>0</v>
      </c>
      <c r="O77">
        <v>0</v>
      </c>
      <c r="P77">
        <v>2</v>
      </c>
      <c r="Q77">
        <v>3</v>
      </c>
      <c r="R77">
        <v>0</v>
      </c>
      <c r="S77">
        <v>0</v>
      </c>
      <c r="T77">
        <v>0</v>
      </c>
    </row>
    <row r="78" spans="1:20">
      <c r="A78" t="s">
        <v>6322</v>
      </c>
      <c r="B78">
        <v>34</v>
      </c>
      <c r="D78">
        <v>0</v>
      </c>
      <c r="E78">
        <v>0</v>
      </c>
      <c r="F78" t="s">
        <v>6321</v>
      </c>
      <c r="G78" t="s">
        <v>6320</v>
      </c>
      <c r="H78">
        <v>1328</v>
      </c>
      <c r="I78">
        <v>0</v>
      </c>
      <c r="J78">
        <v>0</v>
      </c>
      <c r="K78">
        <v>1</v>
      </c>
      <c r="L78">
        <v>0</v>
      </c>
      <c r="M78">
        <v>1</v>
      </c>
      <c r="N78">
        <v>0</v>
      </c>
      <c r="O78">
        <v>0</v>
      </c>
      <c r="P78">
        <v>2</v>
      </c>
      <c r="Q78">
        <v>2</v>
      </c>
      <c r="R78">
        <v>0</v>
      </c>
      <c r="S78">
        <v>0</v>
      </c>
      <c r="T78">
        <v>0</v>
      </c>
    </row>
    <row r="79" spans="1:20">
      <c r="A79" t="s">
        <v>6319</v>
      </c>
      <c r="B79">
        <v>35</v>
      </c>
      <c r="C79" t="s">
        <v>20</v>
      </c>
      <c r="D79">
        <v>2</v>
      </c>
      <c r="E79">
        <v>0</v>
      </c>
      <c r="F79" t="s">
        <v>6318</v>
      </c>
      <c r="G79" t="s">
        <v>6317</v>
      </c>
      <c r="H79">
        <v>658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2</v>
      </c>
      <c r="R79">
        <v>0</v>
      </c>
      <c r="S79">
        <v>0</v>
      </c>
      <c r="T79">
        <v>0</v>
      </c>
    </row>
    <row r="80" spans="1:20">
      <c r="A80" t="s">
        <v>6316</v>
      </c>
      <c r="B80">
        <v>36</v>
      </c>
      <c r="C80" t="s">
        <v>20</v>
      </c>
      <c r="D80">
        <v>15</v>
      </c>
      <c r="E80">
        <v>0</v>
      </c>
      <c r="F80" t="s">
        <v>6315</v>
      </c>
      <c r="G80" t="s">
        <v>6314</v>
      </c>
      <c r="H80">
        <v>948</v>
      </c>
      <c r="I80">
        <v>0</v>
      </c>
      <c r="J80">
        <v>2</v>
      </c>
      <c r="K80">
        <v>6</v>
      </c>
      <c r="L80">
        <v>0</v>
      </c>
      <c r="M80">
        <v>1</v>
      </c>
      <c r="N80">
        <v>0</v>
      </c>
      <c r="O80">
        <v>0</v>
      </c>
      <c r="P80">
        <v>3</v>
      </c>
      <c r="Q80">
        <v>1</v>
      </c>
      <c r="R80">
        <v>0</v>
      </c>
      <c r="S80">
        <v>2</v>
      </c>
      <c r="T80">
        <v>0</v>
      </c>
    </row>
    <row r="81" spans="1:20">
      <c r="A81" t="s">
        <v>6313</v>
      </c>
      <c r="B81">
        <v>37</v>
      </c>
      <c r="C81" t="s">
        <v>20</v>
      </c>
      <c r="D81">
        <v>0</v>
      </c>
      <c r="E81">
        <v>71</v>
      </c>
      <c r="F81" t="s">
        <v>6312</v>
      </c>
      <c r="G81" t="s">
        <v>6311</v>
      </c>
      <c r="H81">
        <v>886</v>
      </c>
      <c r="I81">
        <v>0</v>
      </c>
      <c r="J81">
        <v>12</v>
      </c>
      <c r="K81">
        <v>17</v>
      </c>
      <c r="L81">
        <v>0</v>
      </c>
      <c r="M81">
        <v>8</v>
      </c>
      <c r="N81">
        <v>11</v>
      </c>
      <c r="O81">
        <v>0</v>
      </c>
      <c r="P81">
        <v>7</v>
      </c>
      <c r="Q81">
        <v>8</v>
      </c>
      <c r="R81">
        <v>0</v>
      </c>
      <c r="S81">
        <v>5</v>
      </c>
      <c r="T81">
        <v>3</v>
      </c>
    </row>
    <row r="82" spans="1:20">
      <c r="A82" t="s">
        <v>6310</v>
      </c>
      <c r="B82">
        <v>37</v>
      </c>
      <c r="D82">
        <v>0</v>
      </c>
      <c r="E82">
        <v>0</v>
      </c>
      <c r="F82" t="s">
        <v>6309</v>
      </c>
      <c r="G82" t="s">
        <v>6308</v>
      </c>
      <c r="H82">
        <v>886</v>
      </c>
      <c r="I82">
        <v>0</v>
      </c>
      <c r="J82">
        <v>12</v>
      </c>
      <c r="K82">
        <v>17</v>
      </c>
      <c r="L82">
        <v>0</v>
      </c>
      <c r="M82">
        <v>8</v>
      </c>
      <c r="N82">
        <v>11</v>
      </c>
      <c r="O82">
        <v>0</v>
      </c>
      <c r="P82">
        <v>7</v>
      </c>
      <c r="Q82">
        <v>8</v>
      </c>
      <c r="R82">
        <v>0</v>
      </c>
      <c r="S82">
        <v>5</v>
      </c>
      <c r="T82">
        <v>3</v>
      </c>
    </row>
    <row r="83" spans="1:20">
      <c r="A83" t="s">
        <v>6307</v>
      </c>
      <c r="B83">
        <v>38</v>
      </c>
      <c r="C83" t="s">
        <v>20</v>
      </c>
      <c r="D83">
        <v>0</v>
      </c>
      <c r="E83">
        <v>20</v>
      </c>
      <c r="F83" t="s">
        <v>6306</v>
      </c>
      <c r="G83" t="s">
        <v>6305</v>
      </c>
      <c r="H83">
        <v>1579</v>
      </c>
      <c r="I83">
        <v>0</v>
      </c>
      <c r="J83">
        <v>1</v>
      </c>
      <c r="K83">
        <v>2</v>
      </c>
      <c r="L83">
        <v>0</v>
      </c>
      <c r="M83">
        <v>2</v>
      </c>
      <c r="N83">
        <v>1</v>
      </c>
      <c r="O83">
        <v>0</v>
      </c>
      <c r="P83">
        <v>6</v>
      </c>
      <c r="Q83">
        <v>4</v>
      </c>
      <c r="R83">
        <v>0</v>
      </c>
      <c r="S83">
        <v>4</v>
      </c>
      <c r="T83">
        <v>0</v>
      </c>
    </row>
    <row r="84" spans="1:20">
      <c r="A84" t="s">
        <v>6304</v>
      </c>
      <c r="B84">
        <v>38</v>
      </c>
      <c r="D84">
        <v>0</v>
      </c>
      <c r="E84">
        <v>0</v>
      </c>
      <c r="F84" t="s">
        <v>6303</v>
      </c>
      <c r="G84" t="s">
        <v>6302</v>
      </c>
      <c r="H84">
        <v>1579</v>
      </c>
      <c r="I84">
        <v>0</v>
      </c>
      <c r="J84">
        <v>1</v>
      </c>
      <c r="K84">
        <v>2</v>
      </c>
      <c r="L84">
        <v>0</v>
      </c>
      <c r="M84">
        <v>2</v>
      </c>
      <c r="N84">
        <v>1</v>
      </c>
      <c r="O84">
        <v>0</v>
      </c>
      <c r="P84">
        <v>6</v>
      </c>
      <c r="Q84">
        <v>4</v>
      </c>
      <c r="R84">
        <v>0</v>
      </c>
      <c r="S84">
        <v>4</v>
      </c>
      <c r="T84">
        <v>0</v>
      </c>
    </row>
    <row r="85" spans="1:20">
      <c r="A85" t="s">
        <v>6301</v>
      </c>
      <c r="B85">
        <v>39</v>
      </c>
      <c r="C85" t="s">
        <v>20</v>
      </c>
      <c r="D85">
        <v>0</v>
      </c>
      <c r="E85">
        <v>1</v>
      </c>
      <c r="F85" t="s">
        <v>6295</v>
      </c>
      <c r="G85" t="s">
        <v>6300</v>
      </c>
      <c r="H85">
        <v>390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20">
      <c r="A86" t="s">
        <v>6299</v>
      </c>
      <c r="B86">
        <v>39</v>
      </c>
      <c r="D86">
        <v>0</v>
      </c>
      <c r="E86">
        <v>0</v>
      </c>
      <c r="F86" t="s">
        <v>6298</v>
      </c>
      <c r="G86" t="s">
        <v>6297</v>
      </c>
      <c r="H86">
        <v>390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1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>
      <c r="A87" t="s">
        <v>6296</v>
      </c>
      <c r="B87">
        <v>39</v>
      </c>
      <c r="D87">
        <v>0</v>
      </c>
      <c r="E87">
        <v>0</v>
      </c>
      <c r="F87" t="s">
        <v>6295</v>
      </c>
      <c r="G87" t="s">
        <v>6294</v>
      </c>
      <c r="H87">
        <v>395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</v>
      </c>
      <c r="P87">
        <v>0</v>
      </c>
      <c r="Q87">
        <v>0</v>
      </c>
      <c r="R87">
        <v>0</v>
      </c>
      <c r="S87">
        <v>0</v>
      </c>
      <c r="T87">
        <v>0</v>
      </c>
    </row>
    <row r="88" spans="1:20">
      <c r="A88" t="s">
        <v>6293</v>
      </c>
      <c r="B88">
        <v>40</v>
      </c>
      <c r="C88" t="s">
        <v>20</v>
      </c>
      <c r="D88">
        <v>29</v>
      </c>
      <c r="E88">
        <v>8</v>
      </c>
      <c r="F88" t="s">
        <v>6292</v>
      </c>
      <c r="G88" t="s">
        <v>6291</v>
      </c>
      <c r="H88">
        <v>858</v>
      </c>
      <c r="I88">
        <v>0</v>
      </c>
      <c r="J88">
        <v>4</v>
      </c>
      <c r="K88">
        <v>6</v>
      </c>
      <c r="L88">
        <v>0</v>
      </c>
      <c r="M88">
        <v>4</v>
      </c>
      <c r="N88">
        <v>2</v>
      </c>
      <c r="O88">
        <v>0</v>
      </c>
      <c r="P88">
        <v>7</v>
      </c>
      <c r="Q88">
        <v>6</v>
      </c>
      <c r="R88">
        <v>0</v>
      </c>
      <c r="S88">
        <v>4</v>
      </c>
      <c r="T88">
        <v>4</v>
      </c>
    </row>
    <row r="89" spans="1:20">
      <c r="A89" t="s">
        <v>6290</v>
      </c>
      <c r="B89">
        <v>40</v>
      </c>
      <c r="D89">
        <v>0</v>
      </c>
      <c r="E89">
        <v>0</v>
      </c>
      <c r="F89" t="s">
        <v>6289</v>
      </c>
      <c r="G89" t="s">
        <v>6288</v>
      </c>
      <c r="H89">
        <v>581</v>
      </c>
      <c r="I89">
        <v>0</v>
      </c>
      <c r="J89">
        <v>1</v>
      </c>
      <c r="K89">
        <v>1</v>
      </c>
      <c r="L89">
        <v>0</v>
      </c>
      <c r="M89">
        <v>1</v>
      </c>
      <c r="N89">
        <v>1</v>
      </c>
      <c r="O89">
        <v>0</v>
      </c>
      <c r="P89">
        <v>1</v>
      </c>
      <c r="Q89">
        <v>1</v>
      </c>
      <c r="R89">
        <v>0</v>
      </c>
      <c r="S89">
        <v>1</v>
      </c>
      <c r="T89">
        <v>1</v>
      </c>
    </row>
    <row r="90" spans="1:20">
      <c r="A90" t="s">
        <v>6287</v>
      </c>
      <c r="B90">
        <v>41</v>
      </c>
      <c r="C90" t="s">
        <v>20</v>
      </c>
      <c r="D90">
        <v>2</v>
      </c>
      <c r="E90">
        <v>0</v>
      </c>
      <c r="F90" t="s">
        <v>6286</v>
      </c>
      <c r="G90" t="s">
        <v>6285</v>
      </c>
      <c r="H90">
        <v>191</v>
      </c>
      <c r="I90">
        <v>0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</row>
    <row r="91" spans="1:20">
      <c r="A91" t="s">
        <v>6284</v>
      </c>
      <c r="B91">
        <v>42</v>
      </c>
      <c r="C91" t="s">
        <v>20</v>
      </c>
      <c r="D91">
        <v>4</v>
      </c>
      <c r="E91">
        <v>7</v>
      </c>
      <c r="F91" t="s">
        <v>6283</v>
      </c>
      <c r="G91" t="s">
        <v>6282</v>
      </c>
      <c r="H91">
        <v>403</v>
      </c>
      <c r="I91">
        <v>0</v>
      </c>
      <c r="J91">
        <v>2</v>
      </c>
      <c r="K91">
        <v>2</v>
      </c>
      <c r="L91">
        <v>0</v>
      </c>
      <c r="M91">
        <v>1</v>
      </c>
      <c r="N91">
        <v>1</v>
      </c>
      <c r="O91">
        <v>0</v>
      </c>
      <c r="P91">
        <v>2</v>
      </c>
      <c r="Q91">
        <v>2</v>
      </c>
      <c r="R91">
        <v>0</v>
      </c>
      <c r="S91">
        <v>1</v>
      </c>
      <c r="T91">
        <v>0</v>
      </c>
    </row>
    <row r="92" spans="1:20">
      <c r="A92" t="s">
        <v>6281</v>
      </c>
      <c r="B92">
        <v>42</v>
      </c>
      <c r="D92">
        <v>0</v>
      </c>
      <c r="E92">
        <v>0</v>
      </c>
      <c r="F92" t="s">
        <v>6280</v>
      </c>
      <c r="G92" t="s">
        <v>6279</v>
      </c>
      <c r="H92">
        <v>405</v>
      </c>
      <c r="I92">
        <v>0</v>
      </c>
      <c r="J92">
        <v>1</v>
      </c>
      <c r="K92">
        <v>1</v>
      </c>
      <c r="L92">
        <v>0</v>
      </c>
      <c r="M92">
        <v>1</v>
      </c>
      <c r="N92">
        <v>1</v>
      </c>
      <c r="O92">
        <v>0</v>
      </c>
      <c r="P92">
        <v>1</v>
      </c>
      <c r="Q92">
        <v>1</v>
      </c>
      <c r="R92">
        <v>0</v>
      </c>
      <c r="S92">
        <v>1</v>
      </c>
      <c r="T92">
        <v>0</v>
      </c>
    </row>
    <row r="93" spans="1:20">
      <c r="A93" t="s">
        <v>6278</v>
      </c>
      <c r="B93">
        <v>43</v>
      </c>
      <c r="C93" t="s">
        <v>20</v>
      </c>
      <c r="D93">
        <v>35</v>
      </c>
      <c r="E93">
        <v>0</v>
      </c>
      <c r="F93" t="s">
        <v>6277</v>
      </c>
      <c r="G93" t="s">
        <v>6276</v>
      </c>
      <c r="H93">
        <v>276</v>
      </c>
      <c r="I93">
        <v>0</v>
      </c>
      <c r="J93">
        <v>9</v>
      </c>
      <c r="K93">
        <v>9</v>
      </c>
      <c r="L93">
        <v>0</v>
      </c>
      <c r="M93">
        <v>9</v>
      </c>
      <c r="N93">
        <v>7</v>
      </c>
      <c r="O93">
        <v>0</v>
      </c>
      <c r="P93">
        <v>10</v>
      </c>
      <c r="Q93">
        <v>10</v>
      </c>
      <c r="R93">
        <v>0</v>
      </c>
      <c r="S93">
        <v>11</v>
      </c>
      <c r="T93">
        <v>6</v>
      </c>
    </row>
    <row r="94" spans="1:20">
      <c r="A94" t="s">
        <v>6275</v>
      </c>
      <c r="B94">
        <v>43</v>
      </c>
      <c r="C94" t="s">
        <v>20</v>
      </c>
      <c r="D94">
        <v>6</v>
      </c>
      <c r="E94">
        <v>36</v>
      </c>
      <c r="F94" t="s">
        <v>6274</v>
      </c>
      <c r="G94" t="s">
        <v>6273</v>
      </c>
      <c r="H94">
        <v>274</v>
      </c>
      <c r="I94">
        <v>0</v>
      </c>
      <c r="J94">
        <v>4</v>
      </c>
      <c r="K94">
        <v>6</v>
      </c>
      <c r="L94">
        <v>0</v>
      </c>
      <c r="M94">
        <v>8</v>
      </c>
      <c r="N94">
        <v>4</v>
      </c>
      <c r="O94">
        <v>0</v>
      </c>
      <c r="P94">
        <v>6</v>
      </c>
      <c r="Q94">
        <v>6</v>
      </c>
      <c r="R94">
        <v>0</v>
      </c>
      <c r="S94">
        <v>6</v>
      </c>
      <c r="T94">
        <v>2</v>
      </c>
    </row>
    <row r="95" spans="1:20">
      <c r="A95" t="s">
        <v>6272</v>
      </c>
      <c r="B95">
        <v>44</v>
      </c>
      <c r="C95" t="s">
        <v>20</v>
      </c>
      <c r="D95">
        <v>0</v>
      </c>
      <c r="E95">
        <v>84</v>
      </c>
      <c r="F95" t="s">
        <v>6271</v>
      </c>
      <c r="G95" t="s">
        <v>6270</v>
      </c>
      <c r="H95">
        <v>464</v>
      </c>
      <c r="I95">
        <v>0</v>
      </c>
      <c r="J95">
        <v>9</v>
      </c>
      <c r="K95">
        <v>11</v>
      </c>
      <c r="L95">
        <v>0</v>
      </c>
      <c r="M95">
        <v>11</v>
      </c>
      <c r="N95">
        <v>9</v>
      </c>
      <c r="O95">
        <v>1</v>
      </c>
      <c r="P95">
        <v>12</v>
      </c>
      <c r="Q95">
        <v>11</v>
      </c>
      <c r="R95">
        <v>1</v>
      </c>
      <c r="S95">
        <v>11</v>
      </c>
      <c r="T95">
        <v>8</v>
      </c>
    </row>
    <row r="96" spans="1:20">
      <c r="A96" t="s">
        <v>6269</v>
      </c>
      <c r="B96">
        <v>44</v>
      </c>
      <c r="D96">
        <v>0</v>
      </c>
      <c r="E96">
        <v>0</v>
      </c>
      <c r="F96" t="s">
        <v>6268</v>
      </c>
      <c r="G96" t="s">
        <v>6267</v>
      </c>
      <c r="H96">
        <v>463</v>
      </c>
      <c r="I96">
        <v>0</v>
      </c>
      <c r="J96">
        <v>9</v>
      </c>
      <c r="K96">
        <v>11</v>
      </c>
      <c r="L96">
        <v>0</v>
      </c>
      <c r="M96">
        <v>11</v>
      </c>
      <c r="N96">
        <v>9</v>
      </c>
      <c r="O96">
        <v>1</v>
      </c>
      <c r="P96">
        <v>12</v>
      </c>
      <c r="Q96">
        <v>11</v>
      </c>
      <c r="R96">
        <v>1</v>
      </c>
      <c r="S96">
        <v>11</v>
      </c>
      <c r="T96">
        <v>8</v>
      </c>
    </row>
    <row r="97" spans="1:20">
      <c r="A97" t="s">
        <v>6266</v>
      </c>
      <c r="B97">
        <v>45</v>
      </c>
      <c r="C97" t="s">
        <v>20</v>
      </c>
      <c r="D97">
        <v>0</v>
      </c>
      <c r="E97">
        <v>93</v>
      </c>
      <c r="F97" t="s">
        <v>6265</v>
      </c>
      <c r="G97" t="s">
        <v>6264</v>
      </c>
      <c r="H97">
        <v>377</v>
      </c>
      <c r="I97">
        <v>5</v>
      </c>
      <c r="J97">
        <v>8</v>
      </c>
      <c r="K97">
        <v>10</v>
      </c>
      <c r="L97">
        <v>8</v>
      </c>
      <c r="M97">
        <v>9</v>
      </c>
      <c r="N97">
        <v>8</v>
      </c>
      <c r="O97">
        <v>4</v>
      </c>
      <c r="P97">
        <v>10</v>
      </c>
      <c r="Q97">
        <v>7</v>
      </c>
      <c r="R97">
        <v>3</v>
      </c>
      <c r="S97">
        <v>12</v>
      </c>
      <c r="T97">
        <v>9</v>
      </c>
    </row>
    <row r="98" spans="1:20">
      <c r="A98" t="s">
        <v>6263</v>
      </c>
      <c r="B98">
        <v>45</v>
      </c>
      <c r="D98">
        <v>0</v>
      </c>
      <c r="E98">
        <v>0</v>
      </c>
      <c r="G98" t="s">
        <v>6262</v>
      </c>
      <c r="H98">
        <v>377</v>
      </c>
      <c r="I98">
        <v>5</v>
      </c>
      <c r="J98">
        <v>8</v>
      </c>
      <c r="K98">
        <v>10</v>
      </c>
      <c r="L98">
        <v>8</v>
      </c>
      <c r="M98">
        <v>9</v>
      </c>
      <c r="N98">
        <v>8</v>
      </c>
      <c r="O98">
        <v>4</v>
      </c>
      <c r="P98">
        <v>10</v>
      </c>
      <c r="Q98">
        <v>7</v>
      </c>
      <c r="R98">
        <v>3</v>
      </c>
      <c r="S98">
        <v>12</v>
      </c>
      <c r="T98">
        <v>9</v>
      </c>
    </row>
    <row r="99" spans="1:20">
      <c r="A99" t="s">
        <v>6261</v>
      </c>
      <c r="B99">
        <v>45</v>
      </c>
      <c r="D99">
        <v>0</v>
      </c>
      <c r="E99">
        <v>0</v>
      </c>
      <c r="F99" t="s">
        <v>6258</v>
      </c>
      <c r="G99" t="s">
        <v>6260</v>
      </c>
      <c r="H99">
        <v>377</v>
      </c>
      <c r="I99">
        <v>5</v>
      </c>
      <c r="J99">
        <v>8</v>
      </c>
      <c r="K99">
        <v>10</v>
      </c>
      <c r="L99">
        <v>8</v>
      </c>
      <c r="M99">
        <v>9</v>
      </c>
      <c r="N99">
        <v>8</v>
      </c>
      <c r="O99">
        <v>4</v>
      </c>
      <c r="P99">
        <v>10</v>
      </c>
      <c r="Q99">
        <v>7</v>
      </c>
      <c r="R99">
        <v>3</v>
      </c>
      <c r="S99">
        <v>12</v>
      </c>
      <c r="T99">
        <v>9</v>
      </c>
    </row>
    <row r="100" spans="1:20">
      <c r="A100" t="s">
        <v>6259</v>
      </c>
      <c r="B100">
        <v>45</v>
      </c>
      <c r="D100">
        <v>0</v>
      </c>
      <c r="E100">
        <v>0</v>
      </c>
      <c r="F100" t="s">
        <v>6258</v>
      </c>
      <c r="G100" t="s">
        <v>6257</v>
      </c>
      <c r="H100">
        <v>377</v>
      </c>
      <c r="I100">
        <v>5</v>
      </c>
      <c r="J100">
        <v>8</v>
      </c>
      <c r="K100">
        <v>10</v>
      </c>
      <c r="L100">
        <v>8</v>
      </c>
      <c r="M100">
        <v>9</v>
      </c>
      <c r="N100">
        <v>8</v>
      </c>
      <c r="O100">
        <v>4</v>
      </c>
      <c r="P100">
        <v>10</v>
      </c>
      <c r="Q100">
        <v>7</v>
      </c>
      <c r="R100">
        <v>3</v>
      </c>
      <c r="S100">
        <v>12</v>
      </c>
      <c r="T100">
        <v>9</v>
      </c>
    </row>
    <row r="101" spans="1:20">
      <c r="A101" t="s">
        <v>6256</v>
      </c>
      <c r="B101">
        <v>45</v>
      </c>
      <c r="C101" t="s">
        <v>20</v>
      </c>
      <c r="D101">
        <v>0</v>
      </c>
      <c r="E101">
        <v>38</v>
      </c>
      <c r="G101" t="s">
        <v>6255</v>
      </c>
      <c r="H101">
        <v>376</v>
      </c>
      <c r="I101">
        <v>7</v>
      </c>
      <c r="J101">
        <v>12</v>
      </c>
      <c r="K101">
        <v>13</v>
      </c>
      <c r="L101">
        <v>9</v>
      </c>
      <c r="M101">
        <v>13</v>
      </c>
      <c r="N101">
        <v>11</v>
      </c>
      <c r="O101">
        <v>6</v>
      </c>
      <c r="P101">
        <v>12</v>
      </c>
      <c r="Q101">
        <v>11</v>
      </c>
      <c r="R101">
        <v>4</v>
      </c>
      <c r="S101">
        <v>15</v>
      </c>
      <c r="T101">
        <v>11</v>
      </c>
    </row>
    <row r="102" spans="1:20">
      <c r="A102" t="s">
        <v>6254</v>
      </c>
      <c r="B102">
        <v>45</v>
      </c>
      <c r="D102">
        <v>0</v>
      </c>
      <c r="E102">
        <v>0</v>
      </c>
      <c r="G102" t="s">
        <v>6253</v>
      </c>
      <c r="H102">
        <v>376</v>
      </c>
      <c r="I102">
        <v>7</v>
      </c>
      <c r="J102">
        <v>12</v>
      </c>
      <c r="K102">
        <v>13</v>
      </c>
      <c r="L102">
        <v>9</v>
      </c>
      <c r="M102">
        <v>13</v>
      </c>
      <c r="N102">
        <v>11</v>
      </c>
      <c r="O102">
        <v>6</v>
      </c>
      <c r="P102">
        <v>12</v>
      </c>
      <c r="Q102">
        <v>11</v>
      </c>
      <c r="R102">
        <v>4</v>
      </c>
      <c r="S102">
        <v>15</v>
      </c>
      <c r="T102">
        <v>11</v>
      </c>
    </row>
    <row r="103" spans="1:20">
      <c r="A103" t="s">
        <v>6252</v>
      </c>
      <c r="B103">
        <v>45</v>
      </c>
      <c r="D103">
        <v>0</v>
      </c>
      <c r="E103">
        <v>0</v>
      </c>
      <c r="F103" t="s">
        <v>6249</v>
      </c>
      <c r="G103" t="s">
        <v>6251</v>
      </c>
      <c r="H103">
        <v>376</v>
      </c>
      <c r="I103">
        <v>7</v>
      </c>
      <c r="J103">
        <v>12</v>
      </c>
      <c r="K103">
        <v>13</v>
      </c>
      <c r="L103">
        <v>9</v>
      </c>
      <c r="M103">
        <v>13</v>
      </c>
      <c r="N103">
        <v>11</v>
      </c>
      <c r="O103">
        <v>6</v>
      </c>
      <c r="P103">
        <v>12</v>
      </c>
      <c r="Q103">
        <v>11</v>
      </c>
      <c r="R103">
        <v>4</v>
      </c>
      <c r="S103">
        <v>15</v>
      </c>
      <c r="T103">
        <v>11</v>
      </c>
    </row>
    <row r="104" spans="1:20">
      <c r="A104" t="s">
        <v>6250</v>
      </c>
      <c r="B104">
        <v>45</v>
      </c>
      <c r="D104">
        <v>0</v>
      </c>
      <c r="E104">
        <v>0</v>
      </c>
      <c r="F104" t="s">
        <v>6249</v>
      </c>
      <c r="G104" t="s">
        <v>6248</v>
      </c>
      <c r="H104">
        <v>375</v>
      </c>
      <c r="I104">
        <v>7</v>
      </c>
      <c r="J104">
        <v>12</v>
      </c>
      <c r="K104">
        <v>13</v>
      </c>
      <c r="L104">
        <v>9</v>
      </c>
      <c r="M104">
        <v>13</v>
      </c>
      <c r="N104">
        <v>11</v>
      </c>
      <c r="O104">
        <v>6</v>
      </c>
      <c r="P104">
        <v>12</v>
      </c>
      <c r="Q104">
        <v>11</v>
      </c>
      <c r="R104">
        <v>4</v>
      </c>
      <c r="S104">
        <v>15</v>
      </c>
      <c r="T104">
        <v>11</v>
      </c>
    </row>
    <row r="105" spans="1:20">
      <c r="A105" t="s">
        <v>6247</v>
      </c>
      <c r="B105">
        <v>45</v>
      </c>
      <c r="D105">
        <v>0</v>
      </c>
      <c r="E105">
        <v>0</v>
      </c>
      <c r="F105" t="s">
        <v>6244</v>
      </c>
      <c r="G105" t="s">
        <v>6246</v>
      </c>
      <c r="H105">
        <v>377</v>
      </c>
      <c r="I105">
        <v>5</v>
      </c>
      <c r="J105">
        <v>8</v>
      </c>
      <c r="K105">
        <v>10</v>
      </c>
      <c r="L105">
        <v>8</v>
      </c>
      <c r="M105">
        <v>9</v>
      </c>
      <c r="N105">
        <v>8</v>
      </c>
      <c r="O105">
        <v>4</v>
      </c>
      <c r="P105">
        <v>10</v>
      </c>
      <c r="Q105">
        <v>7</v>
      </c>
      <c r="R105">
        <v>3</v>
      </c>
      <c r="S105">
        <v>12</v>
      </c>
      <c r="T105">
        <v>9</v>
      </c>
    </row>
    <row r="106" spans="1:20">
      <c r="A106" t="s">
        <v>6245</v>
      </c>
      <c r="B106">
        <v>45</v>
      </c>
      <c r="D106">
        <v>0</v>
      </c>
      <c r="E106">
        <v>0</v>
      </c>
      <c r="F106" t="s">
        <v>6244</v>
      </c>
      <c r="G106" t="s">
        <v>6243</v>
      </c>
      <c r="H106">
        <v>377</v>
      </c>
      <c r="I106">
        <v>5</v>
      </c>
      <c r="J106">
        <v>8</v>
      </c>
      <c r="K106">
        <v>10</v>
      </c>
      <c r="L106">
        <v>8</v>
      </c>
      <c r="M106">
        <v>9</v>
      </c>
      <c r="N106">
        <v>8</v>
      </c>
      <c r="O106">
        <v>4</v>
      </c>
      <c r="P106">
        <v>10</v>
      </c>
      <c r="Q106">
        <v>7</v>
      </c>
      <c r="R106">
        <v>3</v>
      </c>
      <c r="S106">
        <v>12</v>
      </c>
      <c r="T106">
        <v>9</v>
      </c>
    </row>
    <row r="107" spans="1:20">
      <c r="A107" t="s">
        <v>6242</v>
      </c>
      <c r="B107">
        <v>45</v>
      </c>
      <c r="D107">
        <v>0</v>
      </c>
      <c r="E107">
        <v>0</v>
      </c>
      <c r="F107" t="s">
        <v>6236</v>
      </c>
      <c r="G107" t="s">
        <v>6241</v>
      </c>
      <c r="H107">
        <v>375</v>
      </c>
      <c r="I107">
        <v>7</v>
      </c>
      <c r="J107">
        <v>12</v>
      </c>
      <c r="K107">
        <v>13</v>
      </c>
      <c r="L107">
        <v>9</v>
      </c>
      <c r="M107">
        <v>13</v>
      </c>
      <c r="N107">
        <v>11</v>
      </c>
      <c r="O107">
        <v>6</v>
      </c>
      <c r="P107">
        <v>12</v>
      </c>
      <c r="Q107">
        <v>11</v>
      </c>
      <c r="R107">
        <v>4</v>
      </c>
      <c r="S107">
        <v>15</v>
      </c>
      <c r="T107">
        <v>11</v>
      </c>
    </row>
    <row r="108" spans="1:20">
      <c r="A108" t="s">
        <v>6240</v>
      </c>
      <c r="B108">
        <v>45</v>
      </c>
      <c r="D108">
        <v>0</v>
      </c>
      <c r="E108">
        <v>0</v>
      </c>
      <c r="F108" t="s">
        <v>6239</v>
      </c>
      <c r="G108" t="s">
        <v>6238</v>
      </c>
      <c r="H108">
        <v>377</v>
      </c>
      <c r="I108">
        <v>5</v>
      </c>
      <c r="J108">
        <v>8</v>
      </c>
      <c r="K108">
        <v>8</v>
      </c>
      <c r="L108">
        <v>8</v>
      </c>
      <c r="M108">
        <v>9</v>
      </c>
      <c r="N108">
        <v>8</v>
      </c>
      <c r="O108">
        <v>4</v>
      </c>
      <c r="P108">
        <v>8</v>
      </c>
      <c r="Q108">
        <v>7</v>
      </c>
      <c r="R108">
        <v>3</v>
      </c>
      <c r="S108">
        <v>11</v>
      </c>
      <c r="T108">
        <v>9</v>
      </c>
    </row>
    <row r="109" spans="1:20">
      <c r="A109" t="s">
        <v>6237</v>
      </c>
      <c r="B109">
        <v>45</v>
      </c>
      <c r="D109">
        <v>0</v>
      </c>
      <c r="E109">
        <v>0</v>
      </c>
      <c r="F109" t="s">
        <v>6236</v>
      </c>
      <c r="G109" t="s">
        <v>6235</v>
      </c>
      <c r="H109">
        <v>376</v>
      </c>
      <c r="I109">
        <v>7</v>
      </c>
      <c r="J109">
        <v>12</v>
      </c>
      <c r="K109">
        <v>13</v>
      </c>
      <c r="L109">
        <v>9</v>
      </c>
      <c r="M109">
        <v>13</v>
      </c>
      <c r="N109">
        <v>11</v>
      </c>
      <c r="O109">
        <v>6</v>
      </c>
      <c r="P109">
        <v>12</v>
      </c>
      <c r="Q109">
        <v>11</v>
      </c>
      <c r="R109">
        <v>4</v>
      </c>
      <c r="S109">
        <v>15</v>
      </c>
      <c r="T109">
        <v>11</v>
      </c>
    </row>
    <row r="110" spans="1:20">
      <c r="A110" t="s">
        <v>6234</v>
      </c>
      <c r="B110">
        <v>45</v>
      </c>
      <c r="D110">
        <v>0</v>
      </c>
      <c r="E110">
        <v>0</v>
      </c>
      <c r="G110" t="s">
        <v>6233</v>
      </c>
      <c r="H110">
        <v>377</v>
      </c>
      <c r="I110">
        <v>5</v>
      </c>
      <c r="J110">
        <v>8</v>
      </c>
      <c r="K110">
        <v>8</v>
      </c>
      <c r="L110">
        <v>8</v>
      </c>
      <c r="M110">
        <v>9</v>
      </c>
      <c r="N110">
        <v>8</v>
      </c>
      <c r="O110">
        <v>4</v>
      </c>
      <c r="P110">
        <v>8</v>
      </c>
      <c r="Q110">
        <v>7</v>
      </c>
      <c r="R110">
        <v>3</v>
      </c>
      <c r="S110">
        <v>11</v>
      </c>
      <c r="T110">
        <v>9</v>
      </c>
    </row>
    <row r="111" spans="1:20">
      <c r="A111" t="s">
        <v>6232</v>
      </c>
      <c r="B111">
        <v>45</v>
      </c>
      <c r="C111" t="s">
        <v>20</v>
      </c>
      <c r="D111">
        <v>1</v>
      </c>
      <c r="E111">
        <v>0</v>
      </c>
      <c r="F111" t="s">
        <v>6231</v>
      </c>
      <c r="G111" t="s">
        <v>6230</v>
      </c>
      <c r="H111">
        <v>377</v>
      </c>
      <c r="I111">
        <v>6</v>
      </c>
      <c r="J111">
        <v>7</v>
      </c>
      <c r="K111">
        <v>8</v>
      </c>
      <c r="L111">
        <v>8</v>
      </c>
      <c r="M111">
        <v>8</v>
      </c>
      <c r="N111">
        <v>8</v>
      </c>
      <c r="O111">
        <v>5</v>
      </c>
      <c r="P111">
        <v>10</v>
      </c>
      <c r="Q111">
        <v>9</v>
      </c>
      <c r="R111">
        <v>3</v>
      </c>
      <c r="S111">
        <v>11</v>
      </c>
      <c r="T111">
        <v>8</v>
      </c>
    </row>
    <row r="112" spans="1:20">
      <c r="A112" t="s">
        <v>6229</v>
      </c>
      <c r="B112">
        <v>45</v>
      </c>
      <c r="D112">
        <v>0</v>
      </c>
      <c r="E112">
        <v>0</v>
      </c>
      <c r="G112" t="s">
        <v>6228</v>
      </c>
      <c r="H112">
        <v>377</v>
      </c>
      <c r="I112">
        <v>5</v>
      </c>
      <c r="J112">
        <v>8</v>
      </c>
      <c r="K112">
        <v>10</v>
      </c>
      <c r="L112">
        <v>8</v>
      </c>
      <c r="M112">
        <v>9</v>
      </c>
      <c r="N112">
        <v>8</v>
      </c>
      <c r="O112">
        <v>4</v>
      </c>
      <c r="P112">
        <v>10</v>
      </c>
      <c r="Q112">
        <v>7</v>
      </c>
      <c r="R112">
        <v>3</v>
      </c>
      <c r="S112">
        <v>12</v>
      </c>
      <c r="T112">
        <v>9</v>
      </c>
    </row>
    <row r="113" spans="1:20">
      <c r="A113" t="s">
        <v>6227</v>
      </c>
      <c r="B113">
        <v>45</v>
      </c>
      <c r="D113">
        <v>0</v>
      </c>
      <c r="E113">
        <v>0</v>
      </c>
      <c r="F113" t="s">
        <v>6226</v>
      </c>
      <c r="G113" t="s">
        <v>6225</v>
      </c>
      <c r="H113">
        <v>377</v>
      </c>
      <c r="I113">
        <v>5</v>
      </c>
      <c r="J113">
        <v>8</v>
      </c>
      <c r="K113">
        <v>10</v>
      </c>
      <c r="L113">
        <v>8</v>
      </c>
      <c r="M113">
        <v>9</v>
      </c>
      <c r="N113">
        <v>8</v>
      </c>
      <c r="O113">
        <v>4</v>
      </c>
      <c r="P113">
        <v>10</v>
      </c>
      <c r="Q113">
        <v>7</v>
      </c>
      <c r="R113">
        <v>3</v>
      </c>
      <c r="S113">
        <v>12</v>
      </c>
      <c r="T113">
        <v>9</v>
      </c>
    </row>
    <row r="114" spans="1:20">
      <c r="A114" t="s">
        <v>6224</v>
      </c>
      <c r="B114">
        <v>45</v>
      </c>
      <c r="D114">
        <v>0</v>
      </c>
      <c r="E114">
        <v>0</v>
      </c>
      <c r="F114" t="s">
        <v>6223</v>
      </c>
      <c r="G114" t="s">
        <v>6222</v>
      </c>
      <c r="H114">
        <v>377</v>
      </c>
      <c r="I114">
        <v>5</v>
      </c>
      <c r="J114">
        <v>8</v>
      </c>
      <c r="K114">
        <v>10</v>
      </c>
      <c r="L114">
        <v>8</v>
      </c>
      <c r="M114">
        <v>9</v>
      </c>
      <c r="N114">
        <v>8</v>
      </c>
      <c r="O114">
        <v>4</v>
      </c>
      <c r="P114">
        <v>10</v>
      </c>
      <c r="Q114">
        <v>7</v>
      </c>
      <c r="R114">
        <v>3</v>
      </c>
      <c r="S114">
        <v>12</v>
      </c>
      <c r="T114">
        <v>9</v>
      </c>
    </row>
    <row r="115" spans="1:20">
      <c r="A115" t="s">
        <v>6221</v>
      </c>
      <c r="B115">
        <v>46</v>
      </c>
      <c r="C115" t="s">
        <v>20</v>
      </c>
      <c r="D115">
        <v>69</v>
      </c>
      <c r="E115">
        <v>0</v>
      </c>
      <c r="F115" t="s">
        <v>6220</v>
      </c>
      <c r="G115" t="s">
        <v>6219</v>
      </c>
      <c r="H115">
        <v>1340</v>
      </c>
      <c r="I115">
        <v>0</v>
      </c>
      <c r="J115">
        <v>0</v>
      </c>
      <c r="K115">
        <v>4</v>
      </c>
      <c r="L115">
        <v>0</v>
      </c>
      <c r="M115">
        <v>2</v>
      </c>
      <c r="N115">
        <v>2</v>
      </c>
      <c r="O115">
        <v>0</v>
      </c>
      <c r="P115">
        <v>20</v>
      </c>
      <c r="Q115">
        <v>19</v>
      </c>
      <c r="R115">
        <v>0</v>
      </c>
      <c r="S115">
        <v>13</v>
      </c>
      <c r="T115">
        <v>9</v>
      </c>
    </row>
    <row r="116" spans="1:20">
      <c r="A116" t="s">
        <v>6218</v>
      </c>
      <c r="B116">
        <v>47</v>
      </c>
      <c r="C116" t="s">
        <v>20</v>
      </c>
      <c r="D116">
        <v>5</v>
      </c>
      <c r="E116">
        <v>0</v>
      </c>
      <c r="F116" t="s">
        <v>6217</v>
      </c>
      <c r="G116" t="s">
        <v>6216</v>
      </c>
      <c r="H116">
        <v>143</v>
      </c>
      <c r="I116">
        <v>0</v>
      </c>
      <c r="J116">
        <v>0</v>
      </c>
      <c r="K116">
        <v>1</v>
      </c>
      <c r="L116">
        <v>0</v>
      </c>
      <c r="M116">
        <v>2</v>
      </c>
      <c r="N116">
        <v>0</v>
      </c>
      <c r="O116">
        <v>0</v>
      </c>
      <c r="P116">
        <v>1</v>
      </c>
      <c r="Q116">
        <v>1</v>
      </c>
      <c r="R116">
        <v>0</v>
      </c>
      <c r="S116">
        <v>0</v>
      </c>
      <c r="T116">
        <v>0</v>
      </c>
    </row>
    <row r="117" spans="1:20">
      <c r="A117" t="s">
        <v>6215</v>
      </c>
      <c r="B117">
        <v>48</v>
      </c>
      <c r="C117" t="s">
        <v>20</v>
      </c>
      <c r="D117">
        <v>29</v>
      </c>
      <c r="E117">
        <v>0</v>
      </c>
      <c r="F117" t="s">
        <v>6214</v>
      </c>
      <c r="G117" t="s">
        <v>6213</v>
      </c>
      <c r="H117">
        <v>504</v>
      </c>
      <c r="I117">
        <v>0</v>
      </c>
      <c r="J117">
        <v>5</v>
      </c>
      <c r="K117">
        <v>5</v>
      </c>
      <c r="L117">
        <v>0</v>
      </c>
      <c r="M117">
        <v>5</v>
      </c>
      <c r="N117">
        <v>3</v>
      </c>
      <c r="O117">
        <v>0</v>
      </c>
      <c r="P117">
        <v>4</v>
      </c>
      <c r="Q117">
        <v>4</v>
      </c>
      <c r="R117">
        <v>0</v>
      </c>
      <c r="S117">
        <v>3</v>
      </c>
      <c r="T117">
        <v>0</v>
      </c>
    </row>
    <row r="118" spans="1:20">
      <c r="A118" t="s">
        <v>6212</v>
      </c>
      <c r="B118">
        <v>49</v>
      </c>
      <c r="C118" t="s">
        <v>20</v>
      </c>
      <c r="D118">
        <v>9</v>
      </c>
      <c r="E118">
        <v>0</v>
      </c>
      <c r="F118" t="s">
        <v>6211</v>
      </c>
      <c r="G118" t="s">
        <v>6210</v>
      </c>
      <c r="H118">
        <v>300</v>
      </c>
      <c r="I118">
        <v>0</v>
      </c>
      <c r="J118">
        <v>0</v>
      </c>
      <c r="K118">
        <v>2</v>
      </c>
      <c r="L118">
        <v>0</v>
      </c>
      <c r="M118">
        <v>2</v>
      </c>
      <c r="N118">
        <v>0</v>
      </c>
      <c r="O118">
        <v>0</v>
      </c>
      <c r="P118">
        <v>2</v>
      </c>
      <c r="Q118">
        <v>2</v>
      </c>
      <c r="R118">
        <v>0</v>
      </c>
      <c r="S118">
        <v>1</v>
      </c>
      <c r="T118">
        <v>0</v>
      </c>
    </row>
    <row r="119" spans="1:20">
      <c r="A119" t="s">
        <v>6209</v>
      </c>
      <c r="B119">
        <v>50</v>
      </c>
      <c r="C119" t="s">
        <v>20</v>
      </c>
      <c r="D119">
        <v>1</v>
      </c>
      <c r="E119">
        <v>0</v>
      </c>
      <c r="F119" t="s">
        <v>6208</v>
      </c>
      <c r="G119" t="s">
        <v>6207</v>
      </c>
      <c r="H119">
        <v>545</v>
      </c>
      <c r="I119">
        <v>0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>
      <c r="A120" t="s">
        <v>6206</v>
      </c>
      <c r="B120">
        <v>51</v>
      </c>
      <c r="C120" t="s">
        <v>20</v>
      </c>
      <c r="D120">
        <v>0</v>
      </c>
      <c r="E120">
        <v>23</v>
      </c>
      <c r="G120" t="s">
        <v>6205</v>
      </c>
      <c r="H120">
        <v>130</v>
      </c>
      <c r="I120">
        <v>1</v>
      </c>
      <c r="J120">
        <v>3</v>
      </c>
      <c r="K120">
        <v>3</v>
      </c>
      <c r="L120">
        <v>1</v>
      </c>
      <c r="M120">
        <v>3</v>
      </c>
      <c r="N120">
        <v>2</v>
      </c>
      <c r="O120">
        <v>1</v>
      </c>
      <c r="P120">
        <v>2</v>
      </c>
      <c r="Q120">
        <v>2</v>
      </c>
      <c r="R120">
        <v>0</v>
      </c>
      <c r="S120">
        <v>3</v>
      </c>
      <c r="T120">
        <v>2</v>
      </c>
    </row>
    <row r="121" spans="1:20">
      <c r="A121" t="s">
        <v>6204</v>
      </c>
      <c r="B121">
        <v>51</v>
      </c>
      <c r="D121">
        <v>0</v>
      </c>
      <c r="E121">
        <v>0</v>
      </c>
      <c r="G121" t="s">
        <v>6203</v>
      </c>
      <c r="H121">
        <v>130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0</v>
      </c>
      <c r="S121">
        <v>1</v>
      </c>
      <c r="T121">
        <v>1</v>
      </c>
    </row>
    <row r="122" spans="1:20">
      <c r="A122" t="s">
        <v>6202</v>
      </c>
      <c r="B122">
        <v>51</v>
      </c>
      <c r="C122" t="s">
        <v>20</v>
      </c>
      <c r="D122">
        <v>2</v>
      </c>
      <c r="E122">
        <v>10</v>
      </c>
      <c r="F122" t="s">
        <v>6201</v>
      </c>
      <c r="G122" t="s">
        <v>6200</v>
      </c>
      <c r="H122">
        <v>128</v>
      </c>
      <c r="I122">
        <v>1</v>
      </c>
      <c r="J122">
        <v>3</v>
      </c>
      <c r="K122">
        <v>2</v>
      </c>
      <c r="L122">
        <v>2</v>
      </c>
      <c r="M122">
        <v>2</v>
      </c>
      <c r="N122">
        <v>2</v>
      </c>
      <c r="O122">
        <v>2</v>
      </c>
      <c r="P122">
        <v>2</v>
      </c>
      <c r="Q122">
        <v>2</v>
      </c>
      <c r="R122">
        <v>0</v>
      </c>
      <c r="S122">
        <v>2</v>
      </c>
      <c r="T122">
        <v>3</v>
      </c>
    </row>
    <row r="123" spans="1:20">
      <c r="A123" t="s">
        <v>6199</v>
      </c>
      <c r="B123">
        <v>51</v>
      </c>
      <c r="D123">
        <v>0</v>
      </c>
      <c r="E123">
        <v>0</v>
      </c>
      <c r="F123" t="s">
        <v>6198</v>
      </c>
      <c r="G123" t="s">
        <v>6197</v>
      </c>
      <c r="H123">
        <v>139</v>
      </c>
      <c r="I123">
        <v>1</v>
      </c>
      <c r="J123">
        <v>3</v>
      </c>
      <c r="K123">
        <v>3</v>
      </c>
      <c r="L123">
        <v>1</v>
      </c>
      <c r="M123">
        <v>3</v>
      </c>
      <c r="N123">
        <v>2</v>
      </c>
      <c r="O123">
        <v>1</v>
      </c>
      <c r="P123">
        <v>2</v>
      </c>
      <c r="Q123">
        <v>2</v>
      </c>
      <c r="R123">
        <v>0</v>
      </c>
      <c r="S123">
        <v>3</v>
      </c>
      <c r="T123">
        <v>2</v>
      </c>
    </row>
    <row r="124" spans="1:20">
      <c r="A124" t="s">
        <v>6196</v>
      </c>
      <c r="B124">
        <v>51</v>
      </c>
      <c r="C124" t="s">
        <v>20</v>
      </c>
      <c r="D124">
        <v>0</v>
      </c>
      <c r="E124">
        <v>7</v>
      </c>
      <c r="F124" t="s">
        <v>6195</v>
      </c>
      <c r="G124" t="s">
        <v>6194</v>
      </c>
      <c r="H124">
        <v>128</v>
      </c>
      <c r="I124">
        <v>1</v>
      </c>
      <c r="J124">
        <v>3</v>
      </c>
      <c r="K124">
        <v>3</v>
      </c>
      <c r="L124">
        <v>2</v>
      </c>
      <c r="M124">
        <v>3</v>
      </c>
      <c r="N124">
        <v>3</v>
      </c>
      <c r="O124">
        <v>2</v>
      </c>
      <c r="P124">
        <v>2</v>
      </c>
      <c r="Q124">
        <v>3</v>
      </c>
      <c r="R124">
        <v>0</v>
      </c>
      <c r="S124">
        <v>3</v>
      </c>
      <c r="T124">
        <v>3</v>
      </c>
    </row>
    <row r="125" spans="1:20">
      <c r="A125" t="s">
        <v>6193</v>
      </c>
      <c r="B125">
        <v>51</v>
      </c>
      <c r="D125">
        <v>0</v>
      </c>
      <c r="E125">
        <v>0</v>
      </c>
      <c r="F125" t="s">
        <v>6192</v>
      </c>
      <c r="G125" t="s">
        <v>6191</v>
      </c>
      <c r="H125">
        <v>126</v>
      </c>
      <c r="I125">
        <v>1</v>
      </c>
      <c r="J125">
        <v>2</v>
      </c>
      <c r="K125">
        <v>2</v>
      </c>
      <c r="L125">
        <v>2</v>
      </c>
      <c r="M125">
        <v>2</v>
      </c>
      <c r="N125">
        <v>2</v>
      </c>
      <c r="O125">
        <v>2</v>
      </c>
      <c r="P125">
        <v>2</v>
      </c>
      <c r="Q125">
        <v>2</v>
      </c>
      <c r="R125">
        <v>0</v>
      </c>
      <c r="S125">
        <v>2</v>
      </c>
      <c r="T125">
        <v>2</v>
      </c>
    </row>
    <row r="126" spans="1:20">
      <c r="A126" t="s">
        <v>6190</v>
      </c>
      <c r="B126">
        <v>51</v>
      </c>
      <c r="D126">
        <v>0</v>
      </c>
      <c r="E126">
        <v>0</v>
      </c>
      <c r="F126" t="s">
        <v>6189</v>
      </c>
      <c r="G126" t="s">
        <v>6188</v>
      </c>
      <c r="H126">
        <v>130</v>
      </c>
      <c r="I126">
        <v>1</v>
      </c>
      <c r="J126">
        <v>3</v>
      </c>
      <c r="K126">
        <v>3</v>
      </c>
      <c r="L126">
        <v>1</v>
      </c>
      <c r="M126">
        <v>3</v>
      </c>
      <c r="N126">
        <v>2</v>
      </c>
      <c r="O126">
        <v>1</v>
      </c>
      <c r="P126">
        <v>2</v>
      </c>
      <c r="Q126">
        <v>2</v>
      </c>
      <c r="R126">
        <v>0</v>
      </c>
      <c r="S126">
        <v>3</v>
      </c>
      <c r="T126">
        <v>2</v>
      </c>
    </row>
    <row r="127" spans="1:20">
      <c r="A127" t="s">
        <v>6187</v>
      </c>
      <c r="B127">
        <v>51</v>
      </c>
      <c r="D127">
        <v>0</v>
      </c>
      <c r="E127">
        <v>0</v>
      </c>
      <c r="F127" t="s">
        <v>6186</v>
      </c>
      <c r="G127" t="s">
        <v>6185</v>
      </c>
      <c r="H127">
        <v>130</v>
      </c>
      <c r="I127">
        <v>1</v>
      </c>
      <c r="J127">
        <v>3</v>
      </c>
      <c r="K127">
        <v>3</v>
      </c>
      <c r="L127">
        <v>1</v>
      </c>
      <c r="M127">
        <v>3</v>
      </c>
      <c r="N127">
        <v>2</v>
      </c>
      <c r="O127">
        <v>1</v>
      </c>
      <c r="P127">
        <v>2</v>
      </c>
      <c r="Q127">
        <v>2</v>
      </c>
      <c r="R127">
        <v>0</v>
      </c>
      <c r="S127">
        <v>3</v>
      </c>
      <c r="T127">
        <v>2</v>
      </c>
    </row>
    <row r="128" spans="1:20">
      <c r="A128" t="s">
        <v>6184</v>
      </c>
      <c r="B128">
        <v>51</v>
      </c>
      <c r="D128">
        <v>0</v>
      </c>
      <c r="E128">
        <v>0</v>
      </c>
      <c r="F128" t="s">
        <v>6183</v>
      </c>
      <c r="G128" t="s">
        <v>6182</v>
      </c>
      <c r="H128">
        <v>139</v>
      </c>
      <c r="I128">
        <v>1</v>
      </c>
      <c r="J128">
        <v>3</v>
      </c>
      <c r="K128">
        <v>3</v>
      </c>
      <c r="L128">
        <v>1</v>
      </c>
      <c r="M128">
        <v>3</v>
      </c>
      <c r="N128">
        <v>2</v>
      </c>
      <c r="O128">
        <v>1</v>
      </c>
      <c r="P128">
        <v>2</v>
      </c>
      <c r="Q128">
        <v>2</v>
      </c>
      <c r="R128">
        <v>0</v>
      </c>
      <c r="S128">
        <v>2</v>
      </c>
      <c r="T128">
        <v>2</v>
      </c>
    </row>
    <row r="129" spans="1:20">
      <c r="A129" t="s">
        <v>6181</v>
      </c>
      <c r="B129">
        <v>51</v>
      </c>
      <c r="C129" t="s">
        <v>20</v>
      </c>
      <c r="D129">
        <v>2</v>
      </c>
      <c r="E129">
        <v>0</v>
      </c>
      <c r="F129" t="s">
        <v>6180</v>
      </c>
      <c r="G129" t="s">
        <v>6179</v>
      </c>
      <c r="H129">
        <v>139</v>
      </c>
      <c r="I129">
        <v>1</v>
      </c>
      <c r="J129">
        <v>3</v>
      </c>
      <c r="K129">
        <v>3</v>
      </c>
      <c r="L129">
        <v>1</v>
      </c>
      <c r="M129">
        <v>3</v>
      </c>
      <c r="N129">
        <v>2</v>
      </c>
      <c r="O129">
        <v>1</v>
      </c>
      <c r="P129">
        <v>2</v>
      </c>
      <c r="Q129">
        <v>3</v>
      </c>
      <c r="R129">
        <v>0</v>
      </c>
      <c r="S129">
        <v>3</v>
      </c>
      <c r="T129">
        <v>2</v>
      </c>
    </row>
    <row r="130" spans="1:20">
      <c r="A130" t="s">
        <v>6178</v>
      </c>
      <c r="B130">
        <v>51</v>
      </c>
      <c r="D130">
        <v>0</v>
      </c>
      <c r="E130">
        <v>0</v>
      </c>
      <c r="F130" t="s">
        <v>6177</v>
      </c>
      <c r="G130" t="s">
        <v>6176</v>
      </c>
      <c r="H130">
        <v>105</v>
      </c>
      <c r="I130">
        <v>1</v>
      </c>
      <c r="J130">
        <v>3</v>
      </c>
      <c r="K130">
        <v>3</v>
      </c>
      <c r="L130">
        <v>2</v>
      </c>
      <c r="M130">
        <v>3</v>
      </c>
      <c r="N130">
        <v>3</v>
      </c>
      <c r="O130">
        <v>2</v>
      </c>
      <c r="P130">
        <v>2</v>
      </c>
      <c r="Q130">
        <v>3</v>
      </c>
      <c r="R130">
        <v>0</v>
      </c>
      <c r="S130">
        <v>3</v>
      </c>
      <c r="T130">
        <v>3</v>
      </c>
    </row>
    <row r="131" spans="1:20">
      <c r="A131" t="s">
        <v>6175</v>
      </c>
      <c r="B131">
        <v>52</v>
      </c>
      <c r="C131" t="s">
        <v>20</v>
      </c>
      <c r="D131">
        <v>34</v>
      </c>
      <c r="E131">
        <v>0</v>
      </c>
      <c r="F131" t="s">
        <v>6174</v>
      </c>
      <c r="G131" t="s">
        <v>6173</v>
      </c>
      <c r="H131">
        <v>797</v>
      </c>
      <c r="I131">
        <v>0</v>
      </c>
      <c r="J131">
        <v>3</v>
      </c>
      <c r="K131">
        <v>5</v>
      </c>
      <c r="L131">
        <v>0</v>
      </c>
      <c r="M131">
        <v>4</v>
      </c>
      <c r="N131">
        <v>4</v>
      </c>
      <c r="O131">
        <v>0</v>
      </c>
      <c r="P131">
        <v>5</v>
      </c>
      <c r="Q131">
        <v>5</v>
      </c>
      <c r="R131">
        <v>0</v>
      </c>
      <c r="S131">
        <v>6</v>
      </c>
      <c r="T131">
        <v>2</v>
      </c>
    </row>
    <row r="132" spans="1:20">
      <c r="A132" t="s">
        <v>6172</v>
      </c>
      <c r="B132">
        <v>53</v>
      </c>
      <c r="C132" t="s">
        <v>20</v>
      </c>
      <c r="D132">
        <v>5</v>
      </c>
      <c r="E132">
        <v>0</v>
      </c>
      <c r="F132" t="s">
        <v>6171</v>
      </c>
      <c r="G132" t="s">
        <v>6170</v>
      </c>
      <c r="H132">
        <v>246</v>
      </c>
      <c r="I132">
        <v>0</v>
      </c>
      <c r="J132">
        <v>2</v>
      </c>
      <c r="K132">
        <v>1</v>
      </c>
      <c r="L132">
        <v>0</v>
      </c>
      <c r="M132">
        <v>1</v>
      </c>
      <c r="N132">
        <v>1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</row>
    <row r="133" spans="1:20">
      <c r="A133" t="s">
        <v>6169</v>
      </c>
      <c r="B133">
        <v>54</v>
      </c>
      <c r="C133" t="s">
        <v>20</v>
      </c>
      <c r="D133">
        <v>5</v>
      </c>
      <c r="E133">
        <v>9</v>
      </c>
      <c r="F133" t="s">
        <v>6168</v>
      </c>
      <c r="G133" t="s">
        <v>6167</v>
      </c>
      <c r="H133">
        <v>511</v>
      </c>
      <c r="I133">
        <v>0</v>
      </c>
      <c r="J133">
        <v>2</v>
      </c>
      <c r="K133">
        <v>3</v>
      </c>
      <c r="L133">
        <v>0</v>
      </c>
      <c r="M133">
        <v>3</v>
      </c>
      <c r="N133">
        <v>0</v>
      </c>
      <c r="O133">
        <v>0</v>
      </c>
      <c r="P133">
        <v>0</v>
      </c>
      <c r="Q133">
        <v>3</v>
      </c>
      <c r="R133">
        <v>1</v>
      </c>
      <c r="S133">
        <v>1</v>
      </c>
      <c r="T133">
        <v>1</v>
      </c>
    </row>
    <row r="134" spans="1:20">
      <c r="A134" t="s">
        <v>6166</v>
      </c>
      <c r="B134">
        <v>54</v>
      </c>
      <c r="C134" t="s">
        <v>20</v>
      </c>
      <c r="D134">
        <v>1</v>
      </c>
      <c r="E134">
        <v>0</v>
      </c>
      <c r="F134" t="s">
        <v>6165</v>
      </c>
      <c r="G134" t="s">
        <v>6164</v>
      </c>
      <c r="H134">
        <v>624</v>
      </c>
      <c r="I134">
        <v>0</v>
      </c>
      <c r="J134">
        <v>1</v>
      </c>
      <c r="K134">
        <v>2</v>
      </c>
      <c r="L134">
        <v>0</v>
      </c>
      <c r="M134">
        <v>2</v>
      </c>
      <c r="N134">
        <v>0</v>
      </c>
      <c r="O134">
        <v>0</v>
      </c>
      <c r="P134">
        <v>0</v>
      </c>
      <c r="Q134">
        <v>2</v>
      </c>
      <c r="R134">
        <v>1</v>
      </c>
      <c r="S134">
        <v>1</v>
      </c>
      <c r="T134">
        <v>1</v>
      </c>
    </row>
    <row r="135" spans="1:20">
      <c r="A135" t="s">
        <v>6163</v>
      </c>
      <c r="B135">
        <v>55</v>
      </c>
      <c r="C135" t="s">
        <v>20</v>
      </c>
      <c r="D135">
        <v>0</v>
      </c>
      <c r="E135">
        <v>13</v>
      </c>
      <c r="F135" t="s">
        <v>6162</v>
      </c>
      <c r="G135" t="s">
        <v>6161</v>
      </c>
      <c r="H135">
        <v>1061</v>
      </c>
      <c r="I135">
        <v>0</v>
      </c>
      <c r="J135">
        <v>0</v>
      </c>
      <c r="K135">
        <v>4</v>
      </c>
      <c r="L135">
        <v>0</v>
      </c>
      <c r="M135">
        <v>4</v>
      </c>
      <c r="N135">
        <v>1</v>
      </c>
      <c r="O135">
        <v>0</v>
      </c>
      <c r="P135">
        <v>3</v>
      </c>
      <c r="Q135">
        <v>0</v>
      </c>
      <c r="R135">
        <v>0</v>
      </c>
      <c r="S135">
        <v>1</v>
      </c>
      <c r="T135">
        <v>0</v>
      </c>
    </row>
    <row r="136" spans="1:20">
      <c r="A136" t="s">
        <v>6160</v>
      </c>
      <c r="B136">
        <v>55</v>
      </c>
      <c r="C136" t="s">
        <v>20</v>
      </c>
      <c r="D136">
        <v>0</v>
      </c>
      <c r="E136">
        <v>1</v>
      </c>
      <c r="G136" t="s">
        <v>3036</v>
      </c>
      <c r="H136">
        <v>698</v>
      </c>
      <c r="I136">
        <v>0</v>
      </c>
      <c r="J136">
        <v>0</v>
      </c>
      <c r="K136">
        <v>2</v>
      </c>
      <c r="L136">
        <v>0</v>
      </c>
      <c r="M136">
        <v>2</v>
      </c>
      <c r="N136">
        <v>1</v>
      </c>
      <c r="O136">
        <v>0</v>
      </c>
      <c r="P136">
        <v>2</v>
      </c>
      <c r="Q136">
        <v>0</v>
      </c>
      <c r="R136">
        <v>0</v>
      </c>
      <c r="S136">
        <v>2</v>
      </c>
      <c r="T136">
        <v>0</v>
      </c>
    </row>
    <row r="137" spans="1:20">
      <c r="A137" t="s">
        <v>6159</v>
      </c>
      <c r="B137">
        <v>55</v>
      </c>
      <c r="D137">
        <v>0</v>
      </c>
      <c r="E137">
        <v>0</v>
      </c>
      <c r="F137" t="s">
        <v>6158</v>
      </c>
      <c r="G137" t="s">
        <v>6157</v>
      </c>
      <c r="H137">
        <v>1061</v>
      </c>
      <c r="I137">
        <v>0</v>
      </c>
      <c r="J137">
        <v>0</v>
      </c>
      <c r="K137">
        <v>4</v>
      </c>
      <c r="L137">
        <v>0</v>
      </c>
      <c r="M137">
        <v>4</v>
      </c>
      <c r="N137">
        <v>1</v>
      </c>
      <c r="O137">
        <v>0</v>
      </c>
      <c r="P137">
        <v>3</v>
      </c>
      <c r="Q137">
        <v>0</v>
      </c>
      <c r="R137">
        <v>0</v>
      </c>
      <c r="S137">
        <v>1</v>
      </c>
      <c r="T137">
        <v>0</v>
      </c>
    </row>
    <row r="138" spans="1:20">
      <c r="A138" t="s">
        <v>6156</v>
      </c>
      <c r="B138">
        <v>55</v>
      </c>
      <c r="D138">
        <v>0</v>
      </c>
      <c r="E138">
        <v>0</v>
      </c>
      <c r="F138" t="s">
        <v>6153</v>
      </c>
      <c r="G138" t="s">
        <v>6155</v>
      </c>
      <c r="H138">
        <v>826</v>
      </c>
      <c r="I138">
        <v>0</v>
      </c>
      <c r="J138">
        <v>0</v>
      </c>
      <c r="K138">
        <v>2</v>
      </c>
      <c r="L138">
        <v>0</v>
      </c>
      <c r="M138">
        <v>2</v>
      </c>
      <c r="N138">
        <v>1</v>
      </c>
      <c r="O138">
        <v>0</v>
      </c>
      <c r="P138">
        <v>2</v>
      </c>
      <c r="Q138">
        <v>0</v>
      </c>
      <c r="R138">
        <v>0</v>
      </c>
      <c r="S138">
        <v>2</v>
      </c>
      <c r="T138">
        <v>0</v>
      </c>
    </row>
    <row r="139" spans="1:20">
      <c r="A139" t="s">
        <v>6154</v>
      </c>
      <c r="B139">
        <v>55</v>
      </c>
      <c r="D139">
        <v>0</v>
      </c>
      <c r="E139">
        <v>0</v>
      </c>
      <c r="F139" t="s">
        <v>6153</v>
      </c>
      <c r="G139" t="s">
        <v>6152</v>
      </c>
      <c r="H139">
        <v>1061</v>
      </c>
      <c r="I139">
        <v>0</v>
      </c>
      <c r="J139">
        <v>0</v>
      </c>
      <c r="K139">
        <v>3</v>
      </c>
      <c r="L139">
        <v>0</v>
      </c>
      <c r="M139">
        <v>3</v>
      </c>
      <c r="N139">
        <v>1</v>
      </c>
      <c r="O139">
        <v>0</v>
      </c>
      <c r="P139">
        <v>3</v>
      </c>
      <c r="Q139">
        <v>0</v>
      </c>
      <c r="R139">
        <v>0</v>
      </c>
      <c r="S139">
        <v>2</v>
      </c>
      <c r="T139">
        <v>0</v>
      </c>
    </row>
    <row r="140" spans="1:20">
      <c r="A140" t="s">
        <v>6151</v>
      </c>
      <c r="B140">
        <v>55</v>
      </c>
      <c r="D140">
        <v>0</v>
      </c>
      <c r="E140">
        <v>0</v>
      </c>
      <c r="F140" t="s">
        <v>6143</v>
      </c>
      <c r="G140" t="s">
        <v>6150</v>
      </c>
      <c r="H140">
        <v>1350</v>
      </c>
      <c r="I140">
        <v>0</v>
      </c>
      <c r="J140">
        <v>0</v>
      </c>
      <c r="K140">
        <v>1</v>
      </c>
      <c r="L140">
        <v>0</v>
      </c>
      <c r="M140">
        <v>1</v>
      </c>
      <c r="N140">
        <v>0</v>
      </c>
      <c r="O140">
        <v>0</v>
      </c>
      <c r="P140">
        <v>1</v>
      </c>
      <c r="Q140">
        <v>0</v>
      </c>
      <c r="R140">
        <v>0</v>
      </c>
      <c r="S140">
        <v>0</v>
      </c>
      <c r="T140">
        <v>0</v>
      </c>
    </row>
    <row r="141" spans="1:20">
      <c r="A141" t="s">
        <v>6149</v>
      </c>
      <c r="B141">
        <v>55</v>
      </c>
      <c r="D141">
        <v>0</v>
      </c>
      <c r="E141">
        <v>0</v>
      </c>
      <c r="F141" t="s">
        <v>6148</v>
      </c>
      <c r="G141" t="s">
        <v>6147</v>
      </c>
      <c r="H141">
        <v>549</v>
      </c>
      <c r="I141">
        <v>0</v>
      </c>
      <c r="J141">
        <v>0</v>
      </c>
      <c r="K141">
        <v>2</v>
      </c>
      <c r="L141">
        <v>0</v>
      </c>
      <c r="M141">
        <v>2</v>
      </c>
      <c r="N141">
        <v>0</v>
      </c>
      <c r="O141">
        <v>0</v>
      </c>
      <c r="P141">
        <v>2</v>
      </c>
      <c r="Q141">
        <v>0</v>
      </c>
      <c r="R141">
        <v>0</v>
      </c>
      <c r="S141">
        <v>0</v>
      </c>
      <c r="T141">
        <v>0</v>
      </c>
    </row>
    <row r="142" spans="1:20">
      <c r="A142" t="s">
        <v>6146</v>
      </c>
      <c r="B142">
        <v>55</v>
      </c>
      <c r="D142">
        <v>0</v>
      </c>
      <c r="E142">
        <v>0</v>
      </c>
      <c r="F142" t="s">
        <v>6140</v>
      </c>
      <c r="G142" t="s">
        <v>6145</v>
      </c>
      <c r="H142">
        <v>1149</v>
      </c>
      <c r="I142">
        <v>0</v>
      </c>
      <c r="J142">
        <v>0</v>
      </c>
      <c r="K142">
        <v>1</v>
      </c>
      <c r="L142">
        <v>0</v>
      </c>
      <c r="M142">
        <v>1</v>
      </c>
      <c r="N142">
        <v>0</v>
      </c>
      <c r="O142">
        <v>0</v>
      </c>
      <c r="P142">
        <v>1</v>
      </c>
      <c r="Q142">
        <v>0</v>
      </c>
      <c r="R142">
        <v>0</v>
      </c>
      <c r="S142">
        <v>0</v>
      </c>
      <c r="T142">
        <v>0</v>
      </c>
    </row>
    <row r="143" spans="1:20">
      <c r="A143" t="s">
        <v>6144</v>
      </c>
      <c r="B143">
        <v>55</v>
      </c>
      <c r="D143">
        <v>0</v>
      </c>
      <c r="E143">
        <v>0</v>
      </c>
      <c r="F143" t="s">
        <v>6143</v>
      </c>
      <c r="G143" t="s">
        <v>6142</v>
      </c>
      <c r="H143">
        <v>1259</v>
      </c>
      <c r="I143">
        <v>0</v>
      </c>
      <c r="J143">
        <v>0</v>
      </c>
      <c r="K143">
        <v>1</v>
      </c>
      <c r="L143">
        <v>0</v>
      </c>
      <c r="M143">
        <v>1</v>
      </c>
      <c r="N143">
        <v>0</v>
      </c>
      <c r="O143">
        <v>0</v>
      </c>
      <c r="P143">
        <v>1</v>
      </c>
      <c r="Q143">
        <v>0</v>
      </c>
      <c r="R143">
        <v>0</v>
      </c>
      <c r="S143">
        <v>0</v>
      </c>
      <c r="T143">
        <v>0</v>
      </c>
    </row>
    <row r="144" spans="1:20">
      <c r="A144" t="s">
        <v>6141</v>
      </c>
      <c r="B144">
        <v>55</v>
      </c>
      <c r="D144">
        <v>0</v>
      </c>
      <c r="E144">
        <v>0</v>
      </c>
      <c r="F144" t="s">
        <v>6140</v>
      </c>
      <c r="G144" t="s">
        <v>6139</v>
      </c>
      <c r="H144">
        <v>1377</v>
      </c>
      <c r="I144">
        <v>0</v>
      </c>
      <c r="J144">
        <v>0</v>
      </c>
      <c r="K144">
        <v>1</v>
      </c>
      <c r="L144">
        <v>0</v>
      </c>
      <c r="M144">
        <v>1</v>
      </c>
      <c r="N144">
        <v>0</v>
      </c>
      <c r="O144">
        <v>0</v>
      </c>
      <c r="P144">
        <v>1</v>
      </c>
      <c r="Q144">
        <v>0</v>
      </c>
      <c r="R144">
        <v>0</v>
      </c>
      <c r="S144">
        <v>0</v>
      </c>
      <c r="T144">
        <v>0</v>
      </c>
    </row>
    <row r="145" spans="1:20">
      <c r="A145" t="s">
        <v>6138</v>
      </c>
      <c r="B145">
        <v>56</v>
      </c>
      <c r="C145" t="s">
        <v>20</v>
      </c>
      <c r="D145">
        <v>0</v>
      </c>
      <c r="E145">
        <v>37</v>
      </c>
      <c r="F145" t="s">
        <v>6135</v>
      </c>
      <c r="G145" t="s">
        <v>6137</v>
      </c>
      <c r="H145">
        <v>524</v>
      </c>
      <c r="I145">
        <v>0</v>
      </c>
      <c r="J145">
        <v>4</v>
      </c>
      <c r="K145">
        <v>7</v>
      </c>
      <c r="L145">
        <v>0</v>
      </c>
      <c r="M145">
        <v>5</v>
      </c>
      <c r="N145">
        <v>3</v>
      </c>
      <c r="O145">
        <v>0</v>
      </c>
      <c r="P145">
        <v>4</v>
      </c>
      <c r="Q145">
        <v>3</v>
      </c>
      <c r="R145">
        <v>0</v>
      </c>
      <c r="S145">
        <v>8</v>
      </c>
      <c r="T145">
        <v>3</v>
      </c>
    </row>
    <row r="146" spans="1:20">
      <c r="A146" t="s">
        <v>6136</v>
      </c>
      <c r="B146">
        <v>56</v>
      </c>
      <c r="D146">
        <v>0</v>
      </c>
      <c r="E146">
        <v>0</v>
      </c>
      <c r="F146" t="s">
        <v>6135</v>
      </c>
      <c r="G146" t="s">
        <v>6134</v>
      </c>
      <c r="H146">
        <v>407</v>
      </c>
      <c r="I146">
        <v>0</v>
      </c>
      <c r="J146">
        <v>4</v>
      </c>
      <c r="K146">
        <v>7</v>
      </c>
      <c r="L146">
        <v>0</v>
      </c>
      <c r="M146">
        <v>5</v>
      </c>
      <c r="N146">
        <v>3</v>
      </c>
      <c r="O146">
        <v>0</v>
      </c>
      <c r="P146">
        <v>4</v>
      </c>
      <c r="Q146">
        <v>3</v>
      </c>
      <c r="R146">
        <v>0</v>
      </c>
      <c r="S146">
        <v>8</v>
      </c>
      <c r="T146">
        <v>3</v>
      </c>
    </row>
    <row r="147" spans="1:20">
      <c r="A147" t="s">
        <v>6133</v>
      </c>
      <c r="B147">
        <v>57</v>
      </c>
      <c r="C147" t="s">
        <v>20</v>
      </c>
      <c r="D147">
        <v>63</v>
      </c>
      <c r="E147">
        <v>0</v>
      </c>
      <c r="F147" t="s">
        <v>6132</v>
      </c>
      <c r="G147" t="s">
        <v>6131</v>
      </c>
      <c r="H147">
        <v>711</v>
      </c>
      <c r="I147">
        <v>0</v>
      </c>
      <c r="J147">
        <v>6</v>
      </c>
      <c r="K147">
        <v>9</v>
      </c>
      <c r="L147">
        <v>0</v>
      </c>
      <c r="M147">
        <v>9</v>
      </c>
      <c r="N147">
        <v>9</v>
      </c>
      <c r="O147">
        <v>0</v>
      </c>
      <c r="P147">
        <v>9</v>
      </c>
      <c r="Q147">
        <v>9</v>
      </c>
      <c r="R147">
        <v>0</v>
      </c>
      <c r="S147">
        <v>7</v>
      </c>
      <c r="T147">
        <v>5</v>
      </c>
    </row>
    <row r="148" spans="1:20">
      <c r="A148" t="s">
        <v>6130</v>
      </c>
      <c r="B148">
        <v>58</v>
      </c>
      <c r="C148" t="s">
        <v>20</v>
      </c>
      <c r="D148">
        <v>19</v>
      </c>
      <c r="E148">
        <v>3</v>
      </c>
      <c r="F148" t="s">
        <v>6129</v>
      </c>
      <c r="G148" t="s">
        <v>6128</v>
      </c>
      <c r="H148">
        <v>200</v>
      </c>
      <c r="I148">
        <v>0</v>
      </c>
      <c r="J148">
        <v>3</v>
      </c>
      <c r="K148">
        <v>5</v>
      </c>
      <c r="L148">
        <v>0</v>
      </c>
      <c r="M148">
        <v>2</v>
      </c>
      <c r="N148">
        <v>0</v>
      </c>
      <c r="O148">
        <v>0</v>
      </c>
      <c r="P148">
        <v>5</v>
      </c>
      <c r="Q148">
        <v>3</v>
      </c>
      <c r="R148">
        <v>0</v>
      </c>
      <c r="S148">
        <v>2</v>
      </c>
      <c r="T148">
        <v>2</v>
      </c>
    </row>
    <row r="149" spans="1:20">
      <c r="A149" t="s">
        <v>6127</v>
      </c>
      <c r="B149">
        <v>58</v>
      </c>
      <c r="D149">
        <v>0</v>
      </c>
      <c r="E149">
        <v>0</v>
      </c>
      <c r="F149" t="s">
        <v>6126</v>
      </c>
      <c r="G149" t="s">
        <v>6125</v>
      </c>
      <c r="H149">
        <v>201</v>
      </c>
      <c r="I149">
        <v>0</v>
      </c>
      <c r="J149">
        <v>1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1</v>
      </c>
      <c r="Q149">
        <v>0</v>
      </c>
      <c r="R149">
        <v>0</v>
      </c>
      <c r="S149">
        <v>0</v>
      </c>
      <c r="T149">
        <v>0</v>
      </c>
    </row>
    <row r="150" spans="1:20">
      <c r="A150" t="s">
        <v>6124</v>
      </c>
      <c r="B150">
        <v>59</v>
      </c>
      <c r="C150" t="s">
        <v>20</v>
      </c>
      <c r="D150">
        <v>37</v>
      </c>
      <c r="E150">
        <v>0</v>
      </c>
      <c r="F150" t="s">
        <v>6123</v>
      </c>
      <c r="G150" t="s">
        <v>6122</v>
      </c>
      <c r="H150">
        <v>455</v>
      </c>
      <c r="I150">
        <v>0</v>
      </c>
      <c r="J150">
        <v>5</v>
      </c>
      <c r="K150">
        <v>5</v>
      </c>
      <c r="L150">
        <v>0</v>
      </c>
      <c r="M150">
        <v>4</v>
      </c>
      <c r="N150">
        <v>4</v>
      </c>
      <c r="O150">
        <v>0</v>
      </c>
      <c r="P150">
        <v>4</v>
      </c>
      <c r="Q150">
        <v>5</v>
      </c>
      <c r="R150">
        <v>0</v>
      </c>
      <c r="S150">
        <v>6</v>
      </c>
      <c r="T150">
        <v>4</v>
      </c>
    </row>
    <row r="151" spans="1:20">
      <c r="A151" t="s">
        <v>6121</v>
      </c>
      <c r="B151">
        <v>60</v>
      </c>
      <c r="D151">
        <v>0</v>
      </c>
      <c r="E151">
        <v>0</v>
      </c>
      <c r="F151" t="s">
        <v>6120</v>
      </c>
      <c r="G151" t="s">
        <v>6119</v>
      </c>
      <c r="H151">
        <v>327</v>
      </c>
      <c r="I151">
        <v>0</v>
      </c>
      <c r="J151">
        <v>1</v>
      </c>
      <c r="K151">
        <v>0</v>
      </c>
      <c r="L151">
        <v>0</v>
      </c>
      <c r="M151">
        <v>1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</row>
    <row r="152" spans="1:20">
      <c r="A152" t="s">
        <v>6118</v>
      </c>
      <c r="B152">
        <v>60</v>
      </c>
      <c r="C152" t="s">
        <v>20</v>
      </c>
      <c r="D152">
        <v>0</v>
      </c>
      <c r="E152">
        <v>4</v>
      </c>
      <c r="F152" t="s">
        <v>6117</v>
      </c>
      <c r="G152" t="s">
        <v>6116</v>
      </c>
      <c r="H152">
        <v>323</v>
      </c>
      <c r="I152">
        <v>0</v>
      </c>
      <c r="J152">
        <v>1</v>
      </c>
      <c r="K152">
        <v>0</v>
      </c>
      <c r="L152">
        <v>0</v>
      </c>
      <c r="M152">
        <v>2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1</v>
      </c>
    </row>
    <row r="153" spans="1:20">
      <c r="A153" t="s">
        <v>6115</v>
      </c>
      <c r="B153">
        <v>60</v>
      </c>
      <c r="D153">
        <v>0</v>
      </c>
      <c r="E153">
        <v>0</v>
      </c>
      <c r="F153" t="s">
        <v>6114</v>
      </c>
      <c r="G153" t="s">
        <v>6113</v>
      </c>
      <c r="H153">
        <v>323</v>
      </c>
      <c r="I153">
        <v>0</v>
      </c>
      <c r="J153">
        <v>1</v>
      </c>
      <c r="K153">
        <v>0</v>
      </c>
      <c r="L153">
        <v>0</v>
      </c>
      <c r="M153">
        <v>2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1</v>
      </c>
    </row>
    <row r="154" spans="1:20">
      <c r="A154" t="s">
        <v>6112</v>
      </c>
      <c r="B154">
        <v>60</v>
      </c>
      <c r="C154" t="s">
        <v>20</v>
      </c>
      <c r="D154">
        <v>1</v>
      </c>
      <c r="E154">
        <v>0</v>
      </c>
      <c r="F154" t="s">
        <v>6111</v>
      </c>
      <c r="G154" t="s">
        <v>6110</v>
      </c>
      <c r="H154">
        <v>326</v>
      </c>
      <c r="I154">
        <v>0</v>
      </c>
      <c r="J154">
        <v>1</v>
      </c>
      <c r="K154">
        <v>0</v>
      </c>
      <c r="L154">
        <v>0</v>
      </c>
      <c r="M154">
        <v>2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1</v>
      </c>
    </row>
    <row r="155" spans="1:20">
      <c r="A155" t="s">
        <v>6109</v>
      </c>
      <c r="B155">
        <v>61</v>
      </c>
      <c r="C155" t="s">
        <v>20</v>
      </c>
      <c r="D155">
        <v>0</v>
      </c>
      <c r="E155">
        <v>1</v>
      </c>
      <c r="F155" t="s">
        <v>6107</v>
      </c>
      <c r="G155" t="s">
        <v>6106</v>
      </c>
      <c r="H155">
        <v>527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1</v>
      </c>
      <c r="P155">
        <v>0</v>
      </c>
      <c r="Q155">
        <v>0</v>
      </c>
      <c r="R155">
        <v>0</v>
      </c>
      <c r="S155">
        <v>0</v>
      </c>
      <c r="T155">
        <v>0</v>
      </c>
    </row>
    <row r="156" spans="1:20">
      <c r="A156" t="s">
        <v>6108</v>
      </c>
      <c r="B156">
        <v>61</v>
      </c>
      <c r="D156">
        <v>0</v>
      </c>
      <c r="E156">
        <v>0</v>
      </c>
      <c r="F156" t="s">
        <v>6107</v>
      </c>
      <c r="G156" t="s">
        <v>6106</v>
      </c>
      <c r="H156">
        <v>517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</v>
      </c>
      <c r="P156">
        <v>0</v>
      </c>
      <c r="Q156">
        <v>0</v>
      </c>
      <c r="R156">
        <v>0</v>
      </c>
      <c r="S156">
        <v>0</v>
      </c>
      <c r="T156">
        <v>0</v>
      </c>
    </row>
    <row r="157" spans="1:20">
      <c r="A157" t="s">
        <v>6105</v>
      </c>
      <c r="B157">
        <v>62</v>
      </c>
      <c r="C157" t="s">
        <v>20</v>
      </c>
      <c r="D157">
        <v>0</v>
      </c>
      <c r="E157">
        <v>152</v>
      </c>
      <c r="G157" t="s">
        <v>6104</v>
      </c>
      <c r="H157">
        <v>1600</v>
      </c>
      <c r="I157">
        <v>0</v>
      </c>
      <c r="J157">
        <v>22</v>
      </c>
      <c r="K157">
        <v>26</v>
      </c>
      <c r="L157">
        <v>0</v>
      </c>
      <c r="M157">
        <v>21</v>
      </c>
      <c r="N157">
        <v>19</v>
      </c>
      <c r="O157">
        <v>0</v>
      </c>
      <c r="P157">
        <v>22</v>
      </c>
      <c r="Q157">
        <v>17</v>
      </c>
      <c r="R157">
        <v>0</v>
      </c>
      <c r="S157">
        <v>16</v>
      </c>
      <c r="T157">
        <v>9</v>
      </c>
    </row>
    <row r="158" spans="1:20">
      <c r="A158" t="s">
        <v>6103</v>
      </c>
      <c r="B158">
        <v>62</v>
      </c>
      <c r="D158">
        <v>0</v>
      </c>
      <c r="E158">
        <v>0</v>
      </c>
      <c r="F158" t="s">
        <v>6102</v>
      </c>
      <c r="G158" t="s">
        <v>6101</v>
      </c>
      <c r="H158">
        <v>1600</v>
      </c>
      <c r="I158">
        <v>0</v>
      </c>
      <c r="J158">
        <v>22</v>
      </c>
      <c r="K158">
        <v>26</v>
      </c>
      <c r="L158">
        <v>0</v>
      </c>
      <c r="M158">
        <v>21</v>
      </c>
      <c r="N158">
        <v>19</v>
      </c>
      <c r="O158">
        <v>0</v>
      </c>
      <c r="P158">
        <v>22</v>
      </c>
      <c r="Q158">
        <v>17</v>
      </c>
      <c r="R158">
        <v>0</v>
      </c>
      <c r="S158">
        <v>16</v>
      </c>
      <c r="T158">
        <v>9</v>
      </c>
    </row>
    <row r="159" spans="1:20">
      <c r="A159" t="s">
        <v>6100</v>
      </c>
      <c r="B159">
        <v>62</v>
      </c>
      <c r="D159">
        <v>0</v>
      </c>
      <c r="E159">
        <v>0</v>
      </c>
      <c r="G159" t="s">
        <v>3479</v>
      </c>
      <c r="H159">
        <v>571</v>
      </c>
      <c r="I159">
        <v>0</v>
      </c>
      <c r="J159">
        <v>8</v>
      </c>
      <c r="K159">
        <v>8</v>
      </c>
      <c r="L159">
        <v>0</v>
      </c>
      <c r="M159">
        <v>6</v>
      </c>
      <c r="N159">
        <v>6</v>
      </c>
      <c r="O159">
        <v>0</v>
      </c>
      <c r="P159">
        <v>6</v>
      </c>
      <c r="Q159">
        <v>6</v>
      </c>
      <c r="R159">
        <v>0</v>
      </c>
      <c r="S159">
        <v>7</v>
      </c>
      <c r="T159">
        <v>4</v>
      </c>
    </row>
    <row r="160" spans="1:20">
      <c r="A160" t="s">
        <v>6099</v>
      </c>
      <c r="B160">
        <v>62</v>
      </c>
      <c r="D160">
        <v>0</v>
      </c>
      <c r="E160">
        <v>0</v>
      </c>
      <c r="G160" t="s">
        <v>3479</v>
      </c>
      <c r="H160">
        <v>571</v>
      </c>
      <c r="I160">
        <v>0</v>
      </c>
      <c r="J160">
        <v>8</v>
      </c>
      <c r="K160">
        <v>8</v>
      </c>
      <c r="L160">
        <v>0</v>
      </c>
      <c r="M160">
        <v>6</v>
      </c>
      <c r="N160">
        <v>6</v>
      </c>
      <c r="O160">
        <v>0</v>
      </c>
      <c r="P160">
        <v>6</v>
      </c>
      <c r="Q160">
        <v>6</v>
      </c>
      <c r="R160">
        <v>0</v>
      </c>
      <c r="S160">
        <v>7</v>
      </c>
      <c r="T160">
        <v>4</v>
      </c>
    </row>
    <row r="161" spans="1:20">
      <c r="A161" t="s">
        <v>6098</v>
      </c>
      <c r="B161">
        <v>62</v>
      </c>
      <c r="D161">
        <v>0</v>
      </c>
      <c r="E161">
        <v>0</v>
      </c>
      <c r="G161" t="s">
        <v>3479</v>
      </c>
      <c r="H161">
        <v>571</v>
      </c>
      <c r="I161">
        <v>0</v>
      </c>
      <c r="J161">
        <v>8</v>
      </c>
      <c r="K161">
        <v>8</v>
      </c>
      <c r="L161">
        <v>0</v>
      </c>
      <c r="M161">
        <v>6</v>
      </c>
      <c r="N161">
        <v>6</v>
      </c>
      <c r="O161">
        <v>0</v>
      </c>
      <c r="P161">
        <v>6</v>
      </c>
      <c r="Q161">
        <v>6</v>
      </c>
      <c r="R161">
        <v>0</v>
      </c>
      <c r="S161">
        <v>7</v>
      </c>
      <c r="T161">
        <v>4</v>
      </c>
    </row>
    <row r="162" spans="1:20">
      <c r="A162" t="s">
        <v>6097</v>
      </c>
      <c r="B162">
        <v>62</v>
      </c>
      <c r="D162">
        <v>0</v>
      </c>
      <c r="E162">
        <v>0</v>
      </c>
      <c r="F162" t="s">
        <v>6096</v>
      </c>
      <c r="G162" t="s">
        <v>6095</v>
      </c>
      <c r="H162">
        <v>309</v>
      </c>
      <c r="I162">
        <v>0</v>
      </c>
      <c r="J162">
        <v>2</v>
      </c>
      <c r="K162">
        <v>2</v>
      </c>
      <c r="L162">
        <v>0</v>
      </c>
      <c r="M162">
        <v>2</v>
      </c>
      <c r="N162">
        <v>2</v>
      </c>
      <c r="O162">
        <v>0</v>
      </c>
      <c r="P162">
        <v>2</v>
      </c>
      <c r="Q162">
        <v>2</v>
      </c>
      <c r="R162">
        <v>0</v>
      </c>
      <c r="S162">
        <v>2</v>
      </c>
      <c r="T162">
        <v>2</v>
      </c>
    </row>
    <row r="163" spans="1:20">
      <c r="A163" t="s">
        <v>6094</v>
      </c>
      <c r="B163">
        <v>62</v>
      </c>
      <c r="D163">
        <v>0</v>
      </c>
      <c r="E163">
        <v>0</v>
      </c>
      <c r="F163" t="s">
        <v>6092</v>
      </c>
      <c r="G163" t="s">
        <v>6091</v>
      </c>
      <c r="H163">
        <v>565</v>
      </c>
      <c r="I163">
        <v>0</v>
      </c>
      <c r="J163">
        <v>2</v>
      </c>
      <c r="K163">
        <v>2</v>
      </c>
      <c r="L163">
        <v>0</v>
      </c>
      <c r="M163">
        <v>1</v>
      </c>
      <c r="N163">
        <v>2</v>
      </c>
      <c r="O163">
        <v>0</v>
      </c>
      <c r="P163">
        <v>2</v>
      </c>
      <c r="Q163">
        <v>2</v>
      </c>
      <c r="R163">
        <v>0</v>
      </c>
      <c r="S163">
        <v>2</v>
      </c>
      <c r="T163">
        <v>2</v>
      </c>
    </row>
    <row r="164" spans="1:20">
      <c r="A164" t="s">
        <v>6093</v>
      </c>
      <c r="B164">
        <v>62</v>
      </c>
      <c r="D164">
        <v>0</v>
      </c>
      <c r="E164">
        <v>0</v>
      </c>
      <c r="F164" t="s">
        <v>6092</v>
      </c>
      <c r="G164" t="s">
        <v>6091</v>
      </c>
      <c r="H164">
        <v>566</v>
      </c>
      <c r="I164">
        <v>0</v>
      </c>
      <c r="J164">
        <v>2</v>
      </c>
      <c r="K164">
        <v>2</v>
      </c>
      <c r="L164">
        <v>0</v>
      </c>
      <c r="M164">
        <v>1</v>
      </c>
      <c r="N164">
        <v>2</v>
      </c>
      <c r="O164">
        <v>0</v>
      </c>
      <c r="P164">
        <v>2</v>
      </c>
      <c r="Q164">
        <v>2</v>
      </c>
      <c r="R164">
        <v>0</v>
      </c>
      <c r="S164">
        <v>2</v>
      </c>
      <c r="T164">
        <v>2</v>
      </c>
    </row>
    <row r="165" spans="1:20">
      <c r="A165" t="s">
        <v>6090</v>
      </c>
      <c r="B165">
        <v>63</v>
      </c>
      <c r="C165" t="s">
        <v>20</v>
      </c>
      <c r="D165">
        <v>196</v>
      </c>
      <c r="E165">
        <v>0</v>
      </c>
      <c r="F165" t="s">
        <v>6089</v>
      </c>
      <c r="G165" t="s">
        <v>6088</v>
      </c>
      <c r="H165">
        <v>1443</v>
      </c>
      <c r="I165">
        <v>0</v>
      </c>
      <c r="J165">
        <v>19</v>
      </c>
      <c r="K165">
        <v>22</v>
      </c>
      <c r="L165">
        <v>0</v>
      </c>
      <c r="M165">
        <v>26</v>
      </c>
      <c r="N165">
        <v>25</v>
      </c>
      <c r="O165">
        <v>0</v>
      </c>
      <c r="P165">
        <v>30</v>
      </c>
      <c r="Q165">
        <v>26</v>
      </c>
      <c r="R165">
        <v>0</v>
      </c>
      <c r="S165">
        <v>27</v>
      </c>
      <c r="T165">
        <v>21</v>
      </c>
    </row>
    <row r="166" spans="1:20">
      <c r="A166" t="s">
        <v>6087</v>
      </c>
      <c r="B166">
        <v>64</v>
      </c>
      <c r="C166" t="s">
        <v>20</v>
      </c>
      <c r="D166">
        <v>36</v>
      </c>
      <c r="E166">
        <v>8</v>
      </c>
      <c r="F166" t="s">
        <v>6086</v>
      </c>
      <c r="G166" t="s">
        <v>6085</v>
      </c>
      <c r="H166">
        <v>716</v>
      </c>
      <c r="I166">
        <v>0</v>
      </c>
      <c r="J166">
        <v>8</v>
      </c>
      <c r="K166">
        <v>10</v>
      </c>
      <c r="L166">
        <v>0</v>
      </c>
      <c r="M166">
        <v>5</v>
      </c>
      <c r="N166">
        <v>4</v>
      </c>
      <c r="O166">
        <v>0</v>
      </c>
      <c r="P166">
        <v>6</v>
      </c>
      <c r="Q166">
        <v>4</v>
      </c>
      <c r="R166">
        <v>0</v>
      </c>
      <c r="S166">
        <v>3</v>
      </c>
      <c r="T166">
        <v>4</v>
      </c>
    </row>
    <row r="167" spans="1:20">
      <c r="A167" t="s">
        <v>6084</v>
      </c>
      <c r="B167">
        <v>64</v>
      </c>
      <c r="C167" t="s">
        <v>20</v>
      </c>
      <c r="D167">
        <v>27</v>
      </c>
      <c r="E167">
        <v>0</v>
      </c>
      <c r="F167" t="s">
        <v>6083</v>
      </c>
      <c r="G167" t="s">
        <v>6082</v>
      </c>
      <c r="H167">
        <v>715</v>
      </c>
      <c r="I167">
        <v>0</v>
      </c>
      <c r="J167">
        <v>5</v>
      </c>
      <c r="K167">
        <v>5</v>
      </c>
      <c r="L167">
        <v>0</v>
      </c>
      <c r="M167">
        <v>7</v>
      </c>
      <c r="N167">
        <v>4</v>
      </c>
      <c r="O167">
        <v>0</v>
      </c>
      <c r="P167">
        <v>6</v>
      </c>
      <c r="Q167">
        <v>4</v>
      </c>
      <c r="R167">
        <v>0</v>
      </c>
      <c r="S167">
        <v>3</v>
      </c>
      <c r="T167">
        <v>1</v>
      </c>
    </row>
    <row r="168" spans="1:20">
      <c r="A168" t="s">
        <v>6081</v>
      </c>
      <c r="B168">
        <v>65</v>
      </c>
      <c r="D168">
        <v>0</v>
      </c>
      <c r="E168">
        <v>0</v>
      </c>
      <c r="F168" t="s">
        <v>6080</v>
      </c>
      <c r="G168" t="s">
        <v>6079</v>
      </c>
      <c r="H168">
        <v>443</v>
      </c>
      <c r="I168">
        <v>0</v>
      </c>
      <c r="J168">
        <v>0</v>
      </c>
      <c r="K168">
        <v>0</v>
      </c>
      <c r="L168">
        <v>1</v>
      </c>
      <c r="M168">
        <v>2</v>
      </c>
      <c r="N168">
        <v>3</v>
      </c>
      <c r="O168">
        <v>1</v>
      </c>
      <c r="P168">
        <v>3</v>
      </c>
      <c r="Q168">
        <v>1</v>
      </c>
      <c r="R168">
        <v>0</v>
      </c>
      <c r="S168">
        <v>1</v>
      </c>
      <c r="T168">
        <v>2</v>
      </c>
    </row>
    <row r="169" spans="1:20">
      <c r="A169" t="s">
        <v>6078</v>
      </c>
      <c r="B169">
        <v>65</v>
      </c>
      <c r="C169" t="s">
        <v>20</v>
      </c>
      <c r="D169">
        <v>12</v>
      </c>
      <c r="E169">
        <v>4</v>
      </c>
      <c r="F169" t="s">
        <v>6077</v>
      </c>
      <c r="G169" t="s">
        <v>6076</v>
      </c>
      <c r="H169">
        <v>444</v>
      </c>
      <c r="I169">
        <v>1</v>
      </c>
      <c r="J169">
        <v>1</v>
      </c>
      <c r="K169">
        <v>1</v>
      </c>
      <c r="L169">
        <v>2</v>
      </c>
      <c r="M169">
        <v>3</v>
      </c>
      <c r="N169">
        <v>4</v>
      </c>
      <c r="O169">
        <v>2</v>
      </c>
      <c r="P169">
        <v>4</v>
      </c>
      <c r="Q169">
        <v>2</v>
      </c>
      <c r="R169">
        <v>1</v>
      </c>
      <c r="S169">
        <v>2</v>
      </c>
      <c r="T169">
        <v>3</v>
      </c>
    </row>
    <row r="170" spans="1:20">
      <c r="A170" t="s">
        <v>6075</v>
      </c>
      <c r="B170">
        <v>65</v>
      </c>
      <c r="D170">
        <v>0</v>
      </c>
      <c r="E170">
        <v>0</v>
      </c>
      <c r="F170" t="s">
        <v>6074</v>
      </c>
      <c r="G170" t="s">
        <v>6073</v>
      </c>
      <c r="H170">
        <v>446</v>
      </c>
      <c r="I170">
        <v>0</v>
      </c>
      <c r="J170">
        <v>0</v>
      </c>
      <c r="K170">
        <v>0</v>
      </c>
      <c r="L170">
        <v>1</v>
      </c>
      <c r="M170">
        <v>2</v>
      </c>
      <c r="N170">
        <v>2</v>
      </c>
      <c r="O170">
        <v>1</v>
      </c>
      <c r="P170">
        <v>2</v>
      </c>
      <c r="Q170">
        <v>1</v>
      </c>
      <c r="R170">
        <v>0</v>
      </c>
      <c r="S170">
        <v>0</v>
      </c>
      <c r="T170">
        <v>1</v>
      </c>
    </row>
    <row r="171" spans="1:20">
      <c r="A171" t="s">
        <v>6072</v>
      </c>
      <c r="B171">
        <v>65</v>
      </c>
      <c r="D171">
        <v>0</v>
      </c>
      <c r="E171">
        <v>0</v>
      </c>
      <c r="F171" t="s">
        <v>6071</v>
      </c>
      <c r="G171" t="s">
        <v>6070</v>
      </c>
      <c r="H171">
        <v>449</v>
      </c>
      <c r="I171">
        <v>0</v>
      </c>
      <c r="J171">
        <v>0</v>
      </c>
      <c r="K171">
        <v>0</v>
      </c>
      <c r="L171">
        <v>1</v>
      </c>
      <c r="M171">
        <v>2</v>
      </c>
      <c r="N171">
        <v>2</v>
      </c>
      <c r="O171">
        <v>1</v>
      </c>
      <c r="P171">
        <v>2</v>
      </c>
      <c r="Q171">
        <v>1</v>
      </c>
      <c r="R171">
        <v>0</v>
      </c>
      <c r="S171">
        <v>0</v>
      </c>
      <c r="T171">
        <v>1</v>
      </c>
    </row>
    <row r="172" spans="1:20">
      <c r="A172" t="s">
        <v>6069</v>
      </c>
      <c r="B172">
        <v>65</v>
      </c>
      <c r="D172">
        <v>0</v>
      </c>
      <c r="E172">
        <v>0</v>
      </c>
      <c r="F172" t="s">
        <v>6067</v>
      </c>
      <c r="G172" t="s">
        <v>6066</v>
      </c>
      <c r="H172">
        <v>444</v>
      </c>
      <c r="I172">
        <v>0</v>
      </c>
      <c r="J172">
        <v>0</v>
      </c>
      <c r="K172">
        <v>0</v>
      </c>
      <c r="L172">
        <v>1</v>
      </c>
      <c r="M172">
        <v>1</v>
      </c>
      <c r="N172">
        <v>1</v>
      </c>
      <c r="O172">
        <v>0</v>
      </c>
      <c r="P172">
        <v>1</v>
      </c>
      <c r="Q172">
        <v>0</v>
      </c>
      <c r="R172">
        <v>0</v>
      </c>
      <c r="S172">
        <v>0</v>
      </c>
      <c r="T172">
        <v>0</v>
      </c>
    </row>
    <row r="173" spans="1:20">
      <c r="A173" t="s">
        <v>6068</v>
      </c>
      <c r="B173">
        <v>65</v>
      </c>
      <c r="D173">
        <v>0</v>
      </c>
      <c r="E173">
        <v>0</v>
      </c>
      <c r="F173" t="s">
        <v>6067</v>
      </c>
      <c r="G173" t="s">
        <v>6066</v>
      </c>
      <c r="H173">
        <v>433</v>
      </c>
      <c r="I173">
        <v>0</v>
      </c>
      <c r="J173">
        <v>0</v>
      </c>
      <c r="K173">
        <v>0</v>
      </c>
      <c r="L173">
        <v>1</v>
      </c>
      <c r="M173">
        <v>1</v>
      </c>
      <c r="N173">
        <v>1</v>
      </c>
      <c r="O173">
        <v>0</v>
      </c>
      <c r="P173">
        <v>1</v>
      </c>
      <c r="Q173">
        <v>0</v>
      </c>
      <c r="R173">
        <v>0</v>
      </c>
      <c r="S173">
        <v>0</v>
      </c>
      <c r="T173">
        <v>0</v>
      </c>
    </row>
    <row r="174" spans="1:20">
      <c r="A174" t="s">
        <v>6065</v>
      </c>
      <c r="B174">
        <v>65</v>
      </c>
      <c r="C174" t="s">
        <v>20</v>
      </c>
      <c r="D174">
        <v>0</v>
      </c>
      <c r="E174">
        <v>13</v>
      </c>
      <c r="F174" t="s">
        <v>6064</v>
      </c>
      <c r="G174" t="s">
        <v>6063</v>
      </c>
      <c r="H174">
        <v>445</v>
      </c>
      <c r="I174">
        <v>0</v>
      </c>
      <c r="J174">
        <v>0</v>
      </c>
      <c r="K174">
        <v>1</v>
      </c>
      <c r="L174">
        <v>0</v>
      </c>
      <c r="M174">
        <v>1</v>
      </c>
      <c r="N174">
        <v>2</v>
      </c>
      <c r="O174">
        <v>2</v>
      </c>
      <c r="P174">
        <v>2</v>
      </c>
      <c r="Q174">
        <v>1</v>
      </c>
      <c r="R174">
        <v>0</v>
      </c>
      <c r="S174">
        <v>2</v>
      </c>
      <c r="T174">
        <v>2</v>
      </c>
    </row>
    <row r="175" spans="1:20">
      <c r="A175" t="s">
        <v>6062</v>
      </c>
      <c r="B175">
        <v>65</v>
      </c>
      <c r="D175">
        <v>0</v>
      </c>
      <c r="E175">
        <v>0</v>
      </c>
      <c r="F175" t="s">
        <v>6056</v>
      </c>
      <c r="G175" t="s">
        <v>6061</v>
      </c>
      <c r="H175">
        <v>448</v>
      </c>
      <c r="I175">
        <v>0</v>
      </c>
      <c r="J175">
        <v>0</v>
      </c>
      <c r="K175">
        <v>1</v>
      </c>
      <c r="L175">
        <v>0</v>
      </c>
      <c r="M175">
        <v>1</v>
      </c>
      <c r="N175">
        <v>1</v>
      </c>
      <c r="O175">
        <v>1</v>
      </c>
      <c r="P175">
        <v>1</v>
      </c>
      <c r="Q175">
        <v>1</v>
      </c>
      <c r="R175">
        <v>0</v>
      </c>
      <c r="S175">
        <v>1</v>
      </c>
      <c r="T175">
        <v>1</v>
      </c>
    </row>
    <row r="176" spans="1:20">
      <c r="A176" t="s">
        <v>6060</v>
      </c>
      <c r="B176">
        <v>65</v>
      </c>
      <c r="D176">
        <v>0</v>
      </c>
      <c r="E176">
        <v>0</v>
      </c>
      <c r="F176" t="s">
        <v>6059</v>
      </c>
      <c r="G176" t="s">
        <v>6058</v>
      </c>
      <c r="H176">
        <v>444</v>
      </c>
      <c r="I176">
        <v>0</v>
      </c>
      <c r="J176">
        <v>0</v>
      </c>
      <c r="K176">
        <v>1</v>
      </c>
      <c r="L176">
        <v>0</v>
      </c>
      <c r="M176">
        <v>1</v>
      </c>
      <c r="N176">
        <v>1</v>
      </c>
      <c r="O176">
        <v>1</v>
      </c>
      <c r="P176">
        <v>1</v>
      </c>
      <c r="Q176">
        <v>1</v>
      </c>
      <c r="R176">
        <v>0</v>
      </c>
      <c r="S176">
        <v>1</v>
      </c>
      <c r="T176">
        <v>1</v>
      </c>
    </row>
    <row r="177" spans="1:20">
      <c r="A177" t="s">
        <v>6057</v>
      </c>
      <c r="B177">
        <v>65</v>
      </c>
      <c r="D177">
        <v>0</v>
      </c>
      <c r="E177">
        <v>0</v>
      </c>
      <c r="F177" t="s">
        <v>6056</v>
      </c>
      <c r="G177" t="s">
        <v>6055</v>
      </c>
      <c r="H177">
        <v>446</v>
      </c>
      <c r="I177">
        <v>0</v>
      </c>
      <c r="J177">
        <v>0</v>
      </c>
      <c r="K177">
        <v>1</v>
      </c>
      <c r="L177">
        <v>0</v>
      </c>
      <c r="M177">
        <v>1</v>
      </c>
      <c r="N177">
        <v>1</v>
      </c>
      <c r="O177">
        <v>1</v>
      </c>
      <c r="P177">
        <v>1</v>
      </c>
      <c r="Q177">
        <v>1</v>
      </c>
      <c r="R177">
        <v>0</v>
      </c>
      <c r="S177">
        <v>1</v>
      </c>
      <c r="T177">
        <v>1</v>
      </c>
    </row>
    <row r="178" spans="1:20">
      <c r="A178" t="s">
        <v>6054</v>
      </c>
      <c r="B178">
        <v>65</v>
      </c>
      <c r="D178">
        <v>0</v>
      </c>
      <c r="E178">
        <v>0</v>
      </c>
      <c r="G178" t="s">
        <v>6053</v>
      </c>
      <c r="H178">
        <v>445</v>
      </c>
      <c r="I178">
        <v>0</v>
      </c>
      <c r="J178">
        <v>0</v>
      </c>
      <c r="K178">
        <v>1</v>
      </c>
      <c r="L178">
        <v>0</v>
      </c>
      <c r="M178">
        <v>1</v>
      </c>
      <c r="N178">
        <v>2</v>
      </c>
      <c r="O178">
        <v>2</v>
      </c>
      <c r="P178">
        <v>2</v>
      </c>
      <c r="Q178">
        <v>1</v>
      </c>
      <c r="R178">
        <v>0</v>
      </c>
      <c r="S178">
        <v>2</v>
      </c>
      <c r="T178">
        <v>2</v>
      </c>
    </row>
    <row r="179" spans="1:20">
      <c r="A179" t="s">
        <v>6052</v>
      </c>
      <c r="B179">
        <v>65</v>
      </c>
      <c r="D179">
        <v>0</v>
      </c>
      <c r="E179">
        <v>0</v>
      </c>
      <c r="G179" t="s">
        <v>6051</v>
      </c>
      <c r="H179">
        <v>445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1</v>
      </c>
      <c r="O179">
        <v>1</v>
      </c>
      <c r="P179">
        <v>1</v>
      </c>
      <c r="Q179">
        <v>1</v>
      </c>
      <c r="R179">
        <v>0</v>
      </c>
      <c r="S179">
        <v>0</v>
      </c>
      <c r="T179">
        <v>1</v>
      </c>
    </row>
    <row r="180" spans="1:20">
      <c r="A180" t="s">
        <v>6050</v>
      </c>
      <c r="B180">
        <v>66</v>
      </c>
      <c r="C180" t="s">
        <v>20</v>
      </c>
      <c r="D180">
        <v>0</v>
      </c>
      <c r="E180">
        <v>2</v>
      </c>
      <c r="F180" t="s">
        <v>6049</v>
      </c>
      <c r="G180" t="s">
        <v>6048</v>
      </c>
      <c r="H180">
        <v>246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1</v>
      </c>
      <c r="R180">
        <v>0</v>
      </c>
      <c r="S180">
        <v>1</v>
      </c>
      <c r="T180">
        <v>0</v>
      </c>
    </row>
    <row r="181" spans="1:20">
      <c r="A181" t="s">
        <v>6047</v>
      </c>
      <c r="B181">
        <v>66</v>
      </c>
      <c r="D181">
        <v>0</v>
      </c>
      <c r="E181">
        <v>0</v>
      </c>
      <c r="F181" t="s">
        <v>6046</v>
      </c>
      <c r="G181" t="s">
        <v>6045</v>
      </c>
      <c r="H181">
        <v>246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1</v>
      </c>
      <c r="R181">
        <v>0</v>
      </c>
      <c r="S181">
        <v>1</v>
      </c>
      <c r="T181">
        <v>0</v>
      </c>
    </row>
    <row r="182" spans="1:20">
      <c r="A182" t="s">
        <v>6044</v>
      </c>
      <c r="B182">
        <v>67</v>
      </c>
      <c r="C182" t="s">
        <v>20</v>
      </c>
      <c r="D182">
        <v>32</v>
      </c>
      <c r="E182">
        <v>0</v>
      </c>
      <c r="F182" t="s">
        <v>6043</v>
      </c>
      <c r="G182" t="s">
        <v>6042</v>
      </c>
      <c r="H182">
        <v>1022</v>
      </c>
      <c r="I182">
        <v>0</v>
      </c>
      <c r="J182">
        <v>2</v>
      </c>
      <c r="K182">
        <v>4</v>
      </c>
      <c r="L182">
        <v>0</v>
      </c>
      <c r="M182">
        <v>4</v>
      </c>
      <c r="N182">
        <v>6</v>
      </c>
      <c r="O182">
        <v>0</v>
      </c>
      <c r="P182">
        <v>4</v>
      </c>
      <c r="Q182">
        <v>7</v>
      </c>
      <c r="R182">
        <v>0</v>
      </c>
      <c r="S182">
        <v>2</v>
      </c>
      <c r="T182">
        <v>3</v>
      </c>
    </row>
    <row r="183" spans="1:20">
      <c r="A183" t="s">
        <v>6041</v>
      </c>
      <c r="B183">
        <v>68</v>
      </c>
      <c r="C183" t="s">
        <v>20</v>
      </c>
      <c r="D183">
        <v>41</v>
      </c>
      <c r="E183">
        <v>0</v>
      </c>
      <c r="F183" t="s">
        <v>6040</v>
      </c>
      <c r="G183" t="s">
        <v>6039</v>
      </c>
      <c r="H183">
        <v>363</v>
      </c>
      <c r="I183">
        <v>0</v>
      </c>
      <c r="J183">
        <v>5</v>
      </c>
      <c r="K183">
        <v>7</v>
      </c>
      <c r="L183">
        <v>0</v>
      </c>
      <c r="M183">
        <v>5</v>
      </c>
      <c r="N183">
        <v>3</v>
      </c>
      <c r="O183">
        <v>0</v>
      </c>
      <c r="P183">
        <v>6</v>
      </c>
      <c r="Q183">
        <v>6</v>
      </c>
      <c r="R183">
        <v>0</v>
      </c>
      <c r="S183">
        <v>6</v>
      </c>
      <c r="T183">
        <v>3</v>
      </c>
    </row>
    <row r="184" spans="1:20">
      <c r="A184" t="s">
        <v>6038</v>
      </c>
      <c r="B184">
        <v>69</v>
      </c>
      <c r="C184" t="s">
        <v>20</v>
      </c>
      <c r="D184">
        <v>12</v>
      </c>
      <c r="E184">
        <v>0</v>
      </c>
      <c r="F184" t="s">
        <v>6037</v>
      </c>
      <c r="G184" t="s">
        <v>6036</v>
      </c>
      <c r="H184">
        <v>139</v>
      </c>
      <c r="I184">
        <v>0</v>
      </c>
      <c r="J184">
        <v>3</v>
      </c>
      <c r="K184">
        <v>2</v>
      </c>
      <c r="L184">
        <v>0</v>
      </c>
      <c r="M184">
        <v>2</v>
      </c>
      <c r="N184">
        <v>1</v>
      </c>
      <c r="O184">
        <v>0</v>
      </c>
      <c r="P184">
        <v>2</v>
      </c>
      <c r="Q184">
        <v>1</v>
      </c>
      <c r="R184">
        <v>0</v>
      </c>
      <c r="S184">
        <v>1</v>
      </c>
      <c r="T184">
        <v>0</v>
      </c>
    </row>
    <row r="185" spans="1:20">
      <c r="A185" t="s">
        <v>6035</v>
      </c>
      <c r="B185">
        <v>70</v>
      </c>
      <c r="C185" t="s">
        <v>20</v>
      </c>
      <c r="D185">
        <v>16</v>
      </c>
      <c r="E185">
        <v>0</v>
      </c>
      <c r="F185" t="s">
        <v>6034</v>
      </c>
      <c r="G185" t="s">
        <v>6033</v>
      </c>
      <c r="H185">
        <v>257</v>
      </c>
      <c r="I185">
        <v>0</v>
      </c>
      <c r="J185">
        <v>2</v>
      </c>
      <c r="K185">
        <v>1</v>
      </c>
      <c r="L185">
        <v>0</v>
      </c>
      <c r="M185">
        <v>3</v>
      </c>
      <c r="N185">
        <v>2</v>
      </c>
      <c r="O185">
        <v>1</v>
      </c>
      <c r="P185">
        <v>2</v>
      </c>
      <c r="Q185">
        <v>1</v>
      </c>
      <c r="R185">
        <v>0</v>
      </c>
      <c r="S185">
        <v>2</v>
      </c>
      <c r="T185">
        <v>2</v>
      </c>
    </row>
    <row r="186" spans="1:20">
      <c r="A186" t="s">
        <v>6032</v>
      </c>
      <c r="B186">
        <v>71</v>
      </c>
      <c r="C186" t="s">
        <v>20</v>
      </c>
      <c r="D186">
        <v>17</v>
      </c>
      <c r="E186">
        <v>0</v>
      </c>
      <c r="F186" t="s">
        <v>6031</v>
      </c>
      <c r="G186" t="s">
        <v>6030</v>
      </c>
      <c r="H186">
        <v>200</v>
      </c>
      <c r="I186">
        <v>1</v>
      </c>
      <c r="J186">
        <v>2</v>
      </c>
      <c r="K186">
        <v>2</v>
      </c>
      <c r="L186">
        <v>0</v>
      </c>
      <c r="M186">
        <v>2</v>
      </c>
      <c r="N186">
        <v>2</v>
      </c>
      <c r="O186">
        <v>0</v>
      </c>
      <c r="P186">
        <v>1</v>
      </c>
      <c r="Q186">
        <v>1</v>
      </c>
      <c r="R186">
        <v>0</v>
      </c>
      <c r="S186">
        <v>3</v>
      </c>
      <c r="T186">
        <v>3</v>
      </c>
    </row>
    <row r="187" spans="1:20">
      <c r="A187" t="s">
        <v>6029</v>
      </c>
      <c r="B187">
        <v>72</v>
      </c>
      <c r="C187" t="s">
        <v>20</v>
      </c>
      <c r="D187">
        <v>16</v>
      </c>
      <c r="E187">
        <v>0</v>
      </c>
      <c r="G187" t="s">
        <v>3036</v>
      </c>
      <c r="H187">
        <v>196</v>
      </c>
      <c r="I187">
        <v>0</v>
      </c>
      <c r="J187">
        <v>2</v>
      </c>
      <c r="K187">
        <v>3</v>
      </c>
      <c r="L187">
        <v>0</v>
      </c>
      <c r="M187">
        <v>2</v>
      </c>
      <c r="N187">
        <v>0</v>
      </c>
      <c r="O187">
        <v>0</v>
      </c>
      <c r="P187">
        <v>2</v>
      </c>
      <c r="Q187">
        <v>3</v>
      </c>
      <c r="R187">
        <v>0</v>
      </c>
      <c r="S187">
        <v>2</v>
      </c>
      <c r="T187">
        <v>2</v>
      </c>
    </row>
    <row r="188" spans="1:20">
      <c r="A188" t="s">
        <v>6028</v>
      </c>
      <c r="B188">
        <v>73</v>
      </c>
      <c r="C188" t="s">
        <v>20</v>
      </c>
      <c r="D188">
        <v>0</v>
      </c>
      <c r="E188">
        <v>1</v>
      </c>
      <c r="F188" t="s">
        <v>6027</v>
      </c>
      <c r="G188" t="s">
        <v>6026</v>
      </c>
      <c r="H188">
        <v>542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>
      <c r="A189" t="s">
        <v>6025</v>
      </c>
      <c r="B189">
        <v>73</v>
      </c>
      <c r="D189">
        <v>0</v>
      </c>
      <c r="E189">
        <v>0</v>
      </c>
      <c r="F189" t="s">
        <v>6018</v>
      </c>
      <c r="G189" t="s">
        <v>6024</v>
      </c>
      <c r="H189">
        <v>561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</row>
    <row r="190" spans="1:20">
      <c r="A190" t="s">
        <v>6023</v>
      </c>
      <c r="B190">
        <v>73</v>
      </c>
      <c r="D190">
        <v>0</v>
      </c>
      <c r="E190">
        <v>0</v>
      </c>
      <c r="G190" t="s">
        <v>3479</v>
      </c>
      <c r="H190">
        <v>148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</row>
    <row r="191" spans="1:20">
      <c r="A191" t="s">
        <v>6022</v>
      </c>
      <c r="B191">
        <v>73</v>
      </c>
      <c r="D191">
        <v>0</v>
      </c>
      <c r="E191">
        <v>0</v>
      </c>
      <c r="F191" t="s">
        <v>6021</v>
      </c>
      <c r="G191" t="s">
        <v>6020</v>
      </c>
      <c r="H191">
        <v>554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</row>
    <row r="192" spans="1:20">
      <c r="A192" t="s">
        <v>6019</v>
      </c>
      <c r="B192">
        <v>73</v>
      </c>
      <c r="D192">
        <v>0</v>
      </c>
      <c r="E192">
        <v>0</v>
      </c>
      <c r="F192" t="s">
        <v>6018</v>
      </c>
      <c r="G192" t="s">
        <v>6017</v>
      </c>
      <c r="H192">
        <v>480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</row>
    <row r="193" spans="1:20">
      <c r="A193" t="s">
        <v>6016</v>
      </c>
      <c r="B193">
        <v>74</v>
      </c>
      <c r="C193" t="s">
        <v>20</v>
      </c>
      <c r="D193">
        <v>7</v>
      </c>
      <c r="E193">
        <v>23</v>
      </c>
      <c r="F193" t="s">
        <v>6015</v>
      </c>
      <c r="G193" t="s">
        <v>6014</v>
      </c>
      <c r="H193">
        <v>540</v>
      </c>
      <c r="I193">
        <v>0</v>
      </c>
      <c r="J193">
        <v>2</v>
      </c>
      <c r="K193">
        <v>4</v>
      </c>
      <c r="L193">
        <v>0</v>
      </c>
      <c r="M193">
        <v>2</v>
      </c>
      <c r="N193">
        <v>2</v>
      </c>
      <c r="O193">
        <v>0</v>
      </c>
      <c r="P193">
        <v>5</v>
      </c>
      <c r="Q193">
        <v>5</v>
      </c>
      <c r="R193">
        <v>0</v>
      </c>
      <c r="S193">
        <v>6</v>
      </c>
      <c r="T193">
        <v>4</v>
      </c>
    </row>
    <row r="194" spans="1:20">
      <c r="A194" t="s">
        <v>6013</v>
      </c>
      <c r="B194">
        <v>74</v>
      </c>
      <c r="D194">
        <v>0</v>
      </c>
      <c r="E194">
        <v>0</v>
      </c>
      <c r="F194" t="s">
        <v>6012</v>
      </c>
      <c r="G194" t="s">
        <v>6011</v>
      </c>
      <c r="H194">
        <v>512</v>
      </c>
      <c r="I194">
        <v>0</v>
      </c>
      <c r="J194">
        <v>2</v>
      </c>
      <c r="K194">
        <v>3</v>
      </c>
      <c r="L194">
        <v>0</v>
      </c>
      <c r="M194">
        <v>1</v>
      </c>
      <c r="N194">
        <v>1</v>
      </c>
      <c r="O194">
        <v>0</v>
      </c>
      <c r="P194">
        <v>4</v>
      </c>
      <c r="Q194">
        <v>4</v>
      </c>
      <c r="R194">
        <v>0</v>
      </c>
      <c r="S194">
        <v>5</v>
      </c>
      <c r="T194">
        <v>3</v>
      </c>
    </row>
    <row r="195" spans="1:20">
      <c r="A195" t="s">
        <v>6010</v>
      </c>
      <c r="B195">
        <v>75</v>
      </c>
      <c r="C195" t="s">
        <v>20</v>
      </c>
      <c r="D195">
        <v>35</v>
      </c>
      <c r="E195">
        <v>0</v>
      </c>
      <c r="F195" t="s">
        <v>6009</v>
      </c>
      <c r="G195" t="s">
        <v>6008</v>
      </c>
      <c r="H195">
        <v>142</v>
      </c>
      <c r="I195">
        <v>0</v>
      </c>
      <c r="J195">
        <v>2</v>
      </c>
      <c r="K195">
        <v>6</v>
      </c>
      <c r="L195">
        <v>2</v>
      </c>
      <c r="M195">
        <v>4</v>
      </c>
      <c r="N195">
        <v>3</v>
      </c>
      <c r="O195">
        <v>2</v>
      </c>
      <c r="P195">
        <v>4</v>
      </c>
      <c r="Q195">
        <v>4</v>
      </c>
      <c r="R195">
        <v>1</v>
      </c>
      <c r="S195">
        <v>4</v>
      </c>
      <c r="T195">
        <v>3</v>
      </c>
    </row>
    <row r="196" spans="1:20">
      <c r="A196" t="s">
        <v>6007</v>
      </c>
      <c r="B196">
        <v>76</v>
      </c>
      <c r="C196" t="s">
        <v>20</v>
      </c>
      <c r="D196">
        <v>19</v>
      </c>
      <c r="E196">
        <v>0</v>
      </c>
      <c r="F196" t="s">
        <v>6006</v>
      </c>
      <c r="G196" t="s">
        <v>6005</v>
      </c>
      <c r="H196">
        <v>483</v>
      </c>
      <c r="I196">
        <v>0</v>
      </c>
      <c r="J196">
        <v>3</v>
      </c>
      <c r="K196">
        <v>3</v>
      </c>
      <c r="L196">
        <v>0</v>
      </c>
      <c r="M196">
        <v>4</v>
      </c>
      <c r="N196">
        <v>1</v>
      </c>
      <c r="O196">
        <v>0</v>
      </c>
      <c r="P196">
        <v>3</v>
      </c>
      <c r="Q196">
        <v>4</v>
      </c>
      <c r="R196">
        <v>0</v>
      </c>
      <c r="S196">
        <v>1</v>
      </c>
      <c r="T196">
        <v>0</v>
      </c>
    </row>
    <row r="197" spans="1:20">
      <c r="A197" t="s">
        <v>6004</v>
      </c>
      <c r="B197">
        <v>77</v>
      </c>
      <c r="C197" t="s">
        <v>20</v>
      </c>
      <c r="D197">
        <v>3</v>
      </c>
      <c r="E197">
        <v>0</v>
      </c>
      <c r="F197" t="s">
        <v>6003</v>
      </c>
      <c r="G197" t="s">
        <v>6002</v>
      </c>
      <c r="H197">
        <v>210</v>
      </c>
      <c r="I197">
        <v>0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1</v>
      </c>
      <c r="Q197">
        <v>0</v>
      </c>
      <c r="R197">
        <v>0</v>
      </c>
      <c r="S197">
        <v>1</v>
      </c>
      <c r="T197">
        <v>0</v>
      </c>
    </row>
    <row r="198" spans="1:20">
      <c r="A198" t="s">
        <v>6001</v>
      </c>
      <c r="B198">
        <v>78</v>
      </c>
      <c r="C198" t="s">
        <v>20</v>
      </c>
      <c r="D198">
        <v>29</v>
      </c>
      <c r="E198">
        <v>0</v>
      </c>
      <c r="F198" t="s">
        <v>6000</v>
      </c>
      <c r="G198" t="s">
        <v>5999</v>
      </c>
      <c r="H198">
        <v>439</v>
      </c>
      <c r="I198">
        <v>0</v>
      </c>
      <c r="J198">
        <v>5</v>
      </c>
      <c r="K198">
        <v>4</v>
      </c>
      <c r="L198">
        <v>0</v>
      </c>
      <c r="M198">
        <v>4</v>
      </c>
      <c r="N198">
        <v>2</v>
      </c>
      <c r="O198">
        <v>0</v>
      </c>
      <c r="P198">
        <v>5</v>
      </c>
      <c r="Q198">
        <v>5</v>
      </c>
      <c r="R198">
        <v>0</v>
      </c>
      <c r="S198">
        <v>2</v>
      </c>
      <c r="T198">
        <v>2</v>
      </c>
    </row>
    <row r="199" spans="1:20">
      <c r="A199" t="s">
        <v>5998</v>
      </c>
      <c r="B199">
        <v>79</v>
      </c>
      <c r="C199" t="s">
        <v>20</v>
      </c>
      <c r="D199">
        <v>0</v>
      </c>
      <c r="E199">
        <v>39</v>
      </c>
      <c r="F199" t="s">
        <v>5997</v>
      </c>
      <c r="G199" t="s">
        <v>5996</v>
      </c>
      <c r="H199">
        <v>591</v>
      </c>
      <c r="I199">
        <v>0</v>
      </c>
      <c r="J199">
        <v>3</v>
      </c>
      <c r="K199">
        <v>5</v>
      </c>
      <c r="L199">
        <v>0</v>
      </c>
      <c r="M199">
        <v>4</v>
      </c>
      <c r="N199">
        <v>3</v>
      </c>
      <c r="O199">
        <v>0</v>
      </c>
      <c r="P199">
        <v>7</v>
      </c>
      <c r="Q199">
        <v>8</v>
      </c>
      <c r="R199">
        <v>0</v>
      </c>
      <c r="S199">
        <v>5</v>
      </c>
      <c r="T199">
        <v>4</v>
      </c>
    </row>
    <row r="200" spans="1:20">
      <c r="A200" t="s">
        <v>5995</v>
      </c>
      <c r="B200">
        <v>79</v>
      </c>
      <c r="D200">
        <v>0</v>
      </c>
      <c r="E200">
        <v>0</v>
      </c>
      <c r="F200" t="s">
        <v>5994</v>
      </c>
      <c r="G200" t="s">
        <v>5993</v>
      </c>
      <c r="H200">
        <v>640</v>
      </c>
      <c r="I200">
        <v>0</v>
      </c>
      <c r="J200">
        <v>3</v>
      </c>
      <c r="K200">
        <v>5</v>
      </c>
      <c r="L200">
        <v>0</v>
      </c>
      <c r="M200">
        <v>4</v>
      </c>
      <c r="N200">
        <v>3</v>
      </c>
      <c r="O200">
        <v>0</v>
      </c>
      <c r="P200">
        <v>7</v>
      </c>
      <c r="Q200">
        <v>8</v>
      </c>
      <c r="R200">
        <v>0</v>
      </c>
      <c r="S200">
        <v>5</v>
      </c>
      <c r="T200">
        <v>4</v>
      </c>
    </row>
    <row r="201" spans="1:20">
      <c r="A201" t="s">
        <v>5992</v>
      </c>
      <c r="B201">
        <v>80</v>
      </c>
      <c r="C201" t="s">
        <v>20</v>
      </c>
      <c r="D201">
        <v>62</v>
      </c>
      <c r="E201">
        <v>0</v>
      </c>
      <c r="F201" t="s">
        <v>5991</v>
      </c>
      <c r="G201" t="s">
        <v>5990</v>
      </c>
      <c r="H201">
        <v>1422</v>
      </c>
      <c r="I201">
        <v>0</v>
      </c>
      <c r="J201">
        <v>5</v>
      </c>
      <c r="K201">
        <v>8</v>
      </c>
      <c r="L201">
        <v>0</v>
      </c>
      <c r="M201">
        <v>10</v>
      </c>
      <c r="N201">
        <v>8</v>
      </c>
      <c r="O201">
        <v>0</v>
      </c>
      <c r="P201">
        <v>8</v>
      </c>
      <c r="Q201">
        <v>9</v>
      </c>
      <c r="R201">
        <v>0</v>
      </c>
      <c r="S201">
        <v>9</v>
      </c>
      <c r="T201">
        <v>5</v>
      </c>
    </row>
    <row r="202" spans="1:20">
      <c r="A202" t="s">
        <v>5989</v>
      </c>
      <c r="B202">
        <v>81</v>
      </c>
      <c r="C202" t="s">
        <v>20</v>
      </c>
      <c r="D202">
        <v>5</v>
      </c>
      <c r="E202">
        <v>8</v>
      </c>
      <c r="F202" t="s">
        <v>5988</v>
      </c>
      <c r="G202" t="s">
        <v>5987</v>
      </c>
      <c r="H202">
        <v>555</v>
      </c>
      <c r="I202">
        <v>0</v>
      </c>
      <c r="J202">
        <v>2</v>
      </c>
      <c r="K202">
        <v>0</v>
      </c>
      <c r="L202">
        <v>0</v>
      </c>
      <c r="M202">
        <v>3</v>
      </c>
      <c r="N202">
        <v>3</v>
      </c>
      <c r="O202">
        <v>0</v>
      </c>
      <c r="P202">
        <v>2</v>
      </c>
      <c r="Q202">
        <v>1</v>
      </c>
      <c r="R202">
        <v>0</v>
      </c>
      <c r="S202">
        <v>2</v>
      </c>
      <c r="T202">
        <v>0</v>
      </c>
    </row>
    <row r="203" spans="1:20">
      <c r="A203" t="s">
        <v>5986</v>
      </c>
      <c r="B203">
        <v>81</v>
      </c>
      <c r="D203">
        <v>0</v>
      </c>
      <c r="E203">
        <v>0</v>
      </c>
      <c r="F203" t="s">
        <v>5985</v>
      </c>
      <c r="G203" t="s">
        <v>5984</v>
      </c>
      <c r="H203">
        <v>420</v>
      </c>
      <c r="I203">
        <v>0</v>
      </c>
      <c r="J203">
        <v>1</v>
      </c>
      <c r="K203">
        <v>0</v>
      </c>
      <c r="L203">
        <v>0</v>
      </c>
      <c r="M203">
        <v>2</v>
      </c>
      <c r="N203">
        <v>2</v>
      </c>
      <c r="O203">
        <v>0</v>
      </c>
      <c r="P203">
        <v>1</v>
      </c>
      <c r="Q203">
        <v>1</v>
      </c>
      <c r="R203">
        <v>0</v>
      </c>
      <c r="S203">
        <v>1</v>
      </c>
      <c r="T203">
        <v>0</v>
      </c>
    </row>
    <row r="204" spans="1:20">
      <c r="A204" t="s">
        <v>5983</v>
      </c>
      <c r="B204">
        <v>81</v>
      </c>
      <c r="D204">
        <v>0</v>
      </c>
      <c r="E204">
        <v>0</v>
      </c>
      <c r="F204" t="s">
        <v>5982</v>
      </c>
      <c r="G204" t="s">
        <v>5981</v>
      </c>
      <c r="H204">
        <v>420</v>
      </c>
      <c r="I204">
        <v>0</v>
      </c>
      <c r="J204">
        <v>1</v>
      </c>
      <c r="K204">
        <v>0</v>
      </c>
      <c r="L204">
        <v>0</v>
      </c>
      <c r="M204">
        <v>2</v>
      </c>
      <c r="N204">
        <v>2</v>
      </c>
      <c r="O204">
        <v>0</v>
      </c>
      <c r="P204">
        <v>1</v>
      </c>
      <c r="Q204">
        <v>1</v>
      </c>
      <c r="R204">
        <v>0</v>
      </c>
      <c r="S204">
        <v>1</v>
      </c>
      <c r="T204">
        <v>0</v>
      </c>
    </row>
    <row r="205" spans="1:20">
      <c r="A205" t="s">
        <v>5980</v>
      </c>
      <c r="B205">
        <v>82</v>
      </c>
      <c r="C205" t="s">
        <v>20</v>
      </c>
      <c r="D205">
        <v>74</v>
      </c>
      <c r="E205">
        <v>0</v>
      </c>
      <c r="F205" t="s">
        <v>5979</v>
      </c>
      <c r="G205" t="s">
        <v>5978</v>
      </c>
      <c r="H205">
        <v>652</v>
      </c>
      <c r="I205">
        <v>0</v>
      </c>
      <c r="J205">
        <v>10</v>
      </c>
      <c r="K205">
        <v>12</v>
      </c>
      <c r="L205">
        <v>0</v>
      </c>
      <c r="M205">
        <v>10</v>
      </c>
      <c r="N205">
        <v>8</v>
      </c>
      <c r="O205">
        <v>0</v>
      </c>
      <c r="P205">
        <v>11</v>
      </c>
      <c r="Q205">
        <v>9</v>
      </c>
      <c r="R205">
        <v>0</v>
      </c>
      <c r="S205">
        <v>10</v>
      </c>
      <c r="T205">
        <v>5</v>
      </c>
    </row>
    <row r="206" spans="1:20">
      <c r="A206" t="s">
        <v>5977</v>
      </c>
      <c r="B206">
        <v>82</v>
      </c>
      <c r="C206" t="s">
        <v>20</v>
      </c>
      <c r="D206">
        <v>56</v>
      </c>
      <c r="E206">
        <v>1</v>
      </c>
      <c r="F206" t="s">
        <v>5976</v>
      </c>
      <c r="G206" t="s">
        <v>5975</v>
      </c>
      <c r="H206">
        <v>1364</v>
      </c>
      <c r="I206">
        <v>0</v>
      </c>
      <c r="J206">
        <v>6</v>
      </c>
      <c r="K206">
        <v>7</v>
      </c>
      <c r="L206">
        <v>0</v>
      </c>
      <c r="M206">
        <v>6</v>
      </c>
      <c r="N206">
        <v>8</v>
      </c>
      <c r="O206">
        <v>0</v>
      </c>
      <c r="P206">
        <v>9</v>
      </c>
      <c r="Q206">
        <v>8</v>
      </c>
      <c r="R206">
        <v>0</v>
      </c>
      <c r="S206">
        <v>8</v>
      </c>
      <c r="T206">
        <v>5</v>
      </c>
    </row>
    <row r="207" spans="1:20">
      <c r="A207" t="s">
        <v>5974</v>
      </c>
      <c r="B207">
        <v>83</v>
      </c>
      <c r="C207" t="s">
        <v>20</v>
      </c>
      <c r="D207">
        <v>0</v>
      </c>
      <c r="E207">
        <v>4</v>
      </c>
      <c r="F207" t="s">
        <v>5973</v>
      </c>
      <c r="G207" t="s">
        <v>5972</v>
      </c>
      <c r="H207">
        <v>511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2</v>
      </c>
      <c r="R207">
        <v>0</v>
      </c>
      <c r="S207">
        <v>1</v>
      </c>
      <c r="T207">
        <v>1</v>
      </c>
    </row>
    <row r="208" spans="1:20">
      <c r="A208" t="s">
        <v>5971</v>
      </c>
      <c r="B208">
        <v>83</v>
      </c>
      <c r="D208">
        <v>0</v>
      </c>
      <c r="E208">
        <v>0</v>
      </c>
      <c r="G208" t="s">
        <v>5970</v>
      </c>
      <c r="H208">
        <v>327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2</v>
      </c>
      <c r="R208">
        <v>0</v>
      </c>
      <c r="S208">
        <v>1</v>
      </c>
      <c r="T208">
        <v>1</v>
      </c>
    </row>
    <row r="209" spans="1:20">
      <c r="A209" t="s">
        <v>5969</v>
      </c>
      <c r="B209">
        <v>84</v>
      </c>
      <c r="C209" t="s">
        <v>20</v>
      </c>
      <c r="D209">
        <v>16</v>
      </c>
      <c r="E209">
        <v>23</v>
      </c>
      <c r="F209" t="s">
        <v>5968</v>
      </c>
      <c r="G209" t="s">
        <v>5967</v>
      </c>
      <c r="H209">
        <v>335</v>
      </c>
      <c r="I209">
        <v>0</v>
      </c>
      <c r="J209">
        <v>4</v>
      </c>
      <c r="K209">
        <v>6</v>
      </c>
      <c r="L209">
        <v>0</v>
      </c>
      <c r="M209">
        <v>4</v>
      </c>
      <c r="N209">
        <v>4</v>
      </c>
      <c r="O209">
        <v>0</v>
      </c>
      <c r="P209">
        <v>6</v>
      </c>
      <c r="Q209">
        <v>6</v>
      </c>
      <c r="R209">
        <v>0</v>
      </c>
      <c r="S209">
        <v>6</v>
      </c>
      <c r="T209">
        <v>3</v>
      </c>
    </row>
    <row r="210" spans="1:20">
      <c r="A210" t="s">
        <v>5966</v>
      </c>
      <c r="B210">
        <v>84</v>
      </c>
      <c r="C210" t="s">
        <v>20</v>
      </c>
      <c r="D210">
        <v>7</v>
      </c>
      <c r="E210">
        <v>0</v>
      </c>
      <c r="F210" t="s">
        <v>5965</v>
      </c>
      <c r="G210" t="s">
        <v>5964</v>
      </c>
      <c r="H210">
        <v>335</v>
      </c>
      <c r="I210">
        <v>0</v>
      </c>
      <c r="J210">
        <v>3</v>
      </c>
      <c r="K210">
        <v>5</v>
      </c>
      <c r="L210">
        <v>0</v>
      </c>
      <c r="M210">
        <v>3</v>
      </c>
      <c r="N210">
        <v>3</v>
      </c>
      <c r="O210">
        <v>0</v>
      </c>
      <c r="P210">
        <v>6</v>
      </c>
      <c r="Q210">
        <v>4</v>
      </c>
      <c r="R210">
        <v>0</v>
      </c>
      <c r="S210">
        <v>4</v>
      </c>
      <c r="T210">
        <v>2</v>
      </c>
    </row>
    <row r="211" spans="1:20">
      <c r="A211" t="s">
        <v>5963</v>
      </c>
      <c r="B211">
        <v>85</v>
      </c>
      <c r="C211" t="s">
        <v>20</v>
      </c>
      <c r="D211">
        <v>32</v>
      </c>
      <c r="E211">
        <v>0</v>
      </c>
      <c r="F211" t="s">
        <v>5962</v>
      </c>
      <c r="G211" t="s">
        <v>5961</v>
      </c>
      <c r="H211">
        <v>2327</v>
      </c>
      <c r="I211">
        <v>0</v>
      </c>
      <c r="J211">
        <v>2</v>
      </c>
      <c r="K211">
        <v>6</v>
      </c>
      <c r="L211">
        <v>0</v>
      </c>
      <c r="M211">
        <v>4</v>
      </c>
      <c r="N211">
        <v>2</v>
      </c>
      <c r="O211">
        <v>0</v>
      </c>
      <c r="P211">
        <v>7</v>
      </c>
      <c r="Q211">
        <v>4</v>
      </c>
      <c r="R211">
        <v>0</v>
      </c>
      <c r="S211">
        <v>5</v>
      </c>
      <c r="T211">
        <v>2</v>
      </c>
    </row>
    <row r="212" spans="1:20">
      <c r="A212" t="s">
        <v>5960</v>
      </c>
      <c r="B212">
        <v>86</v>
      </c>
      <c r="C212" t="s">
        <v>20</v>
      </c>
      <c r="D212">
        <v>3</v>
      </c>
      <c r="E212">
        <v>0</v>
      </c>
      <c r="F212" t="s">
        <v>5959</v>
      </c>
      <c r="G212" t="s">
        <v>5958</v>
      </c>
      <c r="H212">
        <v>710</v>
      </c>
      <c r="I212">
        <v>0</v>
      </c>
      <c r="J212">
        <v>0</v>
      </c>
      <c r="K212">
        <v>1</v>
      </c>
      <c r="L212">
        <v>1</v>
      </c>
      <c r="M212">
        <v>0</v>
      </c>
      <c r="N212">
        <v>0</v>
      </c>
      <c r="O212">
        <v>1</v>
      </c>
      <c r="P212">
        <v>0</v>
      </c>
      <c r="Q212">
        <v>0</v>
      </c>
      <c r="R212">
        <v>0</v>
      </c>
      <c r="S212">
        <v>0</v>
      </c>
      <c r="T212">
        <v>0</v>
      </c>
    </row>
    <row r="213" spans="1:20">
      <c r="A213" t="s">
        <v>5957</v>
      </c>
      <c r="B213">
        <v>87</v>
      </c>
      <c r="C213" t="s">
        <v>20</v>
      </c>
      <c r="D213">
        <v>12</v>
      </c>
      <c r="E213">
        <v>0</v>
      </c>
      <c r="F213" t="s">
        <v>5956</v>
      </c>
      <c r="G213" t="s">
        <v>5955</v>
      </c>
      <c r="H213">
        <v>377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2</v>
      </c>
      <c r="O213">
        <v>0</v>
      </c>
      <c r="P213">
        <v>2</v>
      </c>
      <c r="Q213">
        <v>2</v>
      </c>
      <c r="R213">
        <v>0</v>
      </c>
      <c r="S213">
        <v>4</v>
      </c>
      <c r="T213">
        <v>2</v>
      </c>
    </row>
    <row r="214" spans="1:20">
      <c r="A214" t="s">
        <v>5954</v>
      </c>
      <c r="B214">
        <v>88</v>
      </c>
      <c r="C214" t="s">
        <v>20</v>
      </c>
      <c r="D214">
        <v>13</v>
      </c>
      <c r="E214">
        <v>0</v>
      </c>
      <c r="F214" t="s">
        <v>5953</v>
      </c>
      <c r="G214" t="s">
        <v>5952</v>
      </c>
      <c r="H214">
        <v>448</v>
      </c>
      <c r="I214">
        <v>0</v>
      </c>
      <c r="J214">
        <v>3</v>
      </c>
      <c r="K214">
        <v>4</v>
      </c>
      <c r="L214">
        <v>0</v>
      </c>
      <c r="M214">
        <v>3</v>
      </c>
      <c r="N214">
        <v>0</v>
      </c>
      <c r="O214">
        <v>0</v>
      </c>
      <c r="P214">
        <v>1</v>
      </c>
      <c r="Q214">
        <v>1</v>
      </c>
      <c r="R214">
        <v>0</v>
      </c>
      <c r="S214">
        <v>0</v>
      </c>
      <c r="T214">
        <v>1</v>
      </c>
    </row>
    <row r="215" spans="1:20">
      <c r="A215" t="s">
        <v>5951</v>
      </c>
      <c r="B215">
        <v>89</v>
      </c>
      <c r="C215" t="s">
        <v>20</v>
      </c>
      <c r="D215">
        <v>0</v>
      </c>
      <c r="E215">
        <v>25</v>
      </c>
      <c r="G215" t="s">
        <v>5950</v>
      </c>
      <c r="H215">
        <v>126</v>
      </c>
      <c r="I215">
        <v>0</v>
      </c>
      <c r="J215">
        <v>2</v>
      </c>
      <c r="K215">
        <v>4</v>
      </c>
      <c r="L215">
        <v>0</v>
      </c>
      <c r="M215">
        <v>4</v>
      </c>
      <c r="N215">
        <v>3</v>
      </c>
      <c r="O215">
        <v>1</v>
      </c>
      <c r="P215">
        <v>2</v>
      </c>
      <c r="Q215">
        <v>5</v>
      </c>
      <c r="R215">
        <v>0</v>
      </c>
      <c r="S215">
        <v>2</v>
      </c>
      <c r="T215">
        <v>2</v>
      </c>
    </row>
    <row r="216" spans="1:20">
      <c r="A216" t="s">
        <v>5949</v>
      </c>
      <c r="B216">
        <v>89</v>
      </c>
      <c r="D216">
        <v>0</v>
      </c>
      <c r="E216">
        <v>0</v>
      </c>
      <c r="F216" t="s">
        <v>5947</v>
      </c>
      <c r="G216" t="s">
        <v>5946</v>
      </c>
      <c r="H216">
        <v>126</v>
      </c>
      <c r="I216">
        <v>0</v>
      </c>
      <c r="J216">
        <v>2</v>
      </c>
      <c r="K216">
        <v>4</v>
      </c>
      <c r="L216">
        <v>0</v>
      </c>
      <c r="M216">
        <v>4</v>
      </c>
      <c r="N216">
        <v>3</v>
      </c>
      <c r="O216">
        <v>1</v>
      </c>
      <c r="P216">
        <v>2</v>
      </c>
      <c r="Q216">
        <v>5</v>
      </c>
      <c r="R216">
        <v>0</v>
      </c>
      <c r="S216">
        <v>2</v>
      </c>
      <c r="T216">
        <v>2</v>
      </c>
    </row>
    <row r="217" spans="1:20">
      <c r="A217" t="s">
        <v>5948</v>
      </c>
      <c r="B217">
        <v>89</v>
      </c>
      <c r="D217">
        <v>0</v>
      </c>
      <c r="E217">
        <v>0</v>
      </c>
      <c r="F217" t="s">
        <v>5947</v>
      </c>
      <c r="G217" t="s">
        <v>5946</v>
      </c>
      <c r="H217">
        <v>126</v>
      </c>
      <c r="I217">
        <v>0</v>
      </c>
      <c r="J217">
        <v>0</v>
      </c>
      <c r="K217">
        <v>3</v>
      </c>
      <c r="L217">
        <v>0</v>
      </c>
      <c r="M217">
        <v>2</v>
      </c>
      <c r="N217">
        <v>2</v>
      </c>
      <c r="O217">
        <v>0</v>
      </c>
      <c r="P217">
        <v>0</v>
      </c>
      <c r="Q217">
        <v>3</v>
      </c>
      <c r="R217">
        <v>0</v>
      </c>
      <c r="S217">
        <v>1</v>
      </c>
      <c r="T217">
        <v>1</v>
      </c>
    </row>
    <row r="218" spans="1:20">
      <c r="A218" t="s">
        <v>5945</v>
      </c>
      <c r="B218">
        <v>89</v>
      </c>
      <c r="D218">
        <v>0</v>
      </c>
      <c r="E218">
        <v>0</v>
      </c>
      <c r="G218" t="s">
        <v>5944</v>
      </c>
      <c r="H218">
        <v>126</v>
      </c>
      <c r="I218">
        <v>0</v>
      </c>
      <c r="J218">
        <v>2</v>
      </c>
      <c r="K218">
        <v>3</v>
      </c>
      <c r="L218">
        <v>0</v>
      </c>
      <c r="M218">
        <v>4</v>
      </c>
      <c r="N218">
        <v>2</v>
      </c>
      <c r="O218">
        <v>1</v>
      </c>
      <c r="P218">
        <v>2</v>
      </c>
      <c r="Q218">
        <v>5</v>
      </c>
      <c r="R218">
        <v>0</v>
      </c>
      <c r="S218">
        <v>2</v>
      </c>
      <c r="T218">
        <v>2</v>
      </c>
    </row>
    <row r="219" spans="1:20">
      <c r="A219" t="s">
        <v>5943</v>
      </c>
      <c r="B219">
        <v>90</v>
      </c>
      <c r="C219" t="s">
        <v>20</v>
      </c>
      <c r="D219">
        <v>11</v>
      </c>
      <c r="E219">
        <v>18</v>
      </c>
      <c r="F219" t="s">
        <v>5942</v>
      </c>
      <c r="G219" t="s">
        <v>5941</v>
      </c>
      <c r="H219">
        <v>336</v>
      </c>
      <c r="I219">
        <v>0</v>
      </c>
      <c r="J219">
        <v>3</v>
      </c>
      <c r="K219">
        <v>5</v>
      </c>
      <c r="L219">
        <v>0</v>
      </c>
      <c r="M219">
        <v>5</v>
      </c>
      <c r="N219">
        <v>2</v>
      </c>
      <c r="O219">
        <v>0</v>
      </c>
      <c r="P219">
        <v>4</v>
      </c>
      <c r="Q219">
        <v>3</v>
      </c>
      <c r="R219">
        <v>0</v>
      </c>
      <c r="S219">
        <v>5</v>
      </c>
      <c r="T219">
        <v>2</v>
      </c>
    </row>
    <row r="220" spans="1:20">
      <c r="A220" t="s">
        <v>5940</v>
      </c>
      <c r="B220">
        <v>90</v>
      </c>
      <c r="D220">
        <v>0</v>
      </c>
      <c r="E220">
        <v>0</v>
      </c>
      <c r="F220" t="s">
        <v>5939</v>
      </c>
      <c r="G220" t="s">
        <v>5938</v>
      </c>
      <c r="H220">
        <v>336</v>
      </c>
      <c r="I220">
        <v>0</v>
      </c>
      <c r="J220">
        <v>1</v>
      </c>
      <c r="K220">
        <v>4</v>
      </c>
      <c r="L220">
        <v>0</v>
      </c>
      <c r="M220">
        <v>3</v>
      </c>
      <c r="N220">
        <v>1</v>
      </c>
      <c r="O220">
        <v>0</v>
      </c>
      <c r="P220">
        <v>2</v>
      </c>
      <c r="Q220">
        <v>2</v>
      </c>
      <c r="R220">
        <v>0</v>
      </c>
      <c r="S220">
        <v>3</v>
      </c>
      <c r="T220">
        <v>2</v>
      </c>
    </row>
    <row r="221" spans="1:20">
      <c r="A221" t="s">
        <v>5937</v>
      </c>
      <c r="B221">
        <v>91</v>
      </c>
      <c r="C221" t="s">
        <v>20</v>
      </c>
      <c r="D221">
        <v>12</v>
      </c>
      <c r="E221">
        <v>4</v>
      </c>
      <c r="F221" t="s">
        <v>5936</v>
      </c>
      <c r="G221" t="s">
        <v>5935</v>
      </c>
      <c r="H221">
        <v>873</v>
      </c>
      <c r="I221">
        <v>0</v>
      </c>
      <c r="J221">
        <v>3</v>
      </c>
      <c r="K221">
        <v>4</v>
      </c>
      <c r="L221">
        <v>0</v>
      </c>
      <c r="M221">
        <v>2</v>
      </c>
      <c r="N221">
        <v>0</v>
      </c>
      <c r="O221">
        <v>0</v>
      </c>
      <c r="P221">
        <v>4</v>
      </c>
      <c r="Q221">
        <v>1</v>
      </c>
      <c r="R221">
        <v>0</v>
      </c>
      <c r="S221">
        <v>0</v>
      </c>
      <c r="T221">
        <v>2</v>
      </c>
    </row>
    <row r="222" spans="1:20">
      <c r="A222" t="s">
        <v>5934</v>
      </c>
      <c r="B222">
        <v>91</v>
      </c>
      <c r="C222" t="s">
        <v>20</v>
      </c>
      <c r="D222">
        <v>5</v>
      </c>
      <c r="E222">
        <v>13</v>
      </c>
      <c r="F222" t="s">
        <v>5933</v>
      </c>
      <c r="G222" t="s">
        <v>5932</v>
      </c>
      <c r="H222">
        <v>892</v>
      </c>
      <c r="I222">
        <v>0</v>
      </c>
      <c r="J222">
        <v>2</v>
      </c>
      <c r="K222">
        <v>4</v>
      </c>
      <c r="L222">
        <v>0</v>
      </c>
      <c r="M222">
        <v>3</v>
      </c>
      <c r="N222">
        <v>2</v>
      </c>
      <c r="O222">
        <v>0</v>
      </c>
      <c r="P222">
        <v>4</v>
      </c>
      <c r="Q222">
        <v>3</v>
      </c>
      <c r="R222">
        <v>0</v>
      </c>
      <c r="S222">
        <v>2</v>
      </c>
      <c r="T222">
        <v>2</v>
      </c>
    </row>
    <row r="223" spans="1:20">
      <c r="A223" t="s">
        <v>5931</v>
      </c>
      <c r="B223">
        <v>91</v>
      </c>
      <c r="D223">
        <v>0</v>
      </c>
      <c r="E223">
        <v>0</v>
      </c>
      <c r="F223" t="s">
        <v>5928</v>
      </c>
      <c r="G223" t="s">
        <v>5927</v>
      </c>
      <c r="H223">
        <v>540</v>
      </c>
      <c r="I223">
        <v>0</v>
      </c>
      <c r="J223">
        <v>1</v>
      </c>
      <c r="K223">
        <v>3</v>
      </c>
      <c r="L223">
        <v>0</v>
      </c>
      <c r="M223">
        <v>3</v>
      </c>
      <c r="N223">
        <v>1</v>
      </c>
      <c r="O223">
        <v>0</v>
      </c>
      <c r="P223">
        <v>3</v>
      </c>
      <c r="Q223">
        <v>2</v>
      </c>
      <c r="R223">
        <v>0</v>
      </c>
      <c r="S223">
        <v>2</v>
      </c>
      <c r="T223">
        <v>2</v>
      </c>
    </row>
    <row r="224" spans="1:20">
      <c r="A224" t="s">
        <v>5930</v>
      </c>
      <c r="B224">
        <v>91</v>
      </c>
      <c r="D224">
        <v>0</v>
      </c>
      <c r="E224">
        <v>0</v>
      </c>
      <c r="F224" t="s">
        <v>5928</v>
      </c>
      <c r="G224" t="s">
        <v>5927</v>
      </c>
      <c r="H224">
        <v>606</v>
      </c>
      <c r="I224">
        <v>0</v>
      </c>
      <c r="J224">
        <v>1</v>
      </c>
      <c r="K224">
        <v>3</v>
      </c>
      <c r="L224">
        <v>0</v>
      </c>
      <c r="M224">
        <v>3</v>
      </c>
      <c r="N224">
        <v>1</v>
      </c>
      <c r="O224">
        <v>0</v>
      </c>
      <c r="P224">
        <v>3</v>
      </c>
      <c r="Q224">
        <v>2</v>
      </c>
      <c r="R224">
        <v>0</v>
      </c>
      <c r="S224">
        <v>2</v>
      </c>
      <c r="T224">
        <v>2</v>
      </c>
    </row>
    <row r="225" spans="1:20">
      <c r="A225" t="s">
        <v>5929</v>
      </c>
      <c r="B225">
        <v>91</v>
      </c>
      <c r="D225">
        <v>0</v>
      </c>
      <c r="E225">
        <v>0</v>
      </c>
      <c r="F225" t="s">
        <v>5928</v>
      </c>
      <c r="G225" t="s">
        <v>5927</v>
      </c>
      <c r="H225">
        <v>613</v>
      </c>
      <c r="I225">
        <v>0</v>
      </c>
      <c r="J225">
        <v>1</v>
      </c>
      <c r="K225">
        <v>3</v>
      </c>
      <c r="L225">
        <v>0</v>
      </c>
      <c r="M225">
        <v>3</v>
      </c>
      <c r="N225">
        <v>1</v>
      </c>
      <c r="O225">
        <v>0</v>
      </c>
      <c r="P225">
        <v>3</v>
      </c>
      <c r="Q225">
        <v>2</v>
      </c>
      <c r="R225">
        <v>0</v>
      </c>
      <c r="S225">
        <v>2</v>
      </c>
      <c r="T225">
        <v>2</v>
      </c>
    </row>
    <row r="226" spans="1:20">
      <c r="A226" t="s">
        <v>5926</v>
      </c>
      <c r="B226">
        <v>92</v>
      </c>
      <c r="C226" t="s">
        <v>20</v>
      </c>
      <c r="D226">
        <v>39</v>
      </c>
      <c r="E226">
        <v>0</v>
      </c>
      <c r="F226" t="s">
        <v>5925</v>
      </c>
      <c r="G226" t="s">
        <v>5924</v>
      </c>
      <c r="H226">
        <v>1065</v>
      </c>
      <c r="I226">
        <v>0</v>
      </c>
      <c r="J226">
        <v>0</v>
      </c>
      <c r="K226">
        <v>2</v>
      </c>
      <c r="L226">
        <v>0</v>
      </c>
      <c r="M226">
        <v>4</v>
      </c>
      <c r="N226">
        <v>4</v>
      </c>
      <c r="O226">
        <v>0</v>
      </c>
      <c r="P226">
        <v>8</v>
      </c>
      <c r="Q226">
        <v>8</v>
      </c>
      <c r="R226">
        <v>0</v>
      </c>
      <c r="S226">
        <v>9</v>
      </c>
      <c r="T226">
        <v>4</v>
      </c>
    </row>
    <row r="227" spans="1:20">
      <c r="A227" t="s">
        <v>5923</v>
      </c>
      <c r="B227">
        <v>93</v>
      </c>
      <c r="C227" t="s">
        <v>20</v>
      </c>
      <c r="D227">
        <v>10</v>
      </c>
      <c r="E227">
        <v>54</v>
      </c>
      <c r="F227" t="s">
        <v>5922</v>
      </c>
      <c r="G227" t="s">
        <v>5921</v>
      </c>
      <c r="H227">
        <v>1046</v>
      </c>
      <c r="I227">
        <v>0</v>
      </c>
      <c r="J227">
        <v>7</v>
      </c>
      <c r="K227">
        <v>15</v>
      </c>
      <c r="L227">
        <v>0</v>
      </c>
      <c r="M227">
        <v>13</v>
      </c>
      <c r="N227">
        <v>4</v>
      </c>
      <c r="O227">
        <v>0</v>
      </c>
      <c r="P227">
        <v>7</v>
      </c>
      <c r="Q227">
        <v>8</v>
      </c>
      <c r="R227">
        <v>0</v>
      </c>
      <c r="S227">
        <v>5</v>
      </c>
      <c r="T227">
        <v>5</v>
      </c>
    </row>
    <row r="228" spans="1:20">
      <c r="A228" t="s">
        <v>5920</v>
      </c>
      <c r="B228">
        <v>93</v>
      </c>
      <c r="C228" t="s">
        <v>20</v>
      </c>
      <c r="D228">
        <v>7</v>
      </c>
      <c r="E228">
        <v>0</v>
      </c>
      <c r="F228" t="s">
        <v>5919</v>
      </c>
      <c r="G228" t="s">
        <v>5918</v>
      </c>
      <c r="H228">
        <v>1046</v>
      </c>
      <c r="I228">
        <v>0</v>
      </c>
      <c r="J228">
        <v>7</v>
      </c>
      <c r="K228">
        <v>14</v>
      </c>
      <c r="L228">
        <v>0</v>
      </c>
      <c r="M228">
        <v>13</v>
      </c>
      <c r="N228">
        <v>3</v>
      </c>
      <c r="O228">
        <v>0</v>
      </c>
      <c r="P228">
        <v>7</v>
      </c>
      <c r="Q228">
        <v>8</v>
      </c>
      <c r="R228">
        <v>0</v>
      </c>
      <c r="S228">
        <v>5</v>
      </c>
      <c r="T228">
        <v>4</v>
      </c>
    </row>
    <row r="229" spans="1:20">
      <c r="A229" t="s">
        <v>5917</v>
      </c>
      <c r="B229">
        <v>94</v>
      </c>
      <c r="C229" t="s">
        <v>20</v>
      </c>
      <c r="D229">
        <v>0</v>
      </c>
      <c r="E229">
        <v>1</v>
      </c>
      <c r="F229" t="s">
        <v>5914</v>
      </c>
      <c r="G229" t="s">
        <v>5916</v>
      </c>
      <c r="H229">
        <v>316</v>
      </c>
      <c r="I229">
        <v>0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</row>
    <row r="230" spans="1:20">
      <c r="A230" t="s">
        <v>5915</v>
      </c>
      <c r="B230">
        <v>94</v>
      </c>
      <c r="D230">
        <v>0</v>
      </c>
      <c r="E230">
        <v>0</v>
      </c>
      <c r="F230" t="s">
        <v>5914</v>
      </c>
      <c r="G230" t="s">
        <v>5913</v>
      </c>
      <c r="H230">
        <v>316</v>
      </c>
      <c r="I230">
        <v>0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</row>
    <row r="231" spans="1:20">
      <c r="A231" t="s">
        <v>5912</v>
      </c>
      <c r="B231">
        <v>95</v>
      </c>
      <c r="C231" t="s">
        <v>20</v>
      </c>
      <c r="D231">
        <v>0</v>
      </c>
      <c r="E231">
        <v>15</v>
      </c>
      <c r="F231" t="s">
        <v>5911</v>
      </c>
      <c r="G231" t="s">
        <v>5910</v>
      </c>
      <c r="H231">
        <v>416</v>
      </c>
      <c r="I231">
        <v>0</v>
      </c>
      <c r="J231">
        <v>4</v>
      </c>
      <c r="K231">
        <v>3</v>
      </c>
      <c r="L231">
        <v>0</v>
      </c>
      <c r="M231">
        <v>3</v>
      </c>
      <c r="N231">
        <v>0</v>
      </c>
      <c r="O231">
        <v>0</v>
      </c>
      <c r="P231">
        <v>1</v>
      </c>
      <c r="Q231">
        <v>1</v>
      </c>
      <c r="R231">
        <v>0</v>
      </c>
      <c r="S231">
        <v>2</v>
      </c>
      <c r="T231">
        <v>1</v>
      </c>
    </row>
    <row r="232" spans="1:20">
      <c r="A232" t="s">
        <v>5909</v>
      </c>
      <c r="B232">
        <v>95</v>
      </c>
      <c r="D232">
        <v>0</v>
      </c>
      <c r="E232">
        <v>0</v>
      </c>
      <c r="F232" t="s">
        <v>5908</v>
      </c>
      <c r="G232" t="s">
        <v>5907</v>
      </c>
      <c r="H232">
        <v>486</v>
      </c>
      <c r="I232">
        <v>0</v>
      </c>
      <c r="J232">
        <v>4</v>
      </c>
      <c r="K232">
        <v>3</v>
      </c>
      <c r="L232">
        <v>0</v>
      </c>
      <c r="M232">
        <v>3</v>
      </c>
      <c r="N232">
        <v>0</v>
      </c>
      <c r="O232">
        <v>0</v>
      </c>
      <c r="P232">
        <v>1</v>
      </c>
      <c r="Q232">
        <v>1</v>
      </c>
      <c r="R232">
        <v>0</v>
      </c>
      <c r="S232">
        <v>2</v>
      </c>
      <c r="T232">
        <v>1</v>
      </c>
    </row>
    <row r="233" spans="1:20">
      <c r="A233" t="s">
        <v>5906</v>
      </c>
      <c r="B233">
        <v>96</v>
      </c>
      <c r="C233" t="s">
        <v>20</v>
      </c>
      <c r="D233">
        <v>0</v>
      </c>
      <c r="E233">
        <v>15</v>
      </c>
      <c r="F233" t="s">
        <v>5905</v>
      </c>
      <c r="G233" t="s">
        <v>5904</v>
      </c>
      <c r="H233">
        <v>610</v>
      </c>
      <c r="I233">
        <v>0</v>
      </c>
      <c r="J233">
        <v>2</v>
      </c>
      <c r="K233">
        <v>3</v>
      </c>
      <c r="L233">
        <v>1</v>
      </c>
      <c r="M233">
        <v>3</v>
      </c>
      <c r="N233">
        <v>0</v>
      </c>
      <c r="O233">
        <v>0</v>
      </c>
      <c r="P233">
        <v>1</v>
      </c>
      <c r="Q233">
        <v>1</v>
      </c>
      <c r="R233">
        <v>0</v>
      </c>
      <c r="S233">
        <v>3</v>
      </c>
      <c r="T233">
        <v>1</v>
      </c>
    </row>
    <row r="234" spans="1:20">
      <c r="A234" t="s">
        <v>5903</v>
      </c>
      <c r="B234">
        <v>96</v>
      </c>
      <c r="D234">
        <v>0</v>
      </c>
      <c r="E234">
        <v>0</v>
      </c>
      <c r="F234" t="s">
        <v>5902</v>
      </c>
      <c r="G234" t="s">
        <v>5901</v>
      </c>
      <c r="H234">
        <v>415</v>
      </c>
      <c r="I234">
        <v>0</v>
      </c>
      <c r="J234">
        <v>2</v>
      </c>
      <c r="K234">
        <v>3</v>
      </c>
      <c r="L234">
        <v>1</v>
      </c>
      <c r="M234">
        <v>3</v>
      </c>
      <c r="N234">
        <v>0</v>
      </c>
      <c r="O234">
        <v>0</v>
      </c>
      <c r="P234">
        <v>1</v>
      </c>
      <c r="Q234">
        <v>1</v>
      </c>
      <c r="R234">
        <v>0</v>
      </c>
      <c r="S234">
        <v>3</v>
      </c>
      <c r="T234">
        <v>1</v>
      </c>
    </row>
    <row r="235" spans="1:20">
      <c r="A235" t="s">
        <v>5900</v>
      </c>
      <c r="B235">
        <v>96</v>
      </c>
      <c r="C235" t="s">
        <v>20</v>
      </c>
      <c r="D235">
        <v>11</v>
      </c>
      <c r="E235">
        <v>75</v>
      </c>
      <c r="G235" t="s">
        <v>5899</v>
      </c>
      <c r="H235">
        <v>607</v>
      </c>
      <c r="I235">
        <v>0</v>
      </c>
      <c r="J235">
        <v>13</v>
      </c>
      <c r="K235">
        <v>12</v>
      </c>
      <c r="L235">
        <v>0</v>
      </c>
      <c r="M235">
        <v>14</v>
      </c>
      <c r="N235">
        <v>11</v>
      </c>
      <c r="O235">
        <v>0</v>
      </c>
      <c r="P235">
        <v>12</v>
      </c>
      <c r="Q235">
        <v>11</v>
      </c>
      <c r="R235">
        <v>0</v>
      </c>
      <c r="S235">
        <v>13</v>
      </c>
      <c r="T235">
        <v>11</v>
      </c>
    </row>
    <row r="236" spans="1:20">
      <c r="A236" t="s">
        <v>5898</v>
      </c>
      <c r="B236">
        <v>96</v>
      </c>
      <c r="C236" t="s">
        <v>20</v>
      </c>
      <c r="D236">
        <v>0</v>
      </c>
      <c r="E236">
        <v>9</v>
      </c>
      <c r="F236" t="s">
        <v>5897</v>
      </c>
      <c r="G236" t="s">
        <v>5896</v>
      </c>
      <c r="H236">
        <v>608</v>
      </c>
      <c r="I236">
        <v>0</v>
      </c>
      <c r="J236">
        <v>13</v>
      </c>
      <c r="K236">
        <v>14</v>
      </c>
      <c r="L236">
        <v>0</v>
      </c>
      <c r="M236">
        <v>13</v>
      </c>
      <c r="N236">
        <v>10</v>
      </c>
      <c r="O236">
        <v>0</v>
      </c>
      <c r="P236">
        <v>13</v>
      </c>
      <c r="Q236">
        <v>11</v>
      </c>
      <c r="R236">
        <v>0</v>
      </c>
      <c r="S236">
        <v>12</v>
      </c>
      <c r="T236">
        <v>11</v>
      </c>
    </row>
    <row r="237" spans="1:20">
      <c r="A237" t="s">
        <v>5895</v>
      </c>
      <c r="B237">
        <v>96</v>
      </c>
      <c r="D237">
        <v>0</v>
      </c>
      <c r="E237">
        <v>0</v>
      </c>
      <c r="F237" t="s">
        <v>5894</v>
      </c>
      <c r="G237" t="s">
        <v>5893</v>
      </c>
      <c r="H237">
        <v>608</v>
      </c>
      <c r="I237">
        <v>0</v>
      </c>
      <c r="J237">
        <v>12</v>
      </c>
      <c r="K237">
        <v>13</v>
      </c>
      <c r="L237">
        <v>0</v>
      </c>
      <c r="M237">
        <v>12</v>
      </c>
      <c r="N237">
        <v>9</v>
      </c>
      <c r="O237">
        <v>0</v>
      </c>
      <c r="P237">
        <v>12</v>
      </c>
      <c r="Q237">
        <v>11</v>
      </c>
      <c r="R237">
        <v>0</v>
      </c>
      <c r="S237">
        <v>11</v>
      </c>
      <c r="T237">
        <v>10</v>
      </c>
    </row>
    <row r="238" spans="1:20">
      <c r="A238" t="s">
        <v>5892</v>
      </c>
      <c r="B238">
        <v>96</v>
      </c>
      <c r="D238">
        <v>0</v>
      </c>
      <c r="E238">
        <v>0</v>
      </c>
      <c r="F238" t="s">
        <v>5891</v>
      </c>
      <c r="G238" t="s">
        <v>5890</v>
      </c>
      <c r="H238">
        <v>697</v>
      </c>
      <c r="I238">
        <v>0</v>
      </c>
      <c r="J238">
        <v>1</v>
      </c>
      <c r="K238">
        <v>1</v>
      </c>
      <c r="L238">
        <v>0</v>
      </c>
      <c r="M238">
        <v>2</v>
      </c>
      <c r="N238">
        <v>0</v>
      </c>
      <c r="O238">
        <v>0</v>
      </c>
      <c r="P238">
        <v>1</v>
      </c>
      <c r="Q238">
        <v>1</v>
      </c>
      <c r="R238">
        <v>0</v>
      </c>
      <c r="S238">
        <v>1</v>
      </c>
      <c r="T238">
        <v>1</v>
      </c>
    </row>
    <row r="239" spans="1:20">
      <c r="A239" t="s">
        <v>5889</v>
      </c>
      <c r="B239">
        <v>96</v>
      </c>
      <c r="D239">
        <v>0</v>
      </c>
      <c r="E239">
        <v>0</v>
      </c>
      <c r="G239" t="s">
        <v>3036</v>
      </c>
      <c r="H239">
        <v>695</v>
      </c>
      <c r="I239">
        <v>0</v>
      </c>
      <c r="J239">
        <v>1</v>
      </c>
      <c r="K239">
        <v>1</v>
      </c>
      <c r="L239">
        <v>0</v>
      </c>
      <c r="M239">
        <v>2</v>
      </c>
      <c r="N239">
        <v>0</v>
      </c>
      <c r="O239">
        <v>0</v>
      </c>
      <c r="P239">
        <v>1</v>
      </c>
      <c r="Q239">
        <v>1</v>
      </c>
      <c r="R239">
        <v>0</v>
      </c>
      <c r="S239">
        <v>1</v>
      </c>
      <c r="T239">
        <v>1</v>
      </c>
    </row>
    <row r="240" spans="1:20">
      <c r="A240" t="s">
        <v>5888</v>
      </c>
      <c r="B240">
        <v>96</v>
      </c>
      <c r="D240">
        <v>0</v>
      </c>
      <c r="E240">
        <v>0</v>
      </c>
      <c r="F240" t="s">
        <v>5887</v>
      </c>
      <c r="G240" t="s">
        <v>5886</v>
      </c>
      <c r="H240">
        <v>697</v>
      </c>
      <c r="I240">
        <v>0</v>
      </c>
      <c r="J240">
        <v>1</v>
      </c>
      <c r="K240">
        <v>1</v>
      </c>
      <c r="L240">
        <v>0</v>
      </c>
      <c r="M240">
        <v>2</v>
      </c>
      <c r="N240">
        <v>0</v>
      </c>
      <c r="O240">
        <v>0</v>
      </c>
      <c r="P240">
        <v>1</v>
      </c>
      <c r="Q240">
        <v>1</v>
      </c>
      <c r="R240">
        <v>0</v>
      </c>
      <c r="S240">
        <v>1</v>
      </c>
      <c r="T240">
        <v>1</v>
      </c>
    </row>
    <row r="241" spans="1:20">
      <c r="A241" t="s">
        <v>5885</v>
      </c>
      <c r="B241">
        <v>97</v>
      </c>
      <c r="C241" t="s">
        <v>20</v>
      </c>
      <c r="D241">
        <v>0</v>
      </c>
      <c r="E241">
        <v>5</v>
      </c>
      <c r="F241" t="s">
        <v>5884</v>
      </c>
      <c r="G241" t="s">
        <v>5883</v>
      </c>
      <c r="H241">
        <v>401</v>
      </c>
      <c r="I241">
        <v>0</v>
      </c>
      <c r="J241">
        <v>1</v>
      </c>
      <c r="K241">
        <v>2</v>
      </c>
      <c r="L241">
        <v>0</v>
      </c>
      <c r="M241">
        <v>1</v>
      </c>
      <c r="N241">
        <v>0</v>
      </c>
      <c r="O241">
        <v>0</v>
      </c>
      <c r="P241">
        <v>1</v>
      </c>
      <c r="Q241">
        <v>0</v>
      </c>
      <c r="R241">
        <v>0</v>
      </c>
      <c r="S241">
        <v>0</v>
      </c>
      <c r="T241">
        <v>0</v>
      </c>
    </row>
    <row r="242" spans="1:20">
      <c r="A242" t="s">
        <v>5882</v>
      </c>
      <c r="B242">
        <v>97</v>
      </c>
      <c r="D242">
        <v>0</v>
      </c>
      <c r="E242">
        <v>0</v>
      </c>
      <c r="F242" t="s">
        <v>5881</v>
      </c>
      <c r="G242" t="s">
        <v>5880</v>
      </c>
      <c r="H242">
        <v>396</v>
      </c>
      <c r="I242">
        <v>0</v>
      </c>
      <c r="J242">
        <v>1</v>
      </c>
      <c r="K242">
        <v>2</v>
      </c>
      <c r="L242">
        <v>0</v>
      </c>
      <c r="M242">
        <v>1</v>
      </c>
      <c r="N242">
        <v>0</v>
      </c>
      <c r="O242">
        <v>0</v>
      </c>
      <c r="P242">
        <v>1</v>
      </c>
      <c r="Q242">
        <v>0</v>
      </c>
      <c r="R242">
        <v>0</v>
      </c>
      <c r="S242">
        <v>0</v>
      </c>
      <c r="T242">
        <v>0</v>
      </c>
    </row>
    <row r="243" spans="1:20">
      <c r="A243" t="s">
        <v>5879</v>
      </c>
      <c r="B243">
        <v>97</v>
      </c>
      <c r="D243">
        <v>0</v>
      </c>
      <c r="E243">
        <v>0</v>
      </c>
      <c r="F243" t="s">
        <v>5876</v>
      </c>
      <c r="G243" t="s">
        <v>5878</v>
      </c>
      <c r="H243">
        <v>401</v>
      </c>
      <c r="I243">
        <v>0</v>
      </c>
      <c r="J243">
        <v>1</v>
      </c>
      <c r="K243">
        <v>2</v>
      </c>
      <c r="L243">
        <v>0</v>
      </c>
      <c r="M243">
        <v>1</v>
      </c>
      <c r="N243">
        <v>0</v>
      </c>
      <c r="O243">
        <v>0</v>
      </c>
      <c r="P243">
        <v>1</v>
      </c>
      <c r="Q243">
        <v>0</v>
      </c>
      <c r="R243">
        <v>0</v>
      </c>
      <c r="S243">
        <v>0</v>
      </c>
      <c r="T243">
        <v>0</v>
      </c>
    </row>
    <row r="244" spans="1:20">
      <c r="A244" t="s">
        <v>5877</v>
      </c>
      <c r="B244">
        <v>97</v>
      </c>
      <c r="D244">
        <v>0</v>
      </c>
      <c r="E244">
        <v>0</v>
      </c>
      <c r="F244" t="s">
        <v>5876</v>
      </c>
      <c r="G244" t="s">
        <v>5875</v>
      </c>
      <c r="H244">
        <v>96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</row>
    <row r="245" spans="1:20">
      <c r="A245" t="s">
        <v>5874</v>
      </c>
      <c r="B245">
        <v>98</v>
      </c>
      <c r="C245" t="s">
        <v>20</v>
      </c>
      <c r="D245">
        <v>2</v>
      </c>
      <c r="E245">
        <v>7</v>
      </c>
      <c r="F245" t="s">
        <v>5873</v>
      </c>
      <c r="G245" t="s">
        <v>5872</v>
      </c>
      <c r="H245">
        <v>536</v>
      </c>
      <c r="I245">
        <v>0</v>
      </c>
      <c r="J245">
        <v>3</v>
      </c>
      <c r="K245">
        <v>3</v>
      </c>
      <c r="L245">
        <v>1</v>
      </c>
      <c r="M245">
        <v>2</v>
      </c>
      <c r="N245">
        <v>2</v>
      </c>
      <c r="O245">
        <v>0</v>
      </c>
      <c r="P245">
        <v>2</v>
      </c>
      <c r="Q245">
        <v>2</v>
      </c>
      <c r="R245">
        <v>0</v>
      </c>
      <c r="S245">
        <v>2</v>
      </c>
      <c r="T245">
        <v>0</v>
      </c>
    </row>
    <row r="246" spans="1:20">
      <c r="A246" t="s">
        <v>5871</v>
      </c>
      <c r="B246">
        <v>98</v>
      </c>
      <c r="D246">
        <v>0</v>
      </c>
      <c r="E246">
        <v>0</v>
      </c>
      <c r="F246" t="s">
        <v>5870</v>
      </c>
      <c r="G246" t="s">
        <v>5869</v>
      </c>
      <c r="H246">
        <v>536</v>
      </c>
      <c r="I246">
        <v>0</v>
      </c>
      <c r="J246">
        <v>2</v>
      </c>
      <c r="K246">
        <v>2</v>
      </c>
      <c r="L246">
        <v>1</v>
      </c>
      <c r="M246">
        <v>2</v>
      </c>
      <c r="N246">
        <v>2</v>
      </c>
      <c r="O246">
        <v>0</v>
      </c>
      <c r="P246">
        <v>2</v>
      </c>
      <c r="Q246">
        <v>2</v>
      </c>
      <c r="R246">
        <v>0</v>
      </c>
      <c r="S246">
        <v>2</v>
      </c>
      <c r="T246">
        <v>0</v>
      </c>
    </row>
    <row r="247" spans="1:20">
      <c r="A247" t="s">
        <v>5868</v>
      </c>
      <c r="B247">
        <v>98</v>
      </c>
      <c r="D247">
        <v>0</v>
      </c>
      <c r="E247">
        <v>0</v>
      </c>
      <c r="F247" t="s">
        <v>5867</v>
      </c>
      <c r="G247" t="s">
        <v>5866</v>
      </c>
      <c r="H247">
        <v>475</v>
      </c>
      <c r="I247">
        <v>0</v>
      </c>
      <c r="J247">
        <v>1</v>
      </c>
      <c r="K247">
        <v>1</v>
      </c>
      <c r="L247">
        <v>1</v>
      </c>
      <c r="M247">
        <v>1</v>
      </c>
      <c r="N247">
        <v>1</v>
      </c>
      <c r="O247">
        <v>0</v>
      </c>
      <c r="P247">
        <v>1</v>
      </c>
      <c r="Q247">
        <v>1</v>
      </c>
      <c r="R247">
        <v>0</v>
      </c>
      <c r="S247">
        <v>1</v>
      </c>
      <c r="T247">
        <v>0</v>
      </c>
    </row>
    <row r="248" spans="1:20">
      <c r="A248" t="s">
        <v>5865</v>
      </c>
      <c r="B248">
        <v>98</v>
      </c>
      <c r="C248" t="s">
        <v>20</v>
      </c>
      <c r="D248">
        <v>1</v>
      </c>
      <c r="E248">
        <v>8</v>
      </c>
      <c r="F248" t="s">
        <v>5864</v>
      </c>
      <c r="G248" t="s">
        <v>5863</v>
      </c>
      <c r="H248">
        <v>482</v>
      </c>
      <c r="I248">
        <v>0</v>
      </c>
      <c r="J248">
        <v>1</v>
      </c>
      <c r="K248">
        <v>2</v>
      </c>
      <c r="L248">
        <v>1</v>
      </c>
      <c r="M248">
        <v>1</v>
      </c>
      <c r="N248">
        <v>1</v>
      </c>
      <c r="O248">
        <v>0</v>
      </c>
      <c r="P248">
        <v>1</v>
      </c>
      <c r="Q248">
        <v>1</v>
      </c>
      <c r="R248">
        <v>0</v>
      </c>
      <c r="S248">
        <v>1</v>
      </c>
      <c r="T248">
        <v>0</v>
      </c>
    </row>
    <row r="249" spans="1:20">
      <c r="A249" t="s">
        <v>5862</v>
      </c>
      <c r="B249">
        <v>99</v>
      </c>
      <c r="C249" t="s">
        <v>20</v>
      </c>
      <c r="D249">
        <v>18</v>
      </c>
      <c r="E249">
        <v>0</v>
      </c>
      <c r="F249" t="s">
        <v>5861</v>
      </c>
      <c r="G249" t="s">
        <v>5860</v>
      </c>
      <c r="H249">
        <v>703</v>
      </c>
      <c r="I249">
        <v>0</v>
      </c>
      <c r="J249">
        <v>2</v>
      </c>
      <c r="K249">
        <v>2</v>
      </c>
      <c r="L249">
        <v>0</v>
      </c>
      <c r="M249">
        <v>4</v>
      </c>
      <c r="N249">
        <v>0</v>
      </c>
      <c r="O249">
        <v>0</v>
      </c>
      <c r="P249">
        <v>3</v>
      </c>
      <c r="Q249">
        <v>4</v>
      </c>
      <c r="R249">
        <v>0</v>
      </c>
      <c r="S249">
        <v>2</v>
      </c>
      <c r="T249">
        <v>1</v>
      </c>
    </row>
    <row r="250" spans="1:20">
      <c r="A250" t="s">
        <v>5859</v>
      </c>
      <c r="B250">
        <v>100</v>
      </c>
      <c r="C250" t="s">
        <v>20</v>
      </c>
      <c r="D250">
        <v>164</v>
      </c>
      <c r="E250">
        <v>0</v>
      </c>
      <c r="F250" t="s">
        <v>5858</v>
      </c>
      <c r="G250" t="s">
        <v>5857</v>
      </c>
      <c r="H250">
        <v>2101</v>
      </c>
      <c r="I250">
        <v>0</v>
      </c>
      <c r="J250">
        <v>21</v>
      </c>
      <c r="K250">
        <v>29</v>
      </c>
      <c r="L250">
        <v>0</v>
      </c>
      <c r="M250">
        <v>26</v>
      </c>
      <c r="N250">
        <v>16</v>
      </c>
      <c r="O250">
        <v>0</v>
      </c>
      <c r="P250">
        <v>21</v>
      </c>
      <c r="Q250">
        <v>22</v>
      </c>
      <c r="R250">
        <v>0</v>
      </c>
      <c r="S250">
        <v>17</v>
      </c>
      <c r="T250">
        <v>12</v>
      </c>
    </row>
    <row r="251" spans="1:20">
      <c r="A251" t="s">
        <v>5856</v>
      </c>
      <c r="B251">
        <v>101</v>
      </c>
      <c r="C251" t="s">
        <v>20</v>
      </c>
      <c r="D251">
        <v>0</v>
      </c>
      <c r="E251">
        <v>21</v>
      </c>
      <c r="F251" t="s">
        <v>5854</v>
      </c>
      <c r="G251" t="s">
        <v>5853</v>
      </c>
      <c r="H251">
        <v>583</v>
      </c>
      <c r="I251">
        <v>0</v>
      </c>
      <c r="J251">
        <v>2</v>
      </c>
      <c r="K251">
        <v>3</v>
      </c>
      <c r="L251">
        <v>0</v>
      </c>
      <c r="M251">
        <v>3</v>
      </c>
      <c r="N251">
        <v>2</v>
      </c>
      <c r="O251">
        <v>0</v>
      </c>
      <c r="P251">
        <v>5</v>
      </c>
      <c r="Q251">
        <v>3</v>
      </c>
      <c r="R251">
        <v>0</v>
      </c>
      <c r="S251">
        <v>2</v>
      </c>
      <c r="T251">
        <v>1</v>
      </c>
    </row>
    <row r="252" spans="1:20">
      <c r="A252" t="s">
        <v>5855</v>
      </c>
      <c r="B252">
        <v>101</v>
      </c>
      <c r="D252">
        <v>0</v>
      </c>
      <c r="E252">
        <v>0</v>
      </c>
      <c r="F252" t="s">
        <v>5854</v>
      </c>
      <c r="G252" t="s">
        <v>5853</v>
      </c>
      <c r="H252">
        <v>587</v>
      </c>
      <c r="I252">
        <v>0</v>
      </c>
      <c r="J252">
        <v>2</v>
      </c>
      <c r="K252">
        <v>3</v>
      </c>
      <c r="L252">
        <v>0</v>
      </c>
      <c r="M252">
        <v>3</v>
      </c>
      <c r="N252">
        <v>2</v>
      </c>
      <c r="O252">
        <v>0</v>
      </c>
      <c r="P252">
        <v>5</v>
      </c>
      <c r="Q252">
        <v>3</v>
      </c>
      <c r="R252">
        <v>0</v>
      </c>
      <c r="S252">
        <v>2</v>
      </c>
      <c r="T252">
        <v>1</v>
      </c>
    </row>
    <row r="253" spans="1:20">
      <c r="A253" t="s">
        <v>5852</v>
      </c>
      <c r="B253">
        <v>102</v>
      </c>
      <c r="C253" t="s">
        <v>20</v>
      </c>
      <c r="D253">
        <v>15</v>
      </c>
      <c r="E253">
        <v>75</v>
      </c>
      <c r="F253" t="s">
        <v>5851</v>
      </c>
      <c r="G253" t="s">
        <v>5850</v>
      </c>
      <c r="H253">
        <v>513</v>
      </c>
      <c r="I253">
        <v>0</v>
      </c>
      <c r="J253">
        <v>10</v>
      </c>
      <c r="K253">
        <v>12</v>
      </c>
      <c r="L253">
        <v>0</v>
      </c>
      <c r="M253">
        <v>12</v>
      </c>
      <c r="N253">
        <v>12</v>
      </c>
      <c r="O253">
        <v>1</v>
      </c>
      <c r="P253">
        <v>12</v>
      </c>
      <c r="Q253">
        <v>11</v>
      </c>
      <c r="R253">
        <v>0</v>
      </c>
      <c r="S253">
        <v>12</v>
      </c>
      <c r="T253">
        <v>8</v>
      </c>
    </row>
    <row r="254" spans="1:20">
      <c r="A254" t="s">
        <v>5849</v>
      </c>
      <c r="B254">
        <v>102</v>
      </c>
      <c r="D254">
        <v>0</v>
      </c>
      <c r="E254">
        <v>0</v>
      </c>
      <c r="G254" t="s">
        <v>5848</v>
      </c>
      <c r="H254">
        <v>497</v>
      </c>
      <c r="I254">
        <v>0</v>
      </c>
      <c r="J254">
        <v>8</v>
      </c>
      <c r="K254">
        <v>10</v>
      </c>
      <c r="L254">
        <v>0</v>
      </c>
      <c r="M254">
        <v>9</v>
      </c>
      <c r="N254">
        <v>10</v>
      </c>
      <c r="O254">
        <v>1</v>
      </c>
      <c r="P254">
        <v>10</v>
      </c>
      <c r="Q254">
        <v>10</v>
      </c>
      <c r="R254">
        <v>0</v>
      </c>
      <c r="S254">
        <v>11</v>
      </c>
      <c r="T254">
        <v>6</v>
      </c>
    </row>
    <row r="255" spans="1:20">
      <c r="A255" t="s">
        <v>5847</v>
      </c>
      <c r="B255">
        <v>103</v>
      </c>
      <c r="C255" t="s">
        <v>20</v>
      </c>
      <c r="D255">
        <v>18</v>
      </c>
      <c r="E255">
        <v>26</v>
      </c>
      <c r="F255" t="s">
        <v>5846</v>
      </c>
      <c r="G255" t="s">
        <v>5845</v>
      </c>
      <c r="H255">
        <v>1078</v>
      </c>
      <c r="I255">
        <v>0</v>
      </c>
      <c r="J255">
        <v>5</v>
      </c>
      <c r="K255">
        <v>7</v>
      </c>
      <c r="L255">
        <v>0</v>
      </c>
      <c r="M255">
        <v>6</v>
      </c>
      <c r="N255">
        <v>4</v>
      </c>
      <c r="O255">
        <v>0</v>
      </c>
      <c r="P255">
        <v>7</v>
      </c>
      <c r="Q255">
        <v>7</v>
      </c>
      <c r="R255">
        <v>0</v>
      </c>
      <c r="S255">
        <v>6</v>
      </c>
      <c r="T255">
        <v>2</v>
      </c>
    </row>
    <row r="256" spans="1:20">
      <c r="A256" t="s">
        <v>5844</v>
      </c>
      <c r="B256">
        <v>103</v>
      </c>
      <c r="C256" t="s">
        <v>20</v>
      </c>
      <c r="D256">
        <v>9</v>
      </c>
      <c r="E256">
        <v>0</v>
      </c>
      <c r="F256" t="s">
        <v>5843</v>
      </c>
      <c r="G256" t="s">
        <v>5842</v>
      </c>
      <c r="H256">
        <v>1115</v>
      </c>
      <c r="I256">
        <v>0</v>
      </c>
      <c r="J256">
        <v>4</v>
      </c>
      <c r="K256">
        <v>4</v>
      </c>
      <c r="L256">
        <v>0</v>
      </c>
      <c r="M256">
        <v>7</v>
      </c>
      <c r="N256">
        <v>4</v>
      </c>
      <c r="O256">
        <v>0</v>
      </c>
      <c r="P256">
        <v>6</v>
      </c>
      <c r="Q256">
        <v>5</v>
      </c>
      <c r="R256">
        <v>0</v>
      </c>
      <c r="S256">
        <v>4</v>
      </c>
      <c r="T256">
        <v>1</v>
      </c>
    </row>
    <row r="257" spans="1:20">
      <c r="A257" t="s">
        <v>5841</v>
      </c>
      <c r="B257">
        <v>104</v>
      </c>
      <c r="C257" t="s">
        <v>20</v>
      </c>
      <c r="D257">
        <v>97</v>
      </c>
      <c r="E257">
        <v>3</v>
      </c>
      <c r="F257" t="s">
        <v>5840</v>
      </c>
      <c r="G257" t="s">
        <v>5839</v>
      </c>
      <c r="H257">
        <v>730</v>
      </c>
      <c r="I257">
        <v>0</v>
      </c>
      <c r="J257">
        <v>13</v>
      </c>
      <c r="K257">
        <v>13</v>
      </c>
      <c r="L257">
        <v>0</v>
      </c>
      <c r="M257">
        <v>13</v>
      </c>
      <c r="N257">
        <v>12</v>
      </c>
      <c r="O257">
        <v>0</v>
      </c>
      <c r="P257">
        <v>13</v>
      </c>
      <c r="Q257">
        <v>14</v>
      </c>
      <c r="R257">
        <v>0</v>
      </c>
      <c r="S257">
        <v>11</v>
      </c>
      <c r="T257">
        <v>11</v>
      </c>
    </row>
    <row r="258" spans="1:20">
      <c r="A258" t="s">
        <v>5838</v>
      </c>
      <c r="B258">
        <v>104</v>
      </c>
      <c r="D258">
        <v>0</v>
      </c>
      <c r="E258">
        <v>0</v>
      </c>
      <c r="F258" t="s">
        <v>5837</v>
      </c>
      <c r="G258" t="s">
        <v>5836</v>
      </c>
      <c r="H258">
        <v>682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1</v>
      </c>
      <c r="O258">
        <v>0</v>
      </c>
      <c r="P258">
        <v>0</v>
      </c>
      <c r="Q258">
        <v>1</v>
      </c>
      <c r="R258">
        <v>0</v>
      </c>
      <c r="S258">
        <v>1</v>
      </c>
      <c r="T258">
        <v>0</v>
      </c>
    </row>
    <row r="259" spans="1:20">
      <c r="A259" t="s">
        <v>5835</v>
      </c>
      <c r="B259">
        <v>104</v>
      </c>
      <c r="D259">
        <v>0</v>
      </c>
      <c r="E259">
        <v>0</v>
      </c>
      <c r="F259" t="s">
        <v>5834</v>
      </c>
      <c r="G259" t="s">
        <v>5833</v>
      </c>
      <c r="H259">
        <v>662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1</v>
      </c>
      <c r="O259">
        <v>0</v>
      </c>
      <c r="P259">
        <v>0</v>
      </c>
      <c r="Q259">
        <v>1</v>
      </c>
      <c r="R259">
        <v>0</v>
      </c>
      <c r="S259">
        <v>1</v>
      </c>
      <c r="T259">
        <v>0</v>
      </c>
    </row>
    <row r="260" spans="1:20">
      <c r="A260" t="s">
        <v>5832</v>
      </c>
      <c r="B260">
        <v>104</v>
      </c>
      <c r="D260">
        <v>0</v>
      </c>
      <c r="E260">
        <v>0</v>
      </c>
      <c r="F260" t="s">
        <v>5831</v>
      </c>
      <c r="G260" t="s">
        <v>5830</v>
      </c>
      <c r="H260">
        <v>686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1</v>
      </c>
      <c r="O260">
        <v>0</v>
      </c>
      <c r="P260">
        <v>0</v>
      </c>
      <c r="Q260">
        <v>1</v>
      </c>
      <c r="R260">
        <v>0</v>
      </c>
      <c r="S260">
        <v>1</v>
      </c>
      <c r="T260">
        <v>0</v>
      </c>
    </row>
    <row r="261" spans="1:20">
      <c r="A261" t="s">
        <v>5829</v>
      </c>
      <c r="B261">
        <v>105</v>
      </c>
      <c r="C261" t="s">
        <v>20</v>
      </c>
      <c r="D261">
        <v>1</v>
      </c>
      <c r="E261">
        <v>0</v>
      </c>
      <c r="F261" t="s">
        <v>5828</v>
      </c>
      <c r="G261" t="s">
        <v>5827</v>
      </c>
      <c r="H261">
        <v>589</v>
      </c>
      <c r="I261">
        <v>0</v>
      </c>
      <c r="J261">
        <v>0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</row>
    <row r="262" spans="1:20">
      <c r="A262" t="s">
        <v>5826</v>
      </c>
      <c r="B262">
        <v>106</v>
      </c>
      <c r="C262" t="s">
        <v>20</v>
      </c>
      <c r="D262">
        <v>3</v>
      </c>
      <c r="E262">
        <v>0</v>
      </c>
      <c r="F262" t="s">
        <v>5825</v>
      </c>
      <c r="G262" t="s">
        <v>5824</v>
      </c>
      <c r="H262">
        <v>652</v>
      </c>
      <c r="I262">
        <v>6</v>
      </c>
      <c r="J262">
        <v>12</v>
      </c>
      <c r="K262">
        <v>13</v>
      </c>
      <c r="L262">
        <v>10</v>
      </c>
      <c r="M262">
        <v>11</v>
      </c>
      <c r="N262">
        <v>13</v>
      </c>
      <c r="O262">
        <v>10</v>
      </c>
      <c r="P262">
        <v>13</v>
      </c>
      <c r="Q262">
        <v>12</v>
      </c>
      <c r="R262">
        <v>6</v>
      </c>
      <c r="S262">
        <v>11</v>
      </c>
      <c r="T262">
        <v>9</v>
      </c>
    </row>
    <row r="263" spans="1:20">
      <c r="A263" t="s">
        <v>5823</v>
      </c>
      <c r="B263">
        <v>106</v>
      </c>
      <c r="C263" t="s">
        <v>20</v>
      </c>
      <c r="D263">
        <v>0</v>
      </c>
      <c r="E263">
        <v>62</v>
      </c>
      <c r="G263" t="s">
        <v>5822</v>
      </c>
      <c r="H263">
        <v>647</v>
      </c>
      <c r="I263">
        <v>6</v>
      </c>
      <c r="J263">
        <v>7</v>
      </c>
      <c r="K263">
        <v>5</v>
      </c>
      <c r="L263">
        <v>6</v>
      </c>
      <c r="M263">
        <v>5</v>
      </c>
      <c r="N263">
        <v>6</v>
      </c>
      <c r="O263">
        <v>6</v>
      </c>
      <c r="P263">
        <v>5</v>
      </c>
      <c r="Q263">
        <v>3</v>
      </c>
      <c r="R263">
        <v>5</v>
      </c>
      <c r="S263">
        <v>5</v>
      </c>
      <c r="T263">
        <v>3</v>
      </c>
    </row>
    <row r="264" spans="1:20">
      <c r="A264" t="s">
        <v>5821</v>
      </c>
      <c r="B264">
        <v>106</v>
      </c>
      <c r="D264">
        <v>0</v>
      </c>
      <c r="E264">
        <v>0</v>
      </c>
      <c r="F264" t="s">
        <v>5820</v>
      </c>
      <c r="G264" t="s">
        <v>5819</v>
      </c>
      <c r="H264">
        <v>647</v>
      </c>
      <c r="I264">
        <v>6</v>
      </c>
      <c r="J264">
        <v>7</v>
      </c>
      <c r="K264">
        <v>5</v>
      </c>
      <c r="L264">
        <v>6</v>
      </c>
      <c r="M264">
        <v>5</v>
      </c>
      <c r="N264">
        <v>6</v>
      </c>
      <c r="O264">
        <v>6</v>
      </c>
      <c r="P264">
        <v>5</v>
      </c>
      <c r="Q264">
        <v>3</v>
      </c>
      <c r="R264">
        <v>5</v>
      </c>
      <c r="S264">
        <v>5</v>
      </c>
      <c r="T264">
        <v>3</v>
      </c>
    </row>
    <row r="265" spans="1:20">
      <c r="A265" t="s">
        <v>5818</v>
      </c>
      <c r="B265">
        <v>106</v>
      </c>
      <c r="C265" t="s">
        <v>20</v>
      </c>
      <c r="D265">
        <v>3</v>
      </c>
      <c r="E265">
        <v>0</v>
      </c>
      <c r="F265" t="s">
        <v>5817</v>
      </c>
      <c r="G265" t="s">
        <v>5816</v>
      </c>
      <c r="H265">
        <v>646</v>
      </c>
      <c r="I265">
        <v>6</v>
      </c>
      <c r="J265">
        <v>18</v>
      </c>
      <c r="K265">
        <v>18</v>
      </c>
      <c r="L265">
        <v>13</v>
      </c>
      <c r="M265">
        <v>15</v>
      </c>
      <c r="N265">
        <v>19</v>
      </c>
      <c r="O265">
        <v>11</v>
      </c>
      <c r="P265">
        <v>18</v>
      </c>
      <c r="Q265">
        <v>19</v>
      </c>
      <c r="R265">
        <v>7</v>
      </c>
      <c r="S265">
        <v>18</v>
      </c>
      <c r="T265">
        <v>16</v>
      </c>
    </row>
    <row r="266" spans="1:20">
      <c r="A266" t="s">
        <v>5815</v>
      </c>
      <c r="B266">
        <v>106</v>
      </c>
      <c r="D266">
        <v>0</v>
      </c>
      <c r="E266">
        <v>0</v>
      </c>
      <c r="F266" t="s">
        <v>5814</v>
      </c>
      <c r="G266" t="s">
        <v>5813</v>
      </c>
      <c r="H266">
        <v>647</v>
      </c>
      <c r="I266">
        <v>6</v>
      </c>
      <c r="J266">
        <v>21</v>
      </c>
      <c r="K266">
        <v>25</v>
      </c>
      <c r="L266">
        <v>12</v>
      </c>
      <c r="M266">
        <v>18</v>
      </c>
      <c r="N266">
        <v>24</v>
      </c>
      <c r="O266">
        <v>11</v>
      </c>
      <c r="P266">
        <v>23</v>
      </c>
      <c r="Q266">
        <v>24</v>
      </c>
      <c r="R266">
        <v>7</v>
      </c>
      <c r="S266">
        <v>20</v>
      </c>
      <c r="T266">
        <v>17</v>
      </c>
    </row>
    <row r="267" spans="1:20">
      <c r="A267" t="s">
        <v>5812</v>
      </c>
      <c r="B267">
        <v>106</v>
      </c>
      <c r="C267" t="s">
        <v>20</v>
      </c>
      <c r="D267">
        <v>3</v>
      </c>
      <c r="E267">
        <v>150</v>
      </c>
      <c r="F267" t="s">
        <v>5811</v>
      </c>
      <c r="G267" t="s">
        <v>5810</v>
      </c>
      <c r="H267">
        <v>650</v>
      </c>
      <c r="I267">
        <v>6</v>
      </c>
      <c r="J267">
        <v>19</v>
      </c>
      <c r="K267">
        <v>23</v>
      </c>
      <c r="L267">
        <v>13</v>
      </c>
      <c r="M267">
        <v>17</v>
      </c>
      <c r="N267">
        <v>23</v>
      </c>
      <c r="O267">
        <v>11</v>
      </c>
      <c r="P267">
        <v>22</v>
      </c>
      <c r="Q267">
        <v>23</v>
      </c>
      <c r="R267">
        <v>7</v>
      </c>
      <c r="S267">
        <v>19</v>
      </c>
      <c r="T267">
        <v>17</v>
      </c>
    </row>
    <row r="268" spans="1:20">
      <c r="A268" t="s">
        <v>5809</v>
      </c>
      <c r="B268">
        <v>106</v>
      </c>
      <c r="C268" t="s">
        <v>20</v>
      </c>
      <c r="D268">
        <v>6</v>
      </c>
      <c r="E268">
        <v>16</v>
      </c>
      <c r="F268" t="s">
        <v>5808</v>
      </c>
      <c r="G268" t="s">
        <v>5807</v>
      </c>
      <c r="H268">
        <v>646</v>
      </c>
      <c r="I268">
        <v>6</v>
      </c>
      <c r="J268">
        <v>21</v>
      </c>
      <c r="K268">
        <v>26</v>
      </c>
      <c r="L268">
        <v>13</v>
      </c>
      <c r="M268">
        <v>20</v>
      </c>
      <c r="N268">
        <v>26</v>
      </c>
      <c r="O268">
        <v>11</v>
      </c>
      <c r="P268">
        <v>24</v>
      </c>
      <c r="Q268">
        <v>25</v>
      </c>
      <c r="R268">
        <v>7</v>
      </c>
      <c r="S268">
        <v>21</v>
      </c>
      <c r="T268">
        <v>19</v>
      </c>
    </row>
    <row r="269" spans="1:20">
      <c r="A269" t="s">
        <v>5806</v>
      </c>
      <c r="B269">
        <v>106</v>
      </c>
      <c r="D269">
        <v>0</v>
      </c>
      <c r="E269">
        <v>0</v>
      </c>
      <c r="F269" t="s">
        <v>5805</v>
      </c>
      <c r="G269" t="s">
        <v>5804</v>
      </c>
      <c r="H269">
        <v>645</v>
      </c>
      <c r="I269">
        <v>4</v>
      </c>
      <c r="J269">
        <v>15</v>
      </c>
      <c r="K269">
        <v>16</v>
      </c>
      <c r="L269">
        <v>9</v>
      </c>
      <c r="M269">
        <v>13</v>
      </c>
      <c r="N269">
        <v>16</v>
      </c>
      <c r="O269">
        <v>9</v>
      </c>
      <c r="P269">
        <v>17</v>
      </c>
      <c r="Q269">
        <v>17</v>
      </c>
      <c r="R269">
        <v>5</v>
      </c>
      <c r="S269">
        <v>14</v>
      </c>
      <c r="T269">
        <v>13</v>
      </c>
    </row>
    <row r="270" spans="1:20">
      <c r="A270" t="s">
        <v>5803</v>
      </c>
      <c r="B270">
        <v>106</v>
      </c>
      <c r="D270">
        <v>0</v>
      </c>
      <c r="E270">
        <v>0</v>
      </c>
      <c r="F270" t="s">
        <v>5802</v>
      </c>
      <c r="G270" t="s">
        <v>5801</v>
      </c>
      <c r="H270">
        <v>634</v>
      </c>
      <c r="I270">
        <v>5</v>
      </c>
      <c r="J270">
        <v>7</v>
      </c>
      <c r="K270">
        <v>6</v>
      </c>
      <c r="L270">
        <v>6</v>
      </c>
      <c r="M270">
        <v>6</v>
      </c>
      <c r="N270">
        <v>7</v>
      </c>
      <c r="O270">
        <v>5</v>
      </c>
      <c r="P270">
        <v>6</v>
      </c>
      <c r="Q270">
        <v>4</v>
      </c>
      <c r="R270">
        <v>4</v>
      </c>
      <c r="S270">
        <v>6</v>
      </c>
      <c r="T270">
        <v>4</v>
      </c>
    </row>
    <row r="271" spans="1:20">
      <c r="A271" t="s">
        <v>5800</v>
      </c>
      <c r="B271">
        <v>106</v>
      </c>
      <c r="D271">
        <v>0</v>
      </c>
      <c r="E271">
        <v>0</v>
      </c>
      <c r="F271" t="s">
        <v>5797</v>
      </c>
      <c r="G271" t="s">
        <v>5799</v>
      </c>
      <c r="H271">
        <v>658</v>
      </c>
      <c r="I271">
        <v>2</v>
      </c>
      <c r="J271">
        <v>4</v>
      </c>
      <c r="K271">
        <v>8</v>
      </c>
      <c r="L271">
        <v>2</v>
      </c>
      <c r="M271">
        <v>5</v>
      </c>
      <c r="N271">
        <v>5</v>
      </c>
      <c r="O271">
        <v>3</v>
      </c>
      <c r="P271">
        <v>6</v>
      </c>
      <c r="Q271">
        <v>4</v>
      </c>
      <c r="R271">
        <v>2</v>
      </c>
      <c r="S271">
        <v>6</v>
      </c>
      <c r="T271">
        <v>4</v>
      </c>
    </row>
    <row r="272" spans="1:20">
      <c r="A272" t="s">
        <v>5798</v>
      </c>
      <c r="B272">
        <v>106</v>
      </c>
      <c r="C272" t="s">
        <v>20</v>
      </c>
      <c r="D272">
        <v>1</v>
      </c>
      <c r="E272">
        <v>18</v>
      </c>
      <c r="F272" t="s">
        <v>5797</v>
      </c>
      <c r="G272" t="s">
        <v>5796</v>
      </c>
      <c r="H272">
        <v>655</v>
      </c>
      <c r="I272">
        <v>2</v>
      </c>
      <c r="J272">
        <v>4</v>
      </c>
      <c r="K272">
        <v>9</v>
      </c>
      <c r="L272">
        <v>2</v>
      </c>
      <c r="M272">
        <v>5</v>
      </c>
      <c r="N272">
        <v>5</v>
      </c>
      <c r="O272">
        <v>3</v>
      </c>
      <c r="P272">
        <v>6</v>
      </c>
      <c r="Q272">
        <v>4</v>
      </c>
      <c r="R272">
        <v>2</v>
      </c>
      <c r="S272">
        <v>6</v>
      </c>
      <c r="T272">
        <v>4</v>
      </c>
    </row>
    <row r="273" spans="1:20">
      <c r="A273" t="s">
        <v>5795</v>
      </c>
      <c r="B273">
        <v>106</v>
      </c>
      <c r="D273">
        <v>0</v>
      </c>
      <c r="E273">
        <v>0</v>
      </c>
      <c r="F273" t="s">
        <v>5794</v>
      </c>
      <c r="G273" t="s">
        <v>5793</v>
      </c>
      <c r="H273">
        <v>658</v>
      </c>
      <c r="I273">
        <v>2</v>
      </c>
      <c r="J273">
        <v>4</v>
      </c>
      <c r="K273">
        <v>8</v>
      </c>
      <c r="L273">
        <v>2</v>
      </c>
      <c r="M273">
        <v>5</v>
      </c>
      <c r="N273">
        <v>5</v>
      </c>
      <c r="O273">
        <v>3</v>
      </c>
      <c r="P273">
        <v>6</v>
      </c>
      <c r="Q273">
        <v>4</v>
      </c>
      <c r="R273">
        <v>2</v>
      </c>
      <c r="S273">
        <v>6</v>
      </c>
      <c r="T273">
        <v>4</v>
      </c>
    </row>
    <row r="274" spans="1:20">
      <c r="A274" t="s">
        <v>5792</v>
      </c>
      <c r="B274">
        <v>106</v>
      </c>
      <c r="D274">
        <v>0</v>
      </c>
      <c r="E274">
        <v>0</v>
      </c>
      <c r="F274" t="s">
        <v>5791</v>
      </c>
      <c r="G274" t="s">
        <v>5790</v>
      </c>
      <c r="H274">
        <v>658</v>
      </c>
      <c r="I274">
        <v>2</v>
      </c>
      <c r="J274">
        <v>4</v>
      </c>
      <c r="K274">
        <v>6</v>
      </c>
      <c r="L274">
        <v>2</v>
      </c>
      <c r="M274">
        <v>4</v>
      </c>
      <c r="N274">
        <v>5</v>
      </c>
      <c r="O274">
        <v>3</v>
      </c>
      <c r="P274">
        <v>5</v>
      </c>
      <c r="Q274">
        <v>4</v>
      </c>
      <c r="R274">
        <v>2</v>
      </c>
      <c r="S274">
        <v>5</v>
      </c>
      <c r="T274">
        <v>4</v>
      </c>
    </row>
    <row r="275" spans="1:20">
      <c r="A275" t="s">
        <v>5789</v>
      </c>
      <c r="B275">
        <v>107</v>
      </c>
      <c r="D275">
        <v>0</v>
      </c>
      <c r="E275">
        <v>0</v>
      </c>
      <c r="F275" t="s">
        <v>5786</v>
      </c>
      <c r="G275" t="s">
        <v>5788</v>
      </c>
      <c r="H275">
        <v>529</v>
      </c>
      <c r="I275">
        <v>3</v>
      </c>
      <c r="J275">
        <v>13</v>
      </c>
      <c r="K275">
        <v>16</v>
      </c>
      <c r="L275">
        <v>6</v>
      </c>
      <c r="M275">
        <v>10</v>
      </c>
      <c r="N275">
        <v>9</v>
      </c>
      <c r="O275">
        <v>8</v>
      </c>
      <c r="P275">
        <v>11</v>
      </c>
      <c r="Q275">
        <v>12</v>
      </c>
      <c r="R275">
        <v>4</v>
      </c>
      <c r="S275">
        <v>12</v>
      </c>
      <c r="T275">
        <v>10</v>
      </c>
    </row>
    <row r="276" spans="1:20">
      <c r="A276" t="s">
        <v>5787</v>
      </c>
      <c r="B276">
        <v>107</v>
      </c>
      <c r="C276" t="s">
        <v>20</v>
      </c>
      <c r="D276">
        <v>0</v>
      </c>
      <c r="E276">
        <v>122</v>
      </c>
      <c r="F276" t="s">
        <v>5786</v>
      </c>
      <c r="G276" t="s">
        <v>5785</v>
      </c>
      <c r="H276">
        <v>510</v>
      </c>
      <c r="I276">
        <v>3</v>
      </c>
      <c r="J276">
        <v>15</v>
      </c>
      <c r="K276">
        <v>18</v>
      </c>
      <c r="L276">
        <v>6</v>
      </c>
      <c r="M276">
        <v>11</v>
      </c>
      <c r="N276">
        <v>9</v>
      </c>
      <c r="O276">
        <v>8</v>
      </c>
      <c r="P276">
        <v>12</v>
      </c>
      <c r="Q276">
        <v>13</v>
      </c>
      <c r="R276">
        <v>4</v>
      </c>
      <c r="S276">
        <v>13</v>
      </c>
      <c r="T276">
        <v>10</v>
      </c>
    </row>
    <row r="277" spans="1:20">
      <c r="A277" t="s">
        <v>5784</v>
      </c>
      <c r="B277">
        <v>107</v>
      </c>
      <c r="D277">
        <v>0</v>
      </c>
      <c r="E277">
        <v>0</v>
      </c>
      <c r="F277" t="s">
        <v>5783</v>
      </c>
      <c r="G277" t="s">
        <v>5782</v>
      </c>
      <c r="H277">
        <v>532</v>
      </c>
      <c r="I277">
        <v>3</v>
      </c>
      <c r="J277">
        <v>15</v>
      </c>
      <c r="K277">
        <v>18</v>
      </c>
      <c r="L277">
        <v>6</v>
      </c>
      <c r="M277">
        <v>11</v>
      </c>
      <c r="N277">
        <v>9</v>
      </c>
      <c r="O277">
        <v>8</v>
      </c>
      <c r="P277">
        <v>12</v>
      </c>
      <c r="Q277">
        <v>13</v>
      </c>
      <c r="R277">
        <v>4</v>
      </c>
      <c r="S277">
        <v>13</v>
      </c>
      <c r="T277">
        <v>10</v>
      </c>
    </row>
    <row r="278" spans="1:20">
      <c r="A278" t="s">
        <v>5781</v>
      </c>
      <c r="B278">
        <v>108</v>
      </c>
      <c r="C278" t="s">
        <v>20</v>
      </c>
      <c r="D278">
        <v>7</v>
      </c>
      <c r="E278">
        <v>0</v>
      </c>
      <c r="F278" t="s">
        <v>5780</v>
      </c>
      <c r="G278" t="s">
        <v>5779</v>
      </c>
      <c r="H278">
        <v>232</v>
      </c>
      <c r="I278">
        <v>0</v>
      </c>
      <c r="J278">
        <v>1</v>
      </c>
      <c r="K278">
        <v>1</v>
      </c>
      <c r="L278">
        <v>0</v>
      </c>
      <c r="M278">
        <v>0</v>
      </c>
      <c r="N278">
        <v>1</v>
      </c>
      <c r="O278">
        <v>0</v>
      </c>
      <c r="P278">
        <v>1</v>
      </c>
      <c r="Q278">
        <v>1</v>
      </c>
      <c r="R278">
        <v>0</v>
      </c>
      <c r="S278">
        <v>1</v>
      </c>
      <c r="T278">
        <v>1</v>
      </c>
    </row>
    <row r="279" spans="1:20">
      <c r="A279" t="s">
        <v>5778</v>
      </c>
      <c r="B279">
        <v>109</v>
      </c>
      <c r="C279" t="s">
        <v>20</v>
      </c>
      <c r="D279">
        <v>9</v>
      </c>
      <c r="E279">
        <v>0</v>
      </c>
      <c r="F279" t="s">
        <v>5777</v>
      </c>
      <c r="G279" t="s">
        <v>5776</v>
      </c>
      <c r="H279">
        <v>844</v>
      </c>
      <c r="I279">
        <v>0</v>
      </c>
      <c r="J279">
        <v>2</v>
      </c>
      <c r="K279">
        <v>4</v>
      </c>
      <c r="L279">
        <v>0</v>
      </c>
      <c r="M279">
        <v>1</v>
      </c>
      <c r="N279">
        <v>0</v>
      </c>
      <c r="O279">
        <v>0</v>
      </c>
      <c r="P279">
        <v>1</v>
      </c>
      <c r="Q279">
        <v>1</v>
      </c>
      <c r="R279">
        <v>0</v>
      </c>
      <c r="S279">
        <v>0</v>
      </c>
      <c r="T279">
        <v>0</v>
      </c>
    </row>
    <row r="280" spans="1:20">
      <c r="A280" t="s">
        <v>5775</v>
      </c>
      <c r="B280">
        <v>110</v>
      </c>
      <c r="C280" t="s">
        <v>20</v>
      </c>
      <c r="D280">
        <v>0</v>
      </c>
      <c r="E280">
        <v>61</v>
      </c>
      <c r="F280" t="s">
        <v>5772</v>
      </c>
      <c r="G280" t="s">
        <v>5774</v>
      </c>
      <c r="H280">
        <v>456</v>
      </c>
      <c r="I280">
        <v>0</v>
      </c>
      <c r="J280">
        <v>8</v>
      </c>
      <c r="K280">
        <v>12</v>
      </c>
      <c r="L280">
        <v>0</v>
      </c>
      <c r="M280">
        <v>8</v>
      </c>
      <c r="N280">
        <v>6</v>
      </c>
      <c r="O280">
        <v>0</v>
      </c>
      <c r="P280">
        <v>8</v>
      </c>
      <c r="Q280">
        <v>8</v>
      </c>
      <c r="R280">
        <v>0</v>
      </c>
      <c r="S280">
        <v>7</v>
      </c>
      <c r="T280">
        <v>4</v>
      </c>
    </row>
    <row r="281" spans="1:20">
      <c r="A281" t="s">
        <v>5773</v>
      </c>
      <c r="B281">
        <v>110</v>
      </c>
      <c r="D281">
        <v>0</v>
      </c>
      <c r="E281">
        <v>0</v>
      </c>
      <c r="F281" t="s">
        <v>5772</v>
      </c>
      <c r="G281" t="s">
        <v>5771</v>
      </c>
      <c r="H281">
        <v>456</v>
      </c>
      <c r="I281">
        <v>0</v>
      </c>
      <c r="J281">
        <v>8</v>
      </c>
      <c r="K281">
        <v>12</v>
      </c>
      <c r="L281">
        <v>0</v>
      </c>
      <c r="M281">
        <v>8</v>
      </c>
      <c r="N281">
        <v>6</v>
      </c>
      <c r="O281">
        <v>0</v>
      </c>
      <c r="P281">
        <v>8</v>
      </c>
      <c r="Q281">
        <v>8</v>
      </c>
      <c r="R281">
        <v>0</v>
      </c>
      <c r="S281">
        <v>7</v>
      </c>
      <c r="T281">
        <v>4</v>
      </c>
    </row>
    <row r="282" spans="1:20">
      <c r="A282" t="s">
        <v>5770</v>
      </c>
      <c r="B282">
        <v>111</v>
      </c>
      <c r="C282" t="s">
        <v>20</v>
      </c>
      <c r="D282">
        <v>0</v>
      </c>
      <c r="E282">
        <v>2</v>
      </c>
      <c r="F282" t="s">
        <v>5769</v>
      </c>
      <c r="G282" t="s">
        <v>5768</v>
      </c>
      <c r="H282">
        <v>582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</v>
      </c>
      <c r="T282">
        <v>0</v>
      </c>
    </row>
    <row r="283" spans="1:20">
      <c r="A283" t="s">
        <v>5767</v>
      </c>
      <c r="B283">
        <v>111</v>
      </c>
      <c r="D283">
        <v>0</v>
      </c>
      <c r="E283">
        <v>0</v>
      </c>
      <c r="F283" t="s">
        <v>5766</v>
      </c>
      <c r="G283" t="s">
        <v>5765</v>
      </c>
      <c r="H283">
        <v>555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</v>
      </c>
      <c r="T283">
        <v>0</v>
      </c>
    </row>
    <row r="284" spans="1:20">
      <c r="A284" t="s">
        <v>5764</v>
      </c>
      <c r="B284">
        <v>111</v>
      </c>
      <c r="D284">
        <v>0</v>
      </c>
      <c r="E284">
        <v>0</v>
      </c>
      <c r="F284" t="s">
        <v>5763</v>
      </c>
      <c r="G284" t="s">
        <v>5762</v>
      </c>
      <c r="H284">
        <v>555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1</v>
      </c>
      <c r="T284">
        <v>0</v>
      </c>
    </row>
    <row r="285" spans="1:20">
      <c r="A285" t="s">
        <v>5761</v>
      </c>
      <c r="B285">
        <v>112</v>
      </c>
      <c r="C285" t="s">
        <v>20</v>
      </c>
      <c r="D285">
        <v>2</v>
      </c>
      <c r="E285">
        <v>33</v>
      </c>
      <c r="F285" t="s">
        <v>5760</v>
      </c>
      <c r="G285" t="s">
        <v>5759</v>
      </c>
      <c r="H285">
        <v>378</v>
      </c>
      <c r="I285">
        <v>0</v>
      </c>
      <c r="J285">
        <v>6</v>
      </c>
      <c r="K285">
        <v>6</v>
      </c>
      <c r="L285">
        <v>0</v>
      </c>
      <c r="M285">
        <v>4</v>
      </c>
      <c r="N285">
        <v>4</v>
      </c>
      <c r="O285">
        <v>0</v>
      </c>
      <c r="P285">
        <v>5</v>
      </c>
      <c r="Q285">
        <v>5</v>
      </c>
      <c r="R285">
        <v>0</v>
      </c>
      <c r="S285">
        <v>3</v>
      </c>
      <c r="T285">
        <v>2</v>
      </c>
    </row>
    <row r="286" spans="1:20">
      <c r="A286" t="s">
        <v>5758</v>
      </c>
      <c r="B286">
        <v>112</v>
      </c>
      <c r="D286">
        <v>0</v>
      </c>
      <c r="E286">
        <v>0</v>
      </c>
      <c r="G286" t="s">
        <v>3036</v>
      </c>
      <c r="H286">
        <v>376</v>
      </c>
      <c r="I286">
        <v>0</v>
      </c>
      <c r="J286">
        <v>5</v>
      </c>
      <c r="K286">
        <v>5</v>
      </c>
      <c r="L286">
        <v>0</v>
      </c>
      <c r="M286">
        <v>4</v>
      </c>
      <c r="N286">
        <v>4</v>
      </c>
      <c r="O286">
        <v>0</v>
      </c>
      <c r="P286">
        <v>5</v>
      </c>
      <c r="Q286">
        <v>5</v>
      </c>
      <c r="R286">
        <v>0</v>
      </c>
      <c r="S286">
        <v>3</v>
      </c>
      <c r="T286">
        <v>2</v>
      </c>
    </row>
    <row r="287" spans="1:20">
      <c r="A287" t="s">
        <v>5757</v>
      </c>
      <c r="B287">
        <v>113</v>
      </c>
      <c r="C287" t="s">
        <v>20</v>
      </c>
      <c r="D287">
        <v>18</v>
      </c>
      <c r="E287">
        <v>0</v>
      </c>
      <c r="F287" t="s">
        <v>5756</v>
      </c>
      <c r="G287" t="s">
        <v>5755</v>
      </c>
      <c r="H287">
        <v>676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6</v>
      </c>
      <c r="Q287">
        <v>6</v>
      </c>
      <c r="R287">
        <v>0</v>
      </c>
      <c r="S287">
        <v>4</v>
      </c>
      <c r="T287">
        <v>2</v>
      </c>
    </row>
    <row r="288" spans="1:20">
      <c r="A288" t="s">
        <v>5754</v>
      </c>
      <c r="B288">
        <v>114</v>
      </c>
      <c r="C288" t="s">
        <v>20</v>
      </c>
      <c r="D288">
        <v>16</v>
      </c>
      <c r="E288">
        <v>0</v>
      </c>
      <c r="F288" t="s">
        <v>5753</v>
      </c>
      <c r="G288" t="s">
        <v>5752</v>
      </c>
      <c r="H288">
        <v>860</v>
      </c>
      <c r="I288">
        <v>0</v>
      </c>
      <c r="J288">
        <v>2</v>
      </c>
      <c r="K288">
        <v>4</v>
      </c>
      <c r="L288">
        <v>0</v>
      </c>
      <c r="M288">
        <v>1</v>
      </c>
      <c r="N288">
        <v>1</v>
      </c>
      <c r="O288">
        <v>0</v>
      </c>
      <c r="P288">
        <v>3</v>
      </c>
      <c r="Q288">
        <v>3</v>
      </c>
      <c r="R288">
        <v>0</v>
      </c>
      <c r="S288">
        <v>2</v>
      </c>
      <c r="T288">
        <v>0</v>
      </c>
    </row>
    <row r="289" spans="1:20">
      <c r="A289" t="s">
        <v>5751</v>
      </c>
      <c r="B289">
        <v>115</v>
      </c>
      <c r="C289" t="s">
        <v>20</v>
      </c>
      <c r="D289">
        <v>64</v>
      </c>
      <c r="E289">
        <v>0</v>
      </c>
      <c r="F289" t="s">
        <v>5750</v>
      </c>
      <c r="G289" t="s">
        <v>5749</v>
      </c>
      <c r="H289">
        <v>2166</v>
      </c>
      <c r="I289">
        <v>0</v>
      </c>
      <c r="J289">
        <v>4</v>
      </c>
      <c r="K289">
        <v>7</v>
      </c>
      <c r="L289">
        <v>0</v>
      </c>
      <c r="M289">
        <v>8</v>
      </c>
      <c r="N289">
        <v>6</v>
      </c>
      <c r="O289">
        <v>0</v>
      </c>
      <c r="P289">
        <v>16</v>
      </c>
      <c r="Q289">
        <v>12</v>
      </c>
      <c r="R289">
        <v>0</v>
      </c>
      <c r="S289">
        <v>7</v>
      </c>
      <c r="T289">
        <v>4</v>
      </c>
    </row>
    <row r="290" spans="1:20">
      <c r="A290" t="s">
        <v>5748</v>
      </c>
      <c r="B290">
        <v>116</v>
      </c>
      <c r="D290">
        <v>0</v>
      </c>
      <c r="E290">
        <v>0</v>
      </c>
      <c r="F290" t="s">
        <v>5747</v>
      </c>
      <c r="G290" t="s">
        <v>5746</v>
      </c>
      <c r="H290">
        <v>479</v>
      </c>
      <c r="I290">
        <v>0</v>
      </c>
      <c r="J290">
        <v>12</v>
      </c>
      <c r="K290">
        <v>17</v>
      </c>
      <c r="L290">
        <v>0</v>
      </c>
      <c r="M290">
        <v>11</v>
      </c>
      <c r="N290">
        <v>8</v>
      </c>
      <c r="O290">
        <v>0</v>
      </c>
      <c r="P290">
        <v>11</v>
      </c>
      <c r="Q290">
        <v>11</v>
      </c>
      <c r="R290">
        <v>0</v>
      </c>
      <c r="S290">
        <v>10</v>
      </c>
      <c r="T290">
        <v>9</v>
      </c>
    </row>
    <row r="291" spans="1:20">
      <c r="A291" t="s">
        <v>5745</v>
      </c>
      <c r="B291">
        <v>116</v>
      </c>
      <c r="C291" t="s">
        <v>20</v>
      </c>
      <c r="D291">
        <v>15</v>
      </c>
      <c r="E291">
        <v>89</v>
      </c>
      <c r="F291" t="s">
        <v>5744</v>
      </c>
      <c r="G291" t="s">
        <v>5743</v>
      </c>
      <c r="H291">
        <v>916</v>
      </c>
      <c r="I291">
        <v>0</v>
      </c>
      <c r="J291">
        <v>14</v>
      </c>
      <c r="K291">
        <v>20</v>
      </c>
      <c r="L291">
        <v>0</v>
      </c>
      <c r="M291">
        <v>12</v>
      </c>
      <c r="N291">
        <v>10</v>
      </c>
      <c r="O291">
        <v>0</v>
      </c>
      <c r="P291">
        <v>14</v>
      </c>
      <c r="Q291">
        <v>12</v>
      </c>
      <c r="R291">
        <v>0</v>
      </c>
      <c r="S291">
        <v>11</v>
      </c>
      <c r="T291">
        <v>11</v>
      </c>
    </row>
    <row r="292" spans="1:20">
      <c r="A292" t="s">
        <v>5742</v>
      </c>
      <c r="B292">
        <v>117</v>
      </c>
      <c r="C292" t="s">
        <v>20</v>
      </c>
      <c r="D292">
        <v>119</v>
      </c>
      <c r="E292">
        <v>38</v>
      </c>
      <c r="F292" t="s">
        <v>5741</v>
      </c>
      <c r="G292" t="s">
        <v>5740</v>
      </c>
      <c r="H292">
        <v>693</v>
      </c>
      <c r="I292">
        <v>2</v>
      </c>
      <c r="J292">
        <v>16</v>
      </c>
      <c r="K292">
        <v>21</v>
      </c>
      <c r="L292">
        <v>3</v>
      </c>
      <c r="M292">
        <v>21</v>
      </c>
      <c r="N292">
        <v>15</v>
      </c>
      <c r="O292">
        <v>4</v>
      </c>
      <c r="P292">
        <v>17</v>
      </c>
      <c r="Q292">
        <v>20</v>
      </c>
      <c r="R292">
        <v>3</v>
      </c>
      <c r="S292">
        <v>20</v>
      </c>
      <c r="T292">
        <v>15</v>
      </c>
    </row>
    <row r="293" spans="1:20">
      <c r="A293" t="s">
        <v>5739</v>
      </c>
      <c r="B293">
        <v>117</v>
      </c>
      <c r="D293">
        <v>0</v>
      </c>
      <c r="E293">
        <v>0</v>
      </c>
      <c r="F293" t="s">
        <v>5738</v>
      </c>
      <c r="G293" t="s">
        <v>5737</v>
      </c>
      <c r="H293">
        <v>365</v>
      </c>
      <c r="I293">
        <v>0</v>
      </c>
      <c r="J293">
        <v>5</v>
      </c>
      <c r="K293">
        <v>6</v>
      </c>
      <c r="L293">
        <v>0</v>
      </c>
      <c r="M293">
        <v>5</v>
      </c>
      <c r="N293">
        <v>4</v>
      </c>
      <c r="O293">
        <v>0</v>
      </c>
      <c r="P293">
        <v>5</v>
      </c>
      <c r="Q293">
        <v>5</v>
      </c>
      <c r="R293">
        <v>0</v>
      </c>
      <c r="S293">
        <v>5</v>
      </c>
      <c r="T293">
        <v>3</v>
      </c>
    </row>
    <row r="294" spans="1:20">
      <c r="A294" t="s">
        <v>5736</v>
      </c>
      <c r="B294">
        <v>118</v>
      </c>
      <c r="C294" t="s">
        <v>20</v>
      </c>
      <c r="D294">
        <v>38</v>
      </c>
      <c r="E294">
        <v>0</v>
      </c>
      <c r="F294" t="s">
        <v>5735</v>
      </c>
      <c r="G294" t="s">
        <v>5734</v>
      </c>
      <c r="H294">
        <v>883</v>
      </c>
      <c r="I294">
        <v>0</v>
      </c>
      <c r="J294">
        <v>3</v>
      </c>
      <c r="K294">
        <v>10</v>
      </c>
      <c r="L294">
        <v>0</v>
      </c>
      <c r="M294">
        <v>7</v>
      </c>
      <c r="N294">
        <v>2</v>
      </c>
      <c r="O294">
        <v>0</v>
      </c>
      <c r="P294">
        <v>4</v>
      </c>
      <c r="Q294">
        <v>6</v>
      </c>
      <c r="R294">
        <v>0</v>
      </c>
      <c r="S294">
        <v>3</v>
      </c>
      <c r="T294">
        <v>3</v>
      </c>
    </row>
    <row r="295" spans="1:20">
      <c r="A295" t="s">
        <v>5733</v>
      </c>
      <c r="B295">
        <v>119</v>
      </c>
      <c r="C295" t="s">
        <v>20</v>
      </c>
      <c r="D295">
        <v>15</v>
      </c>
      <c r="E295">
        <v>116</v>
      </c>
      <c r="F295" t="s">
        <v>5732</v>
      </c>
      <c r="G295" t="s">
        <v>5731</v>
      </c>
      <c r="H295">
        <v>609</v>
      </c>
      <c r="I295">
        <v>0</v>
      </c>
      <c r="J295">
        <v>15</v>
      </c>
      <c r="K295">
        <v>16</v>
      </c>
      <c r="L295">
        <v>0</v>
      </c>
      <c r="M295">
        <v>17</v>
      </c>
      <c r="N295">
        <v>18</v>
      </c>
      <c r="O295">
        <v>0</v>
      </c>
      <c r="P295">
        <v>16</v>
      </c>
      <c r="Q295">
        <v>18</v>
      </c>
      <c r="R295">
        <v>0</v>
      </c>
      <c r="S295">
        <v>16</v>
      </c>
      <c r="T295">
        <v>15</v>
      </c>
    </row>
    <row r="296" spans="1:20">
      <c r="A296" t="s">
        <v>5730</v>
      </c>
      <c r="B296">
        <v>119</v>
      </c>
      <c r="C296" t="s">
        <v>20</v>
      </c>
      <c r="D296">
        <v>2</v>
      </c>
      <c r="E296">
        <v>0</v>
      </c>
      <c r="F296" t="s">
        <v>5729</v>
      </c>
      <c r="G296" t="s">
        <v>5728</v>
      </c>
      <c r="H296">
        <v>607</v>
      </c>
      <c r="I296">
        <v>0</v>
      </c>
      <c r="J296">
        <v>12</v>
      </c>
      <c r="K296">
        <v>14</v>
      </c>
      <c r="L296">
        <v>0</v>
      </c>
      <c r="M296">
        <v>15</v>
      </c>
      <c r="N296">
        <v>16</v>
      </c>
      <c r="O296">
        <v>0</v>
      </c>
      <c r="P296">
        <v>15</v>
      </c>
      <c r="Q296">
        <v>17</v>
      </c>
      <c r="R296">
        <v>0</v>
      </c>
      <c r="S296">
        <v>15</v>
      </c>
      <c r="T296">
        <v>14</v>
      </c>
    </row>
    <row r="297" spans="1:20">
      <c r="A297" t="s">
        <v>5727</v>
      </c>
      <c r="B297">
        <v>120</v>
      </c>
      <c r="C297" t="s">
        <v>20</v>
      </c>
      <c r="D297">
        <v>1</v>
      </c>
      <c r="E297">
        <v>0</v>
      </c>
      <c r="F297" t="s">
        <v>5726</v>
      </c>
      <c r="G297" t="s">
        <v>5725</v>
      </c>
      <c r="H297">
        <v>1315</v>
      </c>
      <c r="I297">
        <v>0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</row>
    <row r="298" spans="1:20">
      <c r="A298" t="s">
        <v>5724</v>
      </c>
      <c r="B298">
        <v>121</v>
      </c>
      <c r="C298" t="s">
        <v>20</v>
      </c>
      <c r="D298">
        <v>18</v>
      </c>
      <c r="E298">
        <v>0</v>
      </c>
      <c r="F298" t="s">
        <v>5723</v>
      </c>
      <c r="G298" t="s">
        <v>5722</v>
      </c>
      <c r="H298">
        <v>395</v>
      </c>
      <c r="I298">
        <v>0</v>
      </c>
      <c r="J298">
        <v>2</v>
      </c>
      <c r="K298">
        <v>2</v>
      </c>
      <c r="L298">
        <v>0</v>
      </c>
      <c r="M298">
        <v>4</v>
      </c>
      <c r="N298">
        <v>1</v>
      </c>
      <c r="O298">
        <v>0</v>
      </c>
      <c r="P298">
        <v>3</v>
      </c>
      <c r="Q298">
        <v>1</v>
      </c>
      <c r="R298">
        <v>0</v>
      </c>
      <c r="S298">
        <v>3</v>
      </c>
      <c r="T298">
        <v>2</v>
      </c>
    </row>
    <row r="299" spans="1:20">
      <c r="A299" t="s">
        <v>5721</v>
      </c>
      <c r="B299">
        <v>122</v>
      </c>
      <c r="C299" t="s">
        <v>20</v>
      </c>
      <c r="D299">
        <v>35</v>
      </c>
      <c r="E299">
        <v>13</v>
      </c>
      <c r="F299" t="s">
        <v>5720</v>
      </c>
      <c r="G299" t="s">
        <v>5719</v>
      </c>
      <c r="H299">
        <v>121</v>
      </c>
      <c r="I299">
        <v>0</v>
      </c>
      <c r="J299">
        <v>6</v>
      </c>
      <c r="K299">
        <v>4</v>
      </c>
      <c r="L299">
        <v>0</v>
      </c>
      <c r="M299">
        <v>6</v>
      </c>
      <c r="N299">
        <v>3</v>
      </c>
      <c r="O299">
        <v>0</v>
      </c>
      <c r="P299">
        <v>6</v>
      </c>
      <c r="Q299">
        <v>8</v>
      </c>
      <c r="R299">
        <v>0</v>
      </c>
      <c r="S299">
        <v>8</v>
      </c>
      <c r="T299">
        <v>7</v>
      </c>
    </row>
    <row r="300" spans="1:20">
      <c r="A300" t="s">
        <v>5718</v>
      </c>
      <c r="B300">
        <v>122</v>
      </c>
      <c r="D300">
        <v>0</v>
      </c>
      <c r="E300">
        <v>0</v>
      </c>
      <c r="F300" t="s">
        <v>5717</v>
      </c>
      <c r="G300" t="s">
        <v>5716</v>
      </c>
      <c r="H300">
        <v>121</v>
      </c>
      <c r="I300">
        <v>0</v>
      </c>
      <c r="J300">
        <v>2</v>
      </c>
      <c r="K300">
        <v>1</v>
      </c>
      <c r="L300">
        <v>0</v>
      </c>
      <c r="M300">
        <v>2</v>
      </c>
      <c r="N300">
        <v>0</v>
      </c>
      <c r="O300">
        <v>0</v>
      </c>
      <c r="P300">
        <v>2</v>
      </c>
      <c r="Q300">
        <v>2</v>
      </c>
      <c r="R300">
        <v>0</v>
      </c>
      <c r="S300">
        <v>2</v>
      </c>
      <c r="T300">
        <v>2</v>
      </c>
    </row>
    <row r="301" spans="1:20">
      <c r="A301" t="s">
        <v>5715</v>
      </c>
      <c r="B301">
        <v>123</v>
      </c>
      <c r="C301" t="s">
        <v>20</v>
      </c>
      <c r="D301">
        <v>1</v>
      </c>
      <c r="E301">
        <v>4</v>
      </c>
      <c r="F301" t="s">
        <v>5678</v>
      </c>
      <c r="G301" t="s">
        <v>5714</v>
      </c>
      <c r="H301">
        <v>443</v>
      </c>
      <c r="I301">
        <v>1</v>
      </c>
      <c r="J301">
        <v>2</v>
      </c>
      <c r="K301">
        <v>2</v>
      </c>
      <c r="L301">
        <v>2</v>
      </c>
      <c r="M301">
        <v>2</v>
      </c>
      <c r="N301">
        <v>1</v>
      </c>
      <c r="O301">
        <v>2</v>
      </c>
      <c r="P301">
        <v>2</v>
      </c>
      <c r="Q301">
        <v>1</v>
      </c>
      <c r="R301">
        <v>2</v>
      </c>
      <c r="S301">
        <v>3</v>
      </c>
      <c r="T301">
        <v>2</v>
      </c>
    </row>
    <row r="302" spans="1:20">
      <c r="A302" t="s">
        <v>5713</v>
      </c>
      <c r="B302">
        <v>123</v>
      </c>
      <c r="D302">
        <v>0</v>
      </c>
      <c r="E302">
        <v>0</v>
      </c>
      <c r="F302" t="s">
        <v>5712</v>
      </c>
      <c r="G302" t="s">
        <v>5711</v>
      </c>
      <c r="H302">
        <v>428</v>
      </c>
      <c r="I302">
        <v>1</v>
      </c>
      <c r="J302">
        <v>1</v>
      </c>
      <c r="K302">
        <v>1</v>
      </c>
      <c r="L302">
        <v>1</v>
      </c>
      <c r="M302">
        <v>1</v>
      </c>
      <c r="N302">
        <v>1</v>
      </c>
      <c r="O302">
        <v>1</v>
      </c>
      <c r="P302">
        <v>0</v>
      </c>
      <c r="Q302">
        <v>0</v>
      </c>
      <c r="R302">
        <v>0</v>
      </c>
      <c r="S302">
        <v>1</v>
      </c>
      <c r="T302">
        <v>1</v>
      </c>
    </row>
    <row r="303" spans="1:20">
      <c r="A303" t="s">
        <v>5710</v>
      </c>
      <c r="B303">
        <v>123</v>
      </c>
      <c r="D303">
        <v>0</v>
      </c>
      <c r="E303">
        <v>0</v>
      </c>
      <c r="F303" t="s">
        <v>5709</v>
      </c>
      <c r="G303" t="s">
        <v>5708</v>
      </c>
      <c r="H303">
        <v>432</v>
      </c>
      <c r="I303">
        <v>1</v>
      </c>
      <c r="J303">
        <v>1</v>
      </c>
      <c r="K303">
        <v>1</v>
      </c>
      <c r="L303">
        <v>1</v>
      </c>
      <c r="M303">
        <v>1</v>
      </c>
      <c r="N303">
        <v>1</v>
      </c>
      <c r="O303">
        <v>1</v>
      </c>
      <c r="P303">
        <v>0</v>
      </c>
      <c r="Q303">
        <v>0</v>
      </c>
      <c r="R303">
        <v>0</v>
      </c>
      <c r="S303">
        <v>1</v>
      </c>
      <c r="T303">
        <v>1</v>
      </c>
    </row>
    <row r="304" spans="1:20">
      <c r="A304" t="s">
        <v>5707</v>
      </c>
      <c r="B304">
        <v>123</v>
      </c>
      <c r="D304">
        <v>0</v>
      </c>
      <c r="E304">
        <v>0</v>
      </c>
      <c r="F304" t="s">
        <v>5698</v>
      </c>
      <c r="G304" t="s">
        <v>5706</v>
      </c>
      <c r="H304">
        <v>429</v>
      </c>
      <c r="I304">
        <v>1</v>
      </c>
      <c r="J304">
        <v>1</v>
      </c>
      <c r="K304">
        <v>1</v>
      </c>
      <c r="L304">
        <v>1</v>
      </c>
      <c r="M304">
        <v>1</v>
      </c>
      <c r="N304">
        <v>1</v>
      </c>
      <c r="O304">
        <v>1</v>
      </c>
      <c r="P304">
        <v>1</v>
      </c>
      <c r="Q304">
        <v>2</v>
      </c>
      <c r="R304">
        <v>1</v>
      </c>
      <c r="S304">
        <v>1</v>
      </c>
      <c r="T304">
        <v>1</v>
      </c>
    </row>
    <row r="305" spans="1:20">
      <c r="A305" t="s">
        <v>5705</v>
      </c>
      <c r="B305">
        <v>123</v>
      </c>
      <c r="C305" t="s">
        <v>20</v>
      </c>
      <c r="D305">
        <v>0</v>
      </c>
      <c r="E305">
        <v>45</v>
      </c>
      <c r="F305" t="s">
        <v>5704</v>
      </c>
      <c r="G305" t="s">
        <v>5703</v>
      </c>
      <c r="H305">
        <v>280</v>
      </c>
      <c r="I305">
        <v>2</v>
      </c>
      <c r="J305">
        <v>4</v>
      </c>
      <c r="K305">
        <v>4</v>
      </c>
      <c r="L305">
        <v>4</v>
      </c>
      <c r="M305">
        <v>4</v>
      </c>
      <c r="N305">
        <v>3</v>
      </c>
      <c r="O305">
        <v>3</v>
      </c>
      <c r="P305">
        <v>3</v>
      </c>
      <c r="Q305">
        <v>7</v>
      </c>
      <c r="R305">
        <v>4</v>
      </c>
      <c r="S305">
        <v>4</v>
      </c>
      <c r="T305">
        <v>3</v>
      </c>
    </row>
    <row r="306" spans="1:20">
      <c r="A306" t="s">
        <v>5702</v>
      </c>
      <c r="B306">
        <v>123</v>
      </c>
      <c r="D306">
        <v>0</v>
      </c>
      <c r="E306">
        <v>0</v>
      </c>
      <c r="F306" t="s">
        <v>5701</v>
      </c>
      <c r="G306" t="s">
        <v>5700</v>
      </c>
      <c r="H306">
        <v>419</v>
      </c>
      <c r="I306">
        <v>1</v>
      </c>
      <c r="J306">
        <v>2</v>
      </c>
      <c r="K306">
        <v>2</v>
      </c>
      <c r="L306">
        <v>2</v>
      </c>
      <c r="M306">
        <v>2</v>
      </c>
      <c r="N306">
        <v>2</v>
      </c>
      <c r="O306">
        <v>1</v>
      </c>
      <c r="P306">
        <v>2</v>
      </c>
      <c r="Q306">
        <v>4</v>
      </c>
      <c r="R306">
        <v>2</v>
      </c>
      <c r="S306">
        <v>2</v>
      </c>
      <c r="T306">
        <v>1</v>
      </c>
    </row>
    <row r="307" spans="1:20">
      <c r="A307" t="s">
        <v>5699</v>
      </c>
      <c r="B307">
        <v>123</v>
      </c>
      <c r="D307">
        <v>0</v>
      </c>
      <c r="E307">
        <v>0</v>
      </c>
      <c r="F307" t="s">
        <v>5698</v>
      </c>
      <c r="G307" t="s">
        <v>5697</v>
      </c>
      <c r="H307">
        <v>437</v>
      </c>
      <c r="I307">
        <v>1</v>
      </c>
      <c r="J307">
        <v>1</v>
      </c>
      <c r="K307">
        <v>1</v>
      </c>
      <c r="L307">
        <v>1</v>
      </c>
      <c r="M307">
        <v>1</v>
      </c>
      <c r="N307">
        <v>1</v>
      </c>
      <c r="O307">
        <v>1</v>
      </c>
      <c r="P307">
        <v>1</v>
      </c>
      <c r="Q307">
        <v>2</v>
      </c>
      <c r="R307">
        <v>1</v>
      </c>
      <c r="S307">
        <v>1</v>
      </c>
      <c r="T307">
        <v>1</v>
      </c>
    </row>
    <row r="308" spans="1:20">
      <c r="A308" t="s">
        <v>5696</v>
      </c>
      <c r="B308">
        <v>123</v>
      </c>
      <c r="D308">
        <v>0</v>
      </c>
      <c r="E308">
        <v>0</v>
      </c>
      <c r="F308" t="s">
        <v>5695</v>
      </c>
      <c r="G308" t="s">
        <v>5694</v>
      </c>
      <c r="H308">
        <v>469</v>
      </c>
      <c r="I308">
        <v>1</v>
      </c>
      <c r="J308">
        <v>2</v>
      </c>
      <c r="K308">
        <v>2</v>
      </c>
      <c r="L308">
        <v>2</v>
      </c>
      <c r="M308">
        <v>2</v>
      </c>
      <c r="N308">
        <v>2</v>
      </c>
      <c r="O308">
        <v>1</v>
      </c>
      <c r="P308">
        <v>2</v>
      </c>
      <c r="Q308">
        <v>4</v>
      </c>
      <c r="R308">
        <v>2</v>
      </c>
      <c r="S308">
        <v>2</v>
      </c>
      <c r="T308">
        <v>1</v>
      </c>
    </row>
    <row r="309" spans="1:20">
      <c r="A309" t="s">
        <v>5693</v>
      </c>
      <c r="B309">
        <v>123</v>
      </c>
      <c r="D309">
        <v>0</v>
      </c>
      <c r="E309">
        <v>0</v>
      </c>
      <c r="F309" t="s">
        <v>5692</v>
      </c>
      <c r="G309" t="s">
        <v>5691</v>
      </c>
      <c r="H309">
        <v>424</v>
      </c>
      <c r="I309">
        <v>1</v>
      </c>
      <c r="J309">
        <v>2</v>
      </c>
      <c r="K309">
        <v>2</v>
      </c>
      <c r="L309">
        <v>2</v>
      </c>
      <c r="M309">
        <v>2</v>
      </c>
      <c r="N309">
        <v>2</v>
      </c>
      <c r="O309">
        <v>1</v>
      </c>
      <c r="P309">
        <v>1</v>
      </c>
      <c r="Q309">
        <v>2</v>
      </c>
      <c r="R309">
        <v>1</v>
      </c>
      <c r="S309">
        <v>2</v>
      </c>
      <c r="T309">
        <v>1</v>
      </c>
    </row>
    <row r="310" spans="1:20">
      <c r="A310" t="s">
        <v>5690</v>
      </c>
      <c r="B310">
        <v>123</v>
      </c>
      <c r="C310" t="s">
        <v>20</v>
      </c>
      <c r="D310">
        <v>13</v>
      </c>
      <c r="E310">
        <v>0</v>
      </c>
      <c r="G310" t="s">
        <v>5689</v>
      </c>
      <c r="H310">
        <v>375</v>
      </c>
      <c r="I310">
        <v>1</v>
      </c>
      <c r="J310">
        <v>2</v>
      </c>
      <c r="K310">
        <v>3</v>
      </c>
      <c r="L310">
        <v>3</v>
      </c>
      <c r="M310">
        <v>2</v>
      </c>
      <c r="N310">
        <v>1</v>
      </c>
      <c r="O310">
        <v>2</v>
      </c>
      <c r="P310">
        <v>3</v>
      </c>
      <c r="Q310">
        <v>2</v>
      </c>
      <c r="R310">
        <v>1</v>
      </c>
      <c r="S310">
        <v>2</v>
      </c>
      <c r="T310">
        <v>3</v>
      </c>
    </row>
    <row r="311" spans="1:20">
      <c r="A311" t="s">
        <v>5688</v>
      </c>
      <c r="B311">
        <v>123</v>
      </c>
      <c r="D311">
        <v>0</v>
      </c>
      <c r="E311">
        <v>0</v>
      </c>
      <c r="F311" t="s">
        <v>5687</v>
      </c>
      <c r="G311" t="s">
        <v>5686</v>
      </c>
      <c r="H311">
        <v>492</v>
      </c>
      <c r="I311">
        <v>2</v>
      </c>
      <c r="J311">
        <v>4</v>
      </c>
      <c r="K311">
        <v>4</v>
      </c>
      <c r="L311">
        <v>4</v>
      </c>
      <c r="M311">
        <v>4</v>
      </c>
      <c r="N311">
        <v>2</v>
      </c>
      <c r="O311">
        <v>4</v>
      </c>
      <c r="P311">
        <v>2</v>
      </c>
      <c r="Q311">
        <v>4</v>
      </c>
      <c r="R311">
        <v>4</v>
      </c>
      <c r="S311">
        <v>4</v>
      </c>
      <c r="T311">
        <v>4</v>
      </c>
    </row>
    <row r="312" spans="1:20">
      <c r="A312" t="s">
        <v>5685</v>
      </c>
      <c r="B312">
        <v>123</v>
      </c>
      <c r="C312" t="s">
        <v>20</v>
      </c>
      <c r="D312">
        <v>0</v>
      </c>
      <c r="E312">
        <v>28</v>
      </c>
      <c r="F312" t="s">
        <v>5684</v>
      </c>
      <c r="G312" t="s">
        <v>5683</v>
      </c>
      <c r="H312">
        <v>452</v>
      </c>
      <c r="I312">
        <v>2</v>
      </c>
      <c r="J312">
        <v>3</v>
      </c>
      <c r="K312">
        <v>3</v>
      </c>
      <c r="L312">
        <v>4</v>
      </c>
      <c r="M312">
        <v>3</v>
      </c>
      <c r="N312">
        <v>3</v>
      </c>
      <c r="O312">
        <v>2</v>
      </c>
      <c r="P312">
        <v>5</v>
      </c>
      <c r="Q312">
        <v>6</v>
      </c>
      <c r="R312">
        <v>2</v>
      </c>
      <c r="S312">
        <v>5</v>
      </c>
      <c r="T312">
        <v>3</v>
      </c>
    </row>
    <row r="313" spans="1:20">
      <c r="A313" t="s">
        <v>5682</v>
      </c>
      <c r="B313">
        <v>123</v>
      </c>
      <c r="D313">
        <v>0</v>
      </c>
      <c r="E313">
        <v>0</v>
      </c>
      <c r="F313" t="s">
        <v>5681</v>
      </c>
      <c r="G313" t="s">
        <v>5680</v>
      </c>
      <c r="H313">
        <v>437</v>
      </c>
      <c r="I313">
        <v>1</v>
      </c>
      <c r="J313">
        <v>1</v>
      </c>
      <c r="K313">
        <v>1</v>
      </c>
      <c r="L313">
        <v>1</v>
      </c>
      <c r="M313">
        <v>1</v>
      </c>
      <c r="N313">
        <v>1</v>
      </c>
      <c r="O313">
        <v>1</v>
      </c>
      <c r="P313">
        <v>1</v>
      </c>
      <c r="Q313">
        <v>2</v>
      </c>
      <c r="R313">
        <v>1</v>
      </c>
      <c r="S313">
        <v>1</v>
      </c>
      <c r="T313">
        <v>1</v>
      </c>
    </row>
    <row r="314" spans="1:20">
      <c r="A314" t="s">
        <v>5679</v>
      </c>
      <c r="B314">
        <v>123</v>
      </c>
      <c r="D314">
        <v>0</v>
      </c>
      <c r="E314">
        <v>0</v>
      </c>
      <c r="F314" t="s">
        <v>5678</v>
      </c>
      <c r="G314" t="s">
        <v>5677</v>
      </c>
      <c r="H314">
        <v>412</v>
      </c>
      <c r="I314">
        <v>1</v>
      </c>
      <c r="J314">
        <v>2</v>
      </c>
      <c r="K314">
        <v>2</v>
      </c>
      <c r="L314">
        <v>2</v>
      </c>
      <c r="M314">
        <v>2</v>
      </c>
      <c r="N314">
        <v>1</v>
      </c>
      <c r="O314">
        <v>2</v>
      </c>
      <c r="P314">
        <v>0</v>
      </c>
      <c r="Q314">
        <v>0</v>
      </c>
      <c r="R314">
        <v>1</v>
      </c>
      <c r="S314">
        <v>2</v>
      </c>
      <c r="T314">
        <v>2</v>
      </c>
    </row>
    <row r="315" spans="1:20">
      <c r="A315" t="s">
        <v>5676</v>
      </c>
      <c r="B315">
        <v>123</v>
      </c>
      <c r="D315">
        <v>0</v>
      </c>
      <c r="E315">
        <v>0</v>
      </c>
      <c r="F315" t="s">
        <v>5675</v>
      </c>
      <c r="G315" t="s">
        <v>5674</v>
      </c>
      <c r="H315">
        <v>423</v>
      </c>
      <c r="I315">
        <v>1</v>
      </c>
      <c r="J315">
        <v>1</v>
      </c>
      <c r="K315">
        <v>1</v>
      </c>
      <c r="L315">
        <v>1</v>
      </c>
      <c r="M315">
        <v>1</v>
      </c>
      <c r="N315">
        <v>1</v>
      </c>
      <c r="O315">
        <v>1</v>
      </c>
      <c r="P315">
        <v>0</v>
      </c>
      <c r="Q315">
        <v>0</v>
      </c>
      <c r="R315">
        <v>0</v>
      </c>
      <c r="S315">
        <v>1</v>
      </c>
      <c r="T315">
        <v>1</v>
      </c>
    </row>
    <row r="316" spans="1:20">
      <c r="A316" t="s">
        <v>5673</v>
      </c>
      <c r="B316">
        <v>123</v>
      </c>
      <c r="D316">
        <v>0</v>
      </c>
      <c r="E316">
        <v>0</v>
      </c>
      <c r="F316" t="s">
        <v>5672</v>
      </c>
      <c r="G316" t="s">
        <v>5671</v>
      </c>
      <c r="H316">
        <v>454</v>
      </c>
      <c r="I316">
        <v>1</v>
      </c>
      <c r="J316">
        <v>2</v>
      </c>
      <c r="K316">
        <v>2</v>
      </c>
      <c r="L316">
        <v>2</v>
      </c>
      <c r="M316">
        <v>2</v>
      </c>
      <c r="N316">
        <v>2</v>
      </c>
      <c r="O316">
        <v>1</v>
      </c>
      <c r="P316">
        <v>2</v>
      </c>
      <c r="Q316">
        <v>4</v>
      </c>
      <c r="R316">
        <v>2</v>
      </c>
      <c r="S316">
        <v>2</v>
      </c>
      <c r="T316">
        <v>1</v>
      </c>
    </row>
    <row r="317" spans="1:20">
      <c r="A317" t="s">
        <v>5670</v>
      </c>
      <c r="B317">
        <v>123</v>
      </c>
      <c r="D317">
        <v>0</v>
      </c>
      <c r="E317">
        <v>0</v>
      </c>
      <c r="F317" t="s">
        <v>5669</v>
      </c>
      <c r="G317" t="s">
        <v>5668</v>
      </c>
      <c r="H317">
        <v>491</v>
      </c>
      <c r="I317">
        <v>2</v>
      </c>
      <c r="J317">
        <v>4</v>
      </c>
      <c r="K317">
        <v>4</v>
      </c>
      <c r="L317">
        <v>4</v>
      </c>
      <c r="M317">
        <v>4</v>
      </c>
      <c r="N317">
        <v>2</v>
      </c>
      <c r="O317">
        <v>4</v>
      </c>
      <c r="P317">
        <v>2</v>
      </c>
      <c r="Q317">
        <v>4</v>
      </c>
      <c r="R317">
        <v>4</v>
      </c>
      <c r="S317">
        <v>4</v>
      </c>
      <c r="T317">
        <v>4</v>
      </c>
    </row>
    <row r="318" spans="1:20">
      <c r="A318" t="s">
        <v>5667</v>
      </c>
      <c r="B318">
        <v>123</v>
      </c>
      <c r="D318">
        <v>0</v>
      </c>
      <c r="E318">
        <v>0</v>
      </c>
      <c r="F318" t="s">
        <v>5666</v>
      </c>
      <c r="G318" t="s">
        <v>5665</v>
      </c>
      <c r="H318">
        <v>458</v>
      </c>
      <c r="I318">
        <v>2</v>
      </c>
      <c r="J318">
        <v>3</v>
      </c>
      <c r="K318">
        <v>3</v>
      </c>
      <c r="L318">
        <v>4</v>
      </c>
      <c r="M318">
        <v>3</v>
      </c>
      <c r="N318">
        <v>3</v>
      </c>
      <c r="O318">
        <v>2</v>
      </c>
      <c r="P318">
        <v>5</v>
      </c>
      <c r="Q318">
        <v>6</v>
      </c>
      <c r="R318">
        <v>2</v>
      </c>
      <c r="S318">
        <v>5</v>
      </c>
      <c r="T318">
        <v>3</v>
      </c>
    </row>
    <row r="319" spans="1:20">
      <c r="A319" t="s">
        <v>5664</v>
      </c>
      <c r="B319">
        <v>123</v>
      </c>
      <c r="D319">
        <v>0</v>
      </c>
      <c r="E319">
        <v>0</v>
      </c>
      <c r="F319" t="s">
        <v>5663</v>
      </c>
      <c r="G319" t="s">
        <v>5662</v>
      </c>
      <c r="H319">
        <v>423</v>
      </c>
      <c r="I319">
        <v>1</v>
      </c>
      <c r="J319">
        <v>2</v>
      </c>
      <c r="K319">
        <v>2</v>
      </c>
      <c r="L319">
        <v>2</v>
      </c>
      <c r="M319">
        <v>2</v>
      </c>
      <c r="N319">
        <v>1</v>
      </c>
      <c r="O319">
        <v>2</v>
      </c>
      <c r="P319">
        <v>0</v>
      </c>
      <c r="Q319">
        <v>0</v>
      </c>
      <c r="R319">
        <v>1</v>
      </c>
      <c r="S319">
        <v>2</v>
      </c>
      <c r="T319">
        <v>2</v>
      </c>
    </row>
    <row r="320" spans="1:20">
      <c r="A320" t="s">
        <v>5661</v>
      </c>
      <c r="B320">
        <v>123</v>
      </c>
      <c r="D320">
        <v>0</v>
      </c>
      <c r="E320">
        <v>0</v>
      </c>
      <c r="F320" t="s">
        <v>5660</v>
      </c>
      <c r="G320" t="s">
        <v>5659</v>
      </c>
      <c r="H320">
        <v>467</v>
      </c>
      <c r="I320">
        <v>2</v>
      </c>
      <c r="J320">
        <v>4</v>
      </c>
      <c r="K320">
        <v>4</v>
      </c>
      <c r="L320">
        <v>4</v>
      </c>
      <c r="M320">
        <v>4</v>
      </c>
      <c r="N320">
        <v>2</v>
      </c>
      <c r="O320">
        <v>4</v>
      </c>
      <c r="P320">
        <v>2</v>
      </c>
      <c r="Q320">
        <v>4</v>
      </c>
      <c r="R320">
        <v>4</v>
      </c>
      <c r="S320">
        <v>4</v>
      </c>
      <c r="T320">
        <v>4</v>
      </c>
    </row>
    <row r="321" spans="1:20">
      <c r="A321" t="s">
        <v>5658</v>
      </c>
      <c r="B321">
        <v>123</v>
      </c>
      <c r="C321" t="s">
        <v>20</v>
      </c>
      <c r="D321">
        <v>0</v>
      </c>
      <c r="E321">
        <v>12</v>
      </c>
      <c r="G321" t="s">
        <v>5657</v>
      </c>
      <c r="H321">
        <v>486</v>
      </c>
      <c r="I321">
        <v>0</v>
      </c>
      <c r="J321">
        <v>1</v>
      </c>
      <c r="K321">
        <v>2</v>
      </c>
      <c r="L321">
        <v>1</v>
      </c>
      <c r="M321">
        <v>2</v>
      </c>
      <c r="N321">
        <v>0</v>
      </c>
      <c r="O321">
        <v>1</v>
      </c>
      <c r="P321">
        <v>0</v>
      </c>
      <c r="Q321">
        <v>0</v>
      </c>
      <c r="R321">
        <v>1</v>
      </c>
      <c r="S321">
        <v>3</v>
      </c>
      <c r="T321">
        <v>1</v>
      </c>
    </row>
    <row r="322" spans="1:20">
      <c r="A322" t="s">
        <v>5656</v>
      </c>
      <c r="B322">
        <v>123</v>
      </c>
      <c r="D322">
        <v>0</v>
      </c>
      <c r="E322">
        <v>0</v>
      </c>
      <c r="F322" t="s">
        <v>5655</v>
      </c>
      <c r="G322" t="s">
        <v>5654</v>
      </c>
      <c r="H322">
        <v>414</v>
      </c>
      <c r="I322">
        <v>0</v>
      </c>
      <c r="J322">
        <v>1</v>
      </c>
      <c r="K322">
        <v>1</v>
      </c>
      <c r="L322">
        <v>1</v>
      </c>
      <c r="M322">
        <v>1</v>
      </c>
      <c r="N322">
        <v>0</v>
      </c>
      <c r="O322">
        <v>1</v>
      </c>
      <c r="P322">
        <v>0</v>
      </c>
      <c r="Q322">
        <v>0</v>
      </c>
      <c r="R322">
        <v>1</v>
      </c>
      <c r="S322">
        <v>1</v>
      </c>
      <c r="T322">
        <v>1</v>
      </c>
    </row>
    <row r="323" spans="1:20">
      <c r="A323" t="s">
        <v>5653</v>
      </c>
      <c r="B323">
        <v>123</v>
      </c>
      <c r="D323">
        <v>0</v>
      </c>
      <c r="E323">
        <v>0</v>
      </c>
      <c r="F323" t="s">
        <v>5652</v>
      </c>
      <c r="G323" t="s">
        <v>5651</v>
      </c>
      <c r="H323">
        <v>483</v>
      </c>
      <c r="I323">
        <v>0</v>
      </c>
      <c r="J323">
        <v>1</v>
      </c>
      <c r="K323">
        <v>2</v>
      </c>
      <c r="L323">
        <v>1</v>
      </c>
      <c r="M323">
        <v>2</v>
      </c>
      <c r="N323">
        <v>0</v>
      </c>
      <c r="O323">
        <v>1</v>
      </c>
      <c r="P323">
        <v>0</v>
      </c>
      <c r="Q323">
        <v>0</v>
      </c>
      <c r="R323">
        <v>1</v>
      </c>
      <c r="S323">
        <v>3</v>
      </c>
      <c r="T323">
        <v>1</v>
      </c>
    </row>
    <row r="324" spans="1:20">
      <c r="A324" t="s">
        <v>5650</v>
      </c>
      <c r="B324">
        <v>123</v>
      </c>
      <c r="D324">
        <v>0</v>
      </c>
      <c r="E324">
        <v>0</v>
      </c>
      <c r="F324" t="s">
        <v>5649</v>
      </c>
      <c r="G324" t="s">
        <v>5648</v>
      </c>
      <c r="H324">
        <v>414</v>
      </c>
      <c r="I324">
        <v>0</v>
      </c>
      <c r="J324">
        <v>1</v>
      </c>
      <c r="K324">
        <v>1</v>
      </c>
      <c r="L324">
        <v>1</v>
      </c>
      <c r="M324">
        <v>1</v>
      </c>
      <c r="N324">
        <v>0</v>
      </c>
      <c r="O324">
        <v>1</v>
      </c>
      <c r="P324">
        <v>0</v>
      </c>
      <c r="Q324">
        <v>0</v>
      </c>
      <c r="R324">
        <v>1</v>
      </c>
      <c r="S324">
        <v>1</v>
      </c>
      <c r="T324">
        <v>1</v>
      </c>
    </row>
    <row r="325" spans="1:20">
      <c r="A325" t="s">
        <v>5647</v>
      </c>
      <c r="B325">
        <v>123</v>
      </c>
      <c r="D325">
        <v>0</v>
      </c>
      <c r="E325">
        <v>0</v>
      </c>
      <c r="G325" t="s">
        <v>5646</v>
      </c>
      <c r="H325">
        <v>148</v>
      </c>
      <c r="I325">
        <v>0</v>
      </c>
      <c r="J325">
        <v>0</v>
      </c>
      <c r="K325">
        <v>1</v>
      </c>
      <c r="L325">
        <v>0</v>
      </c>
      <c r="M325">
        <v>1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2</v>
      </c>
      <c r="T325">
        <v>0</v>
      </c>
    </row>
    <row r="326" spans="1:20">
      <c r="A326" t="s">
        <v>5645</v>
      </c>
      <c r="B326">
        <v>124</v>
      </c>
      <c r="C326" t="s">
        <v>20</v>
      </c>
      <c r="D326">
        <v>9</v>
      </c>
      <c r="E326">
        <v>0</v>
      </c>
      <c r="F326" t="s">
        <v>5644</v>
      </c>
      <c r="G326" t="s">
        <v>5643</v>
      </c>
      <c r="H326">
        <v>188</v>
      </c>
      <c r="I326">
        <v>0</v>
      </c>
      <c r="J326">
        <v>1</v>
      </c>
      <c r="K326">
        <v>2</v>
      </c>
      <c r="L326">
        <v>0</v>
      </c>
      <c r="M326">
        <v>2</v>
      </c>
      <c r="N326">
        <v>1</v>
      </c>
      <c r="O326">
        <v>0</v>
      </c>
      <c r="P326">
        <v>1</v>
      </c>
      <c r="Q326">
        <v>1</v>
      </c>
      <c r="R326">
        <v>0</v>
      </c>
      <c r="S326">
        <v>1</v>
      </c>
      <c r="T326">
        <v>0</v>
      </c>
    </row>
    <row r="327" spans="1:20">
      <c r="A327" t="s">
        <v>5642</v>
      </c>
      <c r="B327">
        <v>125</v>
      </c>
      <c r="C327" t="s">
        <v>20</v>
      </c>
      <c r="D327">
        <v>0</v>
      </c>
      <c r="E327">
        <v>3</v>
      </c>
      <c r="F327" t="s">
        <v>5641</v>
      </c>
      <c r="G327" t="s">
        <v>5640</v>
      </c>
      <c r="H327">
        <v>406</v>
      </c>
      <c r="I327">
        <v>0</v>
      </c>
      <c r="J327">
        <v>1</v>
      </c>
      <c r="K327">
        <v>1</v>
      </c>
      <c r="L327">
        <v>1</v>
      </c>
      <c r="M327">
        <v>2</v>
      </c>
      <c r="N327">
        <v>0</v>
      </c>
      <c r="O327">
        <v>1</v>
      </c>
      <c r="P327">
        <v>1</v>
      </c>
      <c r="Q327">
        <v>1</v>
      </c>
      <c r="R327">
        <v>0</v>
      </c>
      <c r="S327">
        <v>1</v>
      </c>
      <c r="T327">
        <v>2</v>
      </c>
    </row>
    <row r="328" spans="1:20">
      <c r="A328" t="s">
        <v>5639</v>
      </c>
      <c r="B328">
        <v>125</v>
      </c>
      <c r="D328">
        <v>0</v>
      </c>
      <c r="E328">
        <v>0</v>
      </c>
      <c r="F328" t="s">
        <v>5636</v>
      </c>
      <c r="G328" t="s">
        <v>5638</v>
      </c>
      <c r="H328">
        <v>406</v>
      </c>
      <c r="I328">
        <v>0</v>
      </c>
      <c r="J328">
        <v>1</v>
      </c>
      <c r="K328">
        <v>1</v>
      </c>
      <c r="L328">
        <v>1</v>
      </c>
      <c r="M328">
        <v>2</v>
      </c>
      <c r="N328">
        <v>0</v>
      </c>
      <c r="O328">
        <v>1</v>
      </c>
      <c r="P328">
        <v>1</v>
      </c>
      <c r="Q328">
        <v>1</v>
      </c>
      <c r="R328">
        <v>0</v>
      </c>
      <c r="S328">
        <v>1</v>
      </c>
      <c r="T328">
        <v>2</v>
      </c>
    </row>
    <row r="329" spans="1:20">
      <c r="A329" t="s">
        <v>5637</v>
      </c>
      <c r="B329">
        <v>125</v>
      </c>
      <c r="D329">
        <v>0</v>
      </c>
      <c r="E329">
        <v>0</v>
      </c>
      <c r="F329" t="s">
        <v>5636</v>
      </c>
      <c r="G329" t="s">
        <v>5635</v>
      </c>
      <c r="H329">
        <v>404</v>
      </c>
      <c r="I329">
        <v>0</v>
      </c>
      <c r="J329">
        <v>1</v>
      </c>
      <c r="K329">
        <v>1</v>
      </c>
      <c r="L329">
        <v>1</v>
      </c>
      <c r="M329">
        <v>2</v>
      </c>
      <c r="N329">
        <v>0</v>
      </c>
      <c r="O329">
        <v>1</v>
      </c>
      <c r="P329">
        <v>1</v>
      </c>
      <c r="Q329">
        <v>1</v>
      </c>
      <c r="R329">
        <v>0</v>
      </c>
      <c r="S329">
        <v>1</v>
      </c>
      <c r="T329">
        <v>2</v>
      </c>
    </row>
    <row r="330" spans="1:20">
      <c r="A330" t="s">
        <v>5634</v>
      </c>
      <c r="B330">
        <v>125</v>
      </c>
      <c r="D330">
        <v>0</v>
      </c>
      <c r="E330">
        <v>0</v>
      </c>
      <c r="G330" t="s">
        <v>5633</v>
      </c>
      <c r="H330">
        <v>406</v>
      </c>
      <c r="I330">
        <v>0</v>
      </c>
      <c r="J330">
        <v>1</v>
      </c>
      <c r="K330">
        <v>1</v>
      </c>
      <c r="L330">
        <v>1</v>
      </c>
      <c r="M330">
        <v>2</v>
      </c>
      <c r="N330">
        <v>0</v>
      </c>
      <c r="O330">
        <v>1</v>
      </c>
      <c r="P330">
        <v>1</v>
      </c>
      <c r="Q330">
        <v>1</v>
      </c>
      <c r="R330">
        <v>0</v>
      </c>
      <c r="S330">
        <v>1</v>
      </c>
      <c r="T330">
        <v>2</v>
      </c>
    </row>
    <row r="331" spans="1:20">
      <c r="A331" t="s">
        <v>5632</v>
      </c>
      <c r="B331">
        <v>125</v>
      </c>
      <c r="D331">
        <v>0</v>
      </c>
      <c r="E331">
        <v>0</v>
      </c>
      <c r="F331" t="s">
        <v>5631</v>
      </c>
      <c r="G331" t="s">
        <v>5630</v>
      </c>
      <c r="H331">
        <v>414</v>
      </c>
      <c r="I331">
        <v>0</v>
      </c>
      <c r="J331">
        <v>4</v>
      </c>
      <c r="K331">
        <v>4</v>
      </c>
      <c r="L331">
        <v>1</v>
      </c>
      <c r="M331">
        <v>2</v>
      </c>
      <c r="N331">
        <v>1</v>
      </c>
      <c r="O331">
        <v>0</v>
      </c>
      <c r="P331">
        <v>2</v>
      </c>
      <c r="Q331">
        <v>2</v>
      </c>
      <c r="R331">
        <v>0</v>
      </c>
      <c r="S331">
        <v>2</v>
      </c>
      <c r="T331">
        <v>1</v>
      </c>
    </row>
    <row r="332" spans="1:20">
      <c r="A332" t="s">
        <v>5629</v>
      </c>
      <c r="B332">
        <v>125</v>
      </c>
      <c r="C332" t="s">
        <v>20</v>
      </c>
      <c r="D332">
        <v>1</v>
      </c>
      <c r="E332">
        <v>19</v>
      </c>
      <c r="F332" t="s">
        <v>5628</v>
      </c>
      <c r="G332" t="s">
        <v>5627</v>
      </c>
      <c r="H332">
        <v>415</v>
      </c>
      <c r="I332">
        <v>0</v>
      </c>
      <c r="J332">
        <v>4</v>
      </c>
      <c r="K332">
        <v>5</v>
      </c>
      <c r="L332">
        <v>1</v>
      </c>
      <c r="M332">
        <v>2</v>
      </c>
      <c r="N332">
        <v>1</v>
      </c>
      <c r="O332">
        <v>0</v>
      </c>
      <c r="P332">
        <v>2</v>
      </c>
      <c r="Q332">
        <v>2</v>
      </c>
      <c r="R332">
        <v>0</v>
      </c>
      <c r="S332">
        <v>2</v>
      </c>
      <c r="T332">
        <v>1</v>
      </c>
    </row>
    <row r="333" spans="1:20">
      <c r="A333" t="s">
        <v>5626</v>
      </c>
      <c r="B333">
        <v>125</v>
      </c>
      <c r="D333">
        <v>0</v>
      </c>
      <c r="E333">
        <v>0</v>
      </c>
      <c r="G333" t="s">
        <v>5625</v>
      </c>
      <c r="H333">
        <v>413</v>
      </c>
      <c r="I333">
        <v>0</v>
      </c>
      <c r="J333">
        <v>1</v>
      </c>
      <c r="K333">
        <v>1</v>
      </c>
      <c r="L333">
        <v>1</v>
      </c>
      <c r="M333">
        <v>1</v>
      </c>
      <c r="N333">
        <v>0</v>
      </c>
      <c r="O333">
        <v>1</v>
      </c>
      <c r="P333">
        <v>1</v>
      </c>
      <c r="Q333">
        <v>1</v>
      </c>
      <c r="R333">
        <v>0</v>
      </c>
      <c r="S333">
        <v>1</v>
      </c>
      <c r="T333">
        <v>2</v>
      </c>
    </row>
    <row r="334" spans="1:20">
      <c r="A334" t="s">
        <v>5624</v>
      </c>
      <c r="B334">
        <v>126</v>
      </c>
      <c r="C334" t="s">
        <v>20</v>
      </c>
      <c r="D334">
        <v>173</v>
      </c>
      <c r="E334">
        <v>8</v>
      </c>
      <c r="F334" t="s">
        <v>5621</v>
      </c>
      <c r="G334" t="s">
        <v>5623</v>
      </c>
      <c r="H334">
        <v>1013</v>
      </c>
      <c r="I334">
        <v>0</v>
      </c>
      <c r="J334">
        <v>28</v>
      </c>
      <c r="K334">
        <v>26</v>
      </c>
      <c r="L334">
        <v>0</v>
      </c>
      <c r="M334">
        <v>24</v>
      </c>
      <c r="N334">
        <v>18</v>
      </c>
      <c r="O334">
        <v>0</v>
      </c>
      <c r="P334">
        <v>22</v>
      </c>
      <c r="Q334">
        <v>23</v>
      </c>
      <c r="R334">
        <v>0</v>
      </c>
      <c r="S334">
        <v>23</v>
      </c>
      <c r="T334">
        <v>17</v>
      </c>
    </row>
    <row r="335" spans="1:20">
      <c r="A335" t="s">
        <v>5622</v>
      </c>
      <c r="B335">
        <v>126</v>
      </c>
      <c r="D335">
        <v>0</v>
      </c>
      <c r="E335">
        <v>0</v>
      </c>
      <c r="F335" t="s">
        <v>5621</v>
      </c>
      <c r="G335" t="s">
        <v>5620</v>
      </c>
      <c r="H335">
        <v>28</v>
      </c>
      <c r="I335">
        <v>0</v>
      </c>
      <c r="J335">
        <v>1</v>
      </c>
      <c r="K335">
        <v>1</v>
      </c>
      <c r="L335">
        <v>0</v>
      </c>
      <c r="M335">
        <v>1</v>
      </c>
      <c r="N335">
        <v>1</v>
      </c>
      <c r="O335">
        <v>0</v>
      </c>
      <c r="P335">
        <v>1</v>
      </c>
      <c r="Q335">
        <v>1</v>
      </c>
      <c r="R335">
        <v>0</v>
      </c>
      <c r="S335">
        <v>1</v>
      </c>
      <c r="T335">
        <v>1</v>
      </c>
    </row>
    <row r="336" spans="1:20">
      <c r="A336" t="s">
        <v>5619</v>
      </c>
      <c r="B336">
        <v>126</v>
      </c>
      <c r="C336" t="s">
        <v>20</v>
      </c>
      <c r="D336">
        <v>1</v>
      </c>
      <c r="E336">
        <v>0</v>
      </c>
      <c r="F336" t="s">
        <v>5618</v>
      </c>
      <c r="G336" t="s">
        <v>5617</v>
      </c>
      <c r="H336">
        <v>58</v>
      </c>
      <c r="I336">
        <v>0</v>
      </c>
      <c r="J336">
        <v>1</v>
      </c>
      <c r="K336">
        <v>1</v>
      </c>
      <c r="L336">
        <v>0</v>
      </c>
      <c r="M336">
        <v>1</v>
      </c>
      <c r="N336">
        <v>1</v>
      </c>
      <c r="O336">
        <v>0</v>
      </c>
      <c r="P336">
        <v>1</v>
      </c>
      <c r="Q336">
        <v>2</v>
      </c>
      <c r="R336">
        <v>0</v>
      </c>
      <c r="S336">
        <v>1</v>
      </c>
      <c r="T336">
        <v>1</v>
      </c>
    </row>
    <row r="337" spans="1:20">
      <c r="A337" t="s">
        <v>5616</v>
      </c>
      <c r="B337">
        <v>127</v>
      </c>
      <c r="C337" t="s">
        <v>20</v>
      </c>
      <c r="D337">
        <v>1</v>
      </c>
      <c r="E337">
        <v>0</v>
      </c>
      <c r="F337" t="s">
        <v>5615</v>
      </c>
      <c r="G337" t="s">
        <v>5614</v>
      </c>
      <c r="H337">
        <v>547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1</v>
      </c>
    </row>
    <row r="338" spans="1:20">
      <c r="A338" t="s">
        <v>5613</v>
      </c>
      <c r="B338">
        <v>128</v>
      </c>
      <c r="D338">
        <v>0</v>
      </c>
      <c r="E338">
        <v>0</v>
      </c>
      <c r="F338" t="s">
        <v>5612</v>
      </c>
      <c r="G338" t="s">
        <v>5611</v>
      </c>
      <c r="H338">
        <v>1436</v>
      </c>
      <c r="I338">
        <v>0</v>
      </c>
      <c r="J338">
        <v>5</v>
      </c>
      <c r="K338">
        <v>12</v>
      </c>
      <c r="L338">
        <v>0</v>
      </c>
      <c r="M338">
        <v>9</v>
      </c>
      <c r="N338">
        <v>5</v>
      </c>
      <c r="O338">
        <v>0</v>
      </c>
      <c r="P338">
        <v>15</v>
      </c>
      <c r="Q338">
        <v>18</v>
      </c>
      <c r="R338">
        <v>0</v>
      </c>
      <c r="S338">
        <v>13</v>
      </c>
      <c r="T338">
        <v>5</v>
      </c>
    </row>
    <row r="339" spans="1:20">
      <c r="A339" t="s">
        <v>5610</v>
      </c>
      <c r="B339">
        <v>128</v>
      </c>
      <c r="C339" t="s">
        <v>20</v>
      </c>
      <c r="D339">
        <v>13</v>
      </c>
      <c r="E339">
        <v>82</v>
      </c>
      <c r="F339" t="s">
        <v>5609</v>
      </c>
      <c r="G339" t="s">
        <v>5608</v>
      </c>
      <c r="H339">
        <v>1434</v>
      </c>
      <c r="I339">
        <v>0</v>
      </c>
      <c r="J339">
        <v>7</v>
      </c>
      <c r="K339">
        <v>13</v>
      </c>
      <c r="L339">
        <v>0</v>
      </c>
      <c r="M339">
        <v>10</v>
      </c>
      <c r="N339">
        <v>8</v>
      </c>
      <c r="O339">
        <v>0</v>
      </c>
      <c r="P339">
        <v>18</v>
      </c>
      <c r="Q339">
        <v>20</v>
      </c>
      <c r="R339">
        <v>0</v>
      </c>
      <c r="S339">
        <v>14</v>
      </c>
      <c r="T339">
        <v>5</v>
      </c>
    </row>
    <row r="340" spans="1:20">
      <c r="A340" t="s">
        <v>5607</v>
      </c>
      <c r="B340">
        <v>128</v>
      </c>
      <c r="D340">
        <v>0</v>
      </c>
      <c r="E340">
        <v>0</v>
      </c>
      <c r="F340" t="s">
        <v>5606</v>
      </c>
      <c r="G340" t="s">
        <v>5605</v>
      </c>
      <c r="H340">
        <v>89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1</v>
      </c>
      <c r="R340">
        <v>0</v>
      </c>
      <c r="S340">
        <v>0</v>
      </c>
      <c r="T340">
        <v>0</v>
      </c>
    </row>
    <row r="341" spans="1:20">
      <c r="A341" t="s">
        <v>5604</v>
      </c>
      <c r="B341">
        <v>129</v>
      </c>
      <c r="C341" t="s">
        <v>20</v>
      </c>
      <c r="D341">
        <v>4</v>
      </c>
      <c r="E341">
        <v>28</v>
      </c>
      <c r="F341" t="s">
        <v>5603</v>
      </c>
      <c r="G341" t="s">
        <v>5602</v>
      </c>
      <c r="H341">
        <v>217</v>
      </c>
      <c r="I341">
        <v>0</v>
      </c>
      <c r="J341">
        <v>3</v>
      </c>
      <c r="K341">
        <v>4</v>
      </c>
      <c r="L341">
        <v>0</v>
      </c>
      <c r="M341">
        <v>5</v>
      </c>
      <c r="N341">
        <v>4</v>
      </c>
      <c r="O341">
        <v>0</v>
      </c>
      <c r="P341">
        <v>5</v>
      </c>
      <c r="Q341">
        <v>4</v>
      </c>
      <c r="R341">
        <v>0</v>
      </c>
      <c r="S341">
        <v>5</v>
      </c>
      <c r="T341">
        <v>2</v>
      </c>
    </row>
    <row r="342" spans="1:20">
      <c r="A342" t="s">
        <v>5601</v>
      </c>
      <c r="B342">
        <v>129</v>
      </c>
      <c r="D342">
        <v>0</v>
      </c>
      <c r="E342">
        <v>0</v>
      </c>
      <c r="G342" t="s">
        <v>5600</v>
      </c>
      <c r="H342">
        <v>184</v>
      </c>
      <c r="I342">
        <v>0</v>
      </c>
      <c r="J342">
        <v>3</v>
      </c>
      <c r="K342">
        <v>4</v>
      </c>
      <c r="L342">
        <v>0</v>
      </c>
      <c r="M342">
        <v>4</v>
      </c>
      <c r="N342">
        <v>3</v>
      </c>
      <c r="O342">
        <v>0</v>
      </c>
      <c r="P342">
        <v>4</v>
      </c>
      <c r="Q342">
        <v>4</v>
      </c>
      <c r="R342">
        <v>0</v>
      </c>
      <c r="S342">
        <v>4</v>
      </c>
      <c r="T342">
        <v>2</v>
      </c>
    </row>
    <row r="343" spans="1:20">
      <c r="A343" t="s">
        <v>5599</v>
      </c>
      <c r="B343">
        <v>130</v>
      </c>
      <c r="C343" t="s">
        <v>20</v>
      </c>
      <c r="D343">
        <v>0</v>
      </c>
      <c r="E343">
        <v>3</v>
      </c>
      <c r="F343" t="s">
        <v>5593</v>
      </c>
      <c r="G343" t="s">
        <v>5598</v>
      </c>
      <c r="H343">
        <v>554</v>
      </c>
      <c r="I343">
        <v>0</v>
      </c>
      <c r="J343">
        <v>0</v>
      </c>
      <c r="K343">
        <v>2</v>
      </c>
      <c r="L343">
        <v>0</v>
      </c>
      <c r="M343">
        <v>1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</row>
    <row r="344" spans="1:20">
      <c r="A344" t="s">
        <v>5597</v>
      </c>
      <c r="B344">
        <v>130</v>
      </c>
      <c r="D344">
        <v>0</v>
      </c>
      <c r="E344">
        <v>0</v>
      </c>
      <c r="F344" t="s">
        <v>5596</v>
      </c>
      <c r="G344" t="s">
        <v>5595</v>
      </c>
      <c r="H344">
        <v>553</v>
      </c>
      <c r="I344">
        <v>0</v>
      </c>
      <c r="J344">
        <v>0</v>
      </c>
      <c r="K344">
        <v>2</v>
      </c>
      <c r="L344">
        <v>0</v>
      </c>
      <c r="M344">
        <v>1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</row>
    <row r="345" spans="1:20">
      <c r="A345" t="s">
        <v>5594</v>
      </c>
      <c r="B345">
        <v>130</v>
      </c>
      <c r="D345">
        <v>0</v>
      </c>
      <c r="E345">
        <v>0</v>
      </c>
      <c r="F345" t="s">
        <v>5593</v>
      </c>
      <c r="G345" t="s">
        <v>5592</v>
      </c>
      <c r="H345">
        <v>554</v>
      </c>
      <c r="I345">
        <v>0</v>
      </c>
      <c r="J345">
        <v>0</v>
      </c>
      <c r="K345">
        <v>2</v>
      </c>
      <c r="L345">
        <v>0</v>
      </c>
      <c r="M345">
        <v>1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</row>
    <row r="346" spans="1:20">
      <c r="A346" t="s">
        <v>5591</v>
      </c>
      <c r="B346">
        <v>130</v>
      </c>
      <c r="D346">
        <v>0</v>
      </c>
      <c r="E346">
        <v>0</v>
      </c>
      <c r="F346" t="s">
        <v>5588</v>
      </c>
      <c r="G346" t="s">
        <v>5590</v>
      </c>
      <c r="H346">
        <v>554</v>
      </c>
      <c r="I346">
        <v>0</v>
      </c>
      <c r="J346">
        <v>0</v>
      </c>
      <c r="K346">
        <v>2</v>
      </c>
      <c r="L346">
        <v>0</v>
      </c>
      <c r="M346">
        <v>1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</row>
    <row r="347" spans="1:20">
      <c r="A347" t="s">
        <v>5589</v>
      </c>
      <c r="B347">
        <v>130</v>
      </c>
      <c r="D347">
        <v>0</v>
      </c>
      <c r="E347">
        <v>0</v>
      </c>
      <c r="F347" t="s">
        <v>5588</v>
      </c>
      <c r="G347" t="s">
        <v>5587</v>
      </c>
      <c r="H347">
        <v>554</v>
      </c>
      <c r="I347">
        <v>0</v>
      </c>
      <c r="J347">
        <v>0</v>
      </c>
      <c r="K347">
        <v>2</v>
      </c>
      <c r="L347">
        <v>0</v>
      </c>
      <c r="M347">
        <v>1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</row>
    <row r="348" spans="1:20">
      <c r="A348" t="s">
        <v>5586</v>
      </c>
      <c r="B348">
        <v>131</v>
      </c>
      <c r="C348" t="s">
        <v>20</v>
      </c>
      <c r="D348">
        <v>14</v>
      </c>
      <c r="E348">
        <v>0</v>
      </c>
      <c r="F348" t="s">
        <v>5585</v>
      </c>
      <c r="G348" t="s">
        <v>5584</v>
      </c>
      <c r="H348">
        <v>517</v>
      </c>
      <c r="I348">
        <v>0</v>
      </c>
      <c r="J348">
        <v>0</v>
      </c>
      <c r="K348">
        <v>3</v>
      </c>
      <c r="L348">
        <v>0</v>
      </c>
      <c r="M348">
        <v>2</v>
      </c>
      <c r="N348">
        <v>0</v>
      </c>
      <c r="O348">
        <v>0</v>
      </c>
      <c r="P348">
        <v>3</v>
      </c>
      <c r="Q348">
        <v>2</v>
      </c>
      <c r="R348">
        <v>0</v>
      </c>
      <c r="S348">
        <v>4</v>
      </c>
      <c r="T348">
        <v>0</v>
      </c>
    </row>
    <row r="349" spans="1:20">
      <c r="A349" t="s">
        <v>5583</v>
      </c>
      <c r="B349">
        <v>132</v>
      </c>
      <c r="C349" t="s">
        <v>20</v>
      </c>
      <c r="D349">
        <v>0</v>
      </c>
      <c r="E349">
        <v>1</v>
      </c>
      <c r="F349" t="s">
        <v>5582</v>
      </c>
      <c r="G349" t="s">
        <v>5581</v>
      </c>
      <c r="H349">
        <v>269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1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</row>
    <row r="350" spans="1:20">
      <c r="A350" t="s">
        <v>5580</v>
      </c>
      <c r="B350">
        <v>132</v>
      </c>
      <c r="D350">
        <v>0</v>
      </c>
      <c r="E350">
        <v>0</v>
      </c>
      <c r="F350" t="s">
        <v>5579</v>
      </c>
      <c r="G350" t="s">
        <v>5578</v>
      </c>
      <c r="H350">
        <v>269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1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</row>
    <row r="351" spans="1:20">
      <c r="A351" t="s">
        <v>5577</v>
      </c>
      <c r="B351">
        <v>133</v>
      </c>
      <c r="C351" t="s">
        <v>20</v>
      </c>
      <c r="D351">
        <v>0</v>
      </c>
      <c r="E351">
        <v>22</v>
      </c>
      <c r="F351" t="s">
        <v>5574</v>
      </c>
      <c r="G351" t="s">
        <v>5576</v>
      </c>
      <c r="H351">
        <v>798</v>
      </c>
      <c r="I351">
        <v>0</v>
      </c>
      <c r="J351">
        <v>1</v>
      </c>
      <c r="K351">
        <v>4</v>
      </c>
      <c r="L351">
        <v>0</v>
      </c>
      <c r="M351">
        <v>5</v>
      </c>
      <c r="N351">
        <v>4</v>
      </c>
      <c r="O351">
        <v>0</v>
      </c>
      <c r="P351">
        <v>4</v>
      </c>
      <c r="Q351">
        <v>3</v>
      </c>
      <c r="R351">
        <v>0</v>
      </c>
      <c r="S351">
        <v>5</v>
      </c>
      <c r="T351">
        <v>3</v>
      </c>
    </row>
    <row r="352" spans="1:20">
      <c r="A352" t="s">
        <v>5575</v>
      </c>
      <c r="B352">
        <v>133</v>
      </c>
      <c r="D352">
        <v>0</v>
      </c>
      <c r="E352">
        <v>0</v>
      </c>
      <c r="F352" t="s">
        <v>5574</v>
      </c>
      <c r="G352" t="s">
        <v>5573</v>
      </c>
      <c r="H352">
        <v>738</v>
      </c>
      <c r="I352">
        <v>0</v>
      </c>
      <c r="J352">
        <v>1</v>
      </c>
      <c r="K352">
        <v>4</v>
      </c>
      <c r="L352">
        <v>0</v>
      </c>
      <c r="M352">
        <v>5</v>
      </c>
      <c r="N352">
        <v>4</v>
      </c>
      <c r="O352">
        <v>0</v>
      </c>
      <c r="P352">
        <v>4</v>
      </c>
      <c r="Q352">
        <v>3</v>
      </c>
      <c r="R352">
        <v>0</v>
      </c>
      <c r="S352">
        <v>5</v>
      </c>
      <c r="T352">
        <v>3</v>
      </c>
    </row>
    <row r="353" spans="1:20">
      <c r="A353" t="s">
        <v>5572</v>
      </c>
      <c r="B353">
        <v>133</v>
      </c>
      <c r="D353">
        <v>0</v>
      </c>
      <c r="E353">
        <v>0</v>
      </c>
      <c r="F353" t="s">
        <v>5568</v>
      </c>
      <c r="G353" t="s">
        <v>5571</v>
      </c>
      <c r="H353">
        <v>801</v>
      </c>
      <c r="I353">
        <v>0</v>
      </c>
      <c r="J353">
        <v>1</v>
      </c>
      <c r="K353">
        <v>4</v>
      </c>
      <c r="L353">
        <v>0</v>
      </c>
      <c r="M353">
        <v>4</v>
      </c>
      <c r="N353">
        <v>3</v>
      </c>
      <c r="O353">
        <v>0</v>
      </c>
      <c r="P353">
        <v>4</v>
      </c>
      <c r="Q353">
        <v>4</v>
      </c>
      <c r="R353">
        <v>0</v>
      </c>
      <c r="S353">
        <v>4</v>
      </c>
      <c r="T353">
        <v>3</v>
      </c>
    </row>
    <row r="354" spans="1:20">
      <c r="A354" t="s">
        <v>5570</v>
      </c>
      <c r="B354">
        <v>133</v>
      </c>
      <c r="C354" t="s">
        <v>20</v>
      </c>
      <c r="D354">
        <v>0</v>
      </c>
      <c r="E354">
        <v>22</v>
      </c>
      <c r="G354" t="s">
        <v>3036</v>
      </c>
      <c r="H354">
        <v>801</v>
      </c>
      <c r="I354">
        <v>0</v>
      </c>
      <c r="J354">
        <v>1</v>
      </c>
      <c r="K354">
        <v>4</v>
      </c>
      <c r="L354">
        <v>0</v>
      </c>
      <c r="M354">
        <v>3</v>
      </c>
      <c r="N354">
        <v>2</v>
      </c>
      <c r="O354">
        <v>0</v>
      </c>
      <c r="P354">
        <v>3</v>
      </c>
      <c r="Q354">
        <v>3</v>
      </c>
      <c r="R354">
        <v>0</v>
      </c>
      <c r="S354">
        <v>4</v>
      </c>
      <c r="T354">
        <v>2</v>
      </c>
    </row>
    <row r="355" spans="1:20">
      <c r="A355" t="s">
        <v>5569</v>
      </c>
      <c r="B355">
        <v>133</v>
      </c>
      <c r="D355">
        <v>0</v>
      </c>
      <c r="E355">
        <v>0</v>
      </c>
      <c r="F355" t="s">
        <v>5568</v>
      </c>
      <c r="G355" t="s">
        <v>5567</v>
      </c>
      <c r="H355">
        <v>801</v>
      </c>
      <c r="I355">
        <v>0</v>
      </c>
      <c r="J355">
        <v>1</v>
      </c>
      <c r="K355">
        <v>5</v>
      </c>
      <c r="L355">
        <v>0</v>
      </c>
      <c r="M355">
        <v>4</v>
      </c>
      <c r="N355">
        <v>3</v>
      </c>
      <c r="O355">
        <v>0</v>
      </c>
      <c r="P355">
        <v>4</v>
      </c>
      <c r="Q355">
        <v>4</v>
      </c>
      <c r="R355">
        <v>0</v>
      </c>
      <c r="S355">
        <v>5</v>
      </c>
      <c r="T355">
        <v>3</v>
      </c>
    </row>
    <row r="356" spans="1:20">
      <c r="A356" t="s">
        <v>5566</v>
      </c>
      <c r="B356">
        <v>134</v>
      </c>
      <c r="C356" t="s">
        <v>20</v>
      </c>
      <c r="D356">
        <v>63</v>
      </c>
      <c r="E356">
        <v>350</v>
      </c>
      <c r="F356" t="s">
        <v>5565</v>
      </c>
      <c r="G356" t="s">
        <v>5564</v>
      </c>
      <c r="H356">
        <v>1579</v>
      </c>
      <c r="I356">
        <v>5</v>
      </c>
      <c r="J356">
        <v>45</v>
      </c>
      <c r="K356">
        <v>55</v>
      </c>
      <c r="L356">
        <v>6</v>
      </c>
      <c r="M356">
        <v>52</v>
      </c>
      <c r="N356">
        <v>47</v>
      </c>
      <c r="O356">
        <v>7</v>
      </c>
      <c r="P356">
        <v>49</v>
      </c>
      <c r="Q356">
        <v>54</v>
      </c>
      <c r="R356">
        <v>10</v>
      </c>
      <c r="S356">
        <v>46</v>
      </c>
      <c r="T356">
        <v>37</v>
      </c>
    </row>
    <row r="357" spans="1:20">
      <c r="A357" t="s">
        <v>5563</v>
      </c>
      <c r="B357">
        <v>134</v>
      </c>
      <c r="D357">
        <v>0</v>
      </c>
      <c r="E357">
        <v>0</v>
      </c>
      <c r="F357" t="s">
        <v>5562</v>
      </c>
      <c r="G357" t="s">
        <v>5561</v>
      </c>
      <c r="H357">
        <v>1132</v>
      </c>
      <c r="I357">
        <v>5</v>
      </c>
      <c r="J357">
        <v>39</v>
      </c>
      <c r="K357">
        <v>47</v>
      </c>
      <c r="L357">
        <v>5</v>
      </c>
      <c r="M357">
        <v>42</v>
      </c>
      <c r="N357">
        <v>40</v>
      </c>
      <c r="O357">
        <v>6</v>
      </c>
      <c r="P357">
        <v>41</v>
      </c>
      <c r="Q357">
        <v>46</v>
      </c>
      <c r="R357">
        <v>9</v>
      </c>
      <c r="S357">
        <v>39</v>
      </c>
      <c r="T357">
        <v>31</v>
      </c>
    </row>
    <row r="358" spans="1:20">
      <c r="A358" t="s">
        <v>5560</v>
      </c>
      <c r="B358">
        <v>135</v>
      </c>
      <c r="C358" t="s">
        <v>20</v>
      </c>
      <c r="D358">
        <v>0</v>
      </c>
      <c r="E358">
        <v>31</v>
      </c>
      <c r="F358" t="s">
        <v>5559</v>
      </c>
      <c r="G358" t="s">
        <v>5558</v>
      </c>
      <c r="H358">
        <v>1091</v>
      </c>
      <c r="I358">
        <v>0</v>
      </c>
      <c r="J358">
        <v>5</v>
      </c>
      <c r="K358">
        <v>5</v>
      </c>
      <c r="L358">
        <v>0</v>
      </c>
      <c r="M358">
        <v>6</v>
      </c>
      <c r="N358">
        <v>2</v>
      </c>
      <c r="O358">
        <v>0</v>
      </c>
      <c r="P358">
        <v>3</v>
      </c>
      <c r="Q358">
        <v>4</v>
      </c>
      <c r="R358">
        <v>0</v>
      </c>
      <c r="S358">
        <v>4</v>
      </c>
      <c r="T358">
        <v>2</v>
      </c>
    </row>
    <row r="359" spans="1:20">
      <c r="A359" t="s">
        <v>5557</v>
      </c>
      <c r="B359">
        <v>135</v>
      </c>
      <c r="D359">
        <v>0</v>
      </c>
      <c r="E359">
        <v>0</v>
      </c>
      <c r="F359" t="s">
        <v>5555</v>
      </c>
      <c r="G359" t="s">
        <v>5554</v>
      </c>
      <c r="H359">
        <v>1091</v>
      </c>
      <c r="I359">
        <v>0</v>
      </c>
      <c r="J359">
        <v>5</v>
      </c>
      <c r="K359">
        <v>5</v>
      </c>
      <c r="L359">
        <v>0</v>
      </c>
      <c r="M359">
        <v>6</v>
      </c>
      <c r="N359">
        <v>2</v>
      </c>
      <c r="O359">
        <v>0</v>
      </c>
      <c r="P359">
        <v>3</v>
      </c>
      <c r="Q359">
        <v>4</v>
      </c>
      <c r="R359">
        <v>0</v>
      </c>
      <c r="S359">
        <v>4</v>
      </c>
      <c r="T359">
        <v>2</v>
      </c>
    </row>
    <row r="360" spans="1:20">
      <c r="A360" t="s">
        <v>5556</v>
      </c>
      <c r="B360">
        <v>135</v>
      </c>
      <c r="D360">
        <v>0</v>
      </c>
      <c r="E360">
        <v>0</v>
      </c>
      <c r="F360" t="s">
        <v>5555</v>
      </c>
      <c r="G360" t="s">
        <v>5554</v>
      </c>
      <c r="H360">
        <v>1091</v>
      </c>
      <c r="I360">
        <v>0</v>
      </c>
      <c r="J360">
        <v>5</v>
      </c>
      <c r="K360">
        <v>5</v>
      </c>
      <c r="L360">
        <v>0</v>
      </c>
      <c r="M360">
        <v>6</v>
      </c>
      <c r="N360">
        <v>2</v>
      </c>
      <c r="O360">
        <v>0</v>
      </c>
      <c r="P360">
        <v>3</v>
      </c>
      <c r="Q360">
        <v>4</v>
      </c>
      <c r="R360">
        <v>0</v>
      </c>
      <c r="S360">
        <v>4</v>
      </c>
      <c r="T360">
        <v>2</v>
      </c>
    </row>
    <row r="361" spans="1:20">
      <c r="A361" t="s">
        <v>5553</v>
      </c>
      <c r="B361">
        <v>135</v>
      </c>
      <c r="D361">
        <v>0</v>
      </c>
      <c r="E361">
        <v>0</v>
      </c>
      <c r="F361" t="s">
        <v>5552</v>
      </c>
      <c r="G361" t="s">
        <v>5551</v>
      </c>
      <c r="H361">
        <v>543</v>
      </c>
      <c r="I361">
        <v>0</v>
      </c>
      <c r="J361">
        <v>2</v>
      </c>
      <c r="K361">
        <v>3</v>
      </c>
      <c r="L361">
        <v>0</v>
      </c>
      <c r="M361">
        <v>3</v>
      </c>
      <c r="N361">
        <v>1</v>
      </c>
      <c r="O361">
        <v>0</v>
      </c>
      <c r="P361">
        <v>2</v>
      </c>
      <c r="Q361">
        <v>2</v>
      </c>
      <c r="R361">
        <v>0</v>
      </c>
      <c r="S361">
        <v>2</v>
      </c>
      <c r="T361">
        <v>2</v>
      </c>
    </row>
    <row r="362" spans="1:20">
      <c r="A362" t="s">
        <v>5550</v>
      </c>
      <c r="B362">
        <v>136</v>
      </c>
      <c r="C362" t="s">
        <v>20</v>
      </c>
      <c r="D362">
        <v>1</v>
      </c>
      <c r="E362">
        <v>4</v>
      </c>
      <c r="F362" t="s">
        <v>5549</v>
      </c>
      <c r="G362" t="s">
        <v>5548</v>
      </c>
      <c r="H362">
        <v>1187</v>
      </c>
      <c r="I362">
        <v>0</v>
      </c>
      <c r="J362">
        <v>1</v>
      </c>
      <c r="K362">
        <v>0</v>
      </c>
      <c r="L362">
        <v>0</v>
      </c>
      <c r="M362">
        <v>0</v>
      </c>
      <c r="N362">
        <v>1</v>
      </c>
      <c r="O362">
        <v>0</v>
      </c>
      <c r="P362">
        <v>1</v>
      </c>
      <c r="Q362">
        <v>2</v>
      </c>
      <c r="R362">
        <v>0</v>
      </c>
      <c r="S362">
        <v>0</v>
      </c>
      <c r="T362">
        <v>0</v>
      </c>
    </row>
    <row r="363" spans="1:20">
      <c r="A363" t="s">
        <v>5547</v>
      </c>
      <c r="B363">
        <v>136</v>
      </c>
      <c r="D363">
        <v>0</v>
      </c>
      <c r="E363">
        <v>0</v>
      </c>
      <c r="F363" t="s">
        <v>5546</v>
      </c>
      <c r="G363" t="s">
        <v>5545</v>
      </c>
      <c r="H363">
        <v>999</v>
      </c>
      <c r="I363">
        <v>0</v>
      </c>
      <c r="J363">
        <v>1</v>
      </c>
      <c r="K363">
        <v>0</v>
      </c>
      <c r="L363">
        <v>0</v>
      </c>
      <c r="M363">
        <v>0</v>
      </c>
      <c r="N363">
        <v>1</v>
      </c>
      <c r="O363">
        <v>0</v>
      </c>
      <c r="P363">
        <v>1</v>
      </c>
      <c r="Q363">
        <v>1</v>
      </c>
      <c r="R363">
        <v>0</v>
      </c>
      <c r="S363">
        <v>0</v>
      </c>
      <c r="T363">
        <v>0</v>
      </c>
    </row>
    <row r="364" spans="1:20">
      <c r="A364" t="s">
        <v>5544</v>
      </c>
      <c r="B364">
        <v>137</v>
      </c>
      <c r="C364" t="s">
        <v>20</v>
      </c>
      <c r="D364">
        <v>0</v>
      </c>
      <c r="E364">
        <v>57</v>
      </c>
      <c r="F364" t="s">
        <v>5543</v>
      </c>
      <c r="G364" t="s">
        <v>5542</v>
      </c>
      <c r="H364">
        <v>1109</v>
      </c>
      <c r="I364">
        <v>0</v>
      </c>
      <c r="J364">
        <v>4</v>
      </c>
      <c r="K364">
        <v>7</v>
      </c>
      <c r="L364">
        <v>0</v>
      </c>
      <c r="M364">
        <v>7</v>
      </c>
      <c r="N364">
        <v>4</v>
      </c>
      <c r="O364">
        <v>0</v>
      </c>
      <c r="P364">
        <v>10</v>
      </c>
      <c r="Q364">
        <v>12</v>
      </c>
      <c r="R364">
        <v>0</v>
      </c>
      <c r="S364">
        <v>8</v>
      </c>
      <c r="T364">
        <v>5</v>
      </c>
    </row>
    <row r="365" spans="1:20">
      <c r="A365" t="s">
        <v>5541</v>
      </c>
      <c r="B365">
        <v>137</v>
      </c>
      <c r="D365">
        <v>0</v>
      </c>
      <c r="E365">
        <v>0</v>
      </c>
      <c r="F365" t="s">
        <v>5540</v>
      </c>
      <c r="G365" t="s">
        <v>5539</v>
      </c>
      <c r="H365">
        <v>1108</v>
      </c>
      <c r="I365">
        <v>0</v>
      </c>
      <c r="J365">
        <v>4</v>
      </c>
      <c r="K365">
        <v>7</v>
      </c>
      <c r="L365">
        <v>0</v>
      </c>
      <c r="M365">
        <v>7</v>
      </c>
      <c r="N365">
        <v>4</v>
      </c>
      <c r="O365">
        <v>0</v>
      </c>
      <c r="P365">
        <v>10</v>
      </c>
      <c r="Q365">
        <v>12</v>
      </c>
      <c r="R365">
        <v>0</v>
      </c>
      <c r="S365">
        <v>8</v>
      </c>
      <c r="T365">
        <v>5</v>
      </c>
    </row>
    <row r="366" spans="1:20">
      <c r="A366" t="s">
        <v>5538</v>
      </c>
      <c r="B366">
        <v>138</v>
      </c>
      <c r="C366" t="s">
        <v>20</v>
      </c>
      <c r="D366">
        <v>0</v>
      </c>
      <c r="E366">
        <v>3</v>
      </c>
      <c r="F366" t="s">
        <v>5537</v>
      </c>
      <c r="G366" t="s">
        <v>5536</v>
      </c>
      <c r="H366">
        <v>1848</v>
      </c>
      <c r="I366">
        <v>0</v>
      </c>
      <c r="J366">
        <v>0</v>
      </c>
      <c r="K366">
        <v>2</v>
      </c>
      <c r="L366">
        <v>0</v>
      </c>
      <c r="M366">
        <v>0</v>
      </c>
      <c r="N366">
        <v>0</v>
      </c>
      <c r="O366">
        <v>0</v>
      </c>
      <c r="P366">
        <v>1</v>
      </c>
      <c r="Q366">
        <v>0</v>
      </c>
      <c r="R366">
        <v>0</v>
      </c>
      <c r="S366">
        <v>0</v>
      </c>
      <c r="T366">
        <v>0</v>
      </c>
    </row>
    <row r="367" spans="1:20">
      <c r="A367" t="s">
        <v>5535</v>
      </c>
      <c r="B367">
        <v>138</v>
      </c>
      <c r="D367">
        <v>0</v>
      </c>
      <c r="E367">
        <v>0</v>
      </c>
      <c r="F367" t="s">
        <v>5533</v>
      </c>
      <c r="G367" t="s">
        <v>5532</v>
      </c>
      <c r="H367">
        <v>788</v>
      </c>
      <c r="I367">
        <v>0</v>
      </c>
      <c r="J367">
        <v>0</v>
      </c>
      <c r="K367">
        <v>2</v>
      </c>
      <c r="L367">
        <v>0</v>
      </c>
      <c r="M367">
        <v>0</v>
      </c>
      <c r="N367">
        <v>0</v>
      </c>
      <c r="O367">
        <v>0</v>
      </c>
      <c r="P367">
        <v>1</v>
      </c>
      <c r="Q367">
        <v>0</v>
      </c>
      <c r="R367">
        <v>0</v>
      </c>
      <c r="S367">
        <v>0</v>
      </c>
      <c r="T367">
        <v>0</v>
      </c>
    </row>
    <row r="368" spans="1:20">
      <c r="A368" t="s">
        <v>5534</v>
      </c>
      <c r="B368">
        <v>138</v>
      </c>
      <c r="D368">
        <v>0</v>
      </c>
      <c r="E368">
        <v>0</v>
      </c>
      <c r="F368" t="s">
        <v>5533</v>
      </c>
      <c r="G368" t="s">
        <v>5532</v>
      </c>
      <c r="H368">
        <v>930</v>
      </c>
      <c r="I368">
        <v>0</v>
      </c>
      <c r="J368">
        <v>0</v>
      </c>
      <c r="K368">
        <v>2</v>
      </c>
      <c r="L368">
        <v>0</v>
      </c>
      <c r="M368">
        <v>0</v>
      </c>
      <c r="N368">
        <v>0</v>
      </c>
      <c r="O368">
        <v>0</v>
      </c>
      <c r="P368">
        <v>1</v>
      </c>
      <c r="Q368">
        <v>0</v>
      </c>
      <c r="R368">
        <v>0</v>
      </c>
      <c r="S368">
        <v>0</v>
      </c>
      <c r="T368">
        <v>0</v>
      </c>
    </row>
    <row r="369" spans="1:20">
      <c r="A369" t="s">
        <v>5531</v>
      </c>
      <c r="B369">
        <v>139</v>
      </c>
      <c r="C369" t="s">
        <v>20</v>
      </c>
      <c r="D369">
        <v>2</v>
      </c>
      <c r="E369">
        <v>6</v>
      </c>
      <c r="F369" t="s">
        <v>5530</v>
      </c>
      <c r="G369" t="s">
        <v>5529</v>
      </c>
      <c r="H369">
        <v>506</v>
      </c>
      <c r="I369">
        <v>0</v>
      </c>
      <c r="J369">
        <v>0</v>
      </c>
      <c r="K369">
        <v>3</v>
      </c>
      <c r="L369">
        <v>0</v>
      </c>
      <c r="M369">
        <v>3</v>
      </c>
      <c r="N369">
        <v>2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</row>
    <row r="370" spans="1:20">
      <c r="A370" t="s">
        <v>5528</v>
      </c>
      <c r="B370">
        <v>139</v>
      </c>
      <c r="D370">
        <v>0</v>
      </c>
      <c r="E370">
        <v>0</v>
      </c>
      <c r="F370" t="s">
        <v>5527</v>
      </c>
      <c r="G370" t="s">
        <v>5526</v>
      </c>
      <c r="H370">
        <v>291</v>
      </c>
      <c r="I370">
        <v>0</v>
      </c>
      <c r="J370">
        <v>0</v>
      </c>
      <c r="K370">
        <v>2</v>
      </c>
      <c r="L370">
        <v>0</v>
      </c>
      <c r="M370">
        <v>2</v>
      </c>
      <c r="N370">
        <v>2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</row>
    <row r="371" spans="1:20">
      <c r="A371" t="s">
        <v>5525</v>
      </c>
      <c r="B371">
        <v>140</v>
      </c>
      <c r="C371" t="s">
        <v>20</v>
      </c>
      <c r="D371">
        <v>9</v>
      </c>
      <c r="E371">
        <v>18</v>
      </c>
      <c r="F371" t="s">
        <v>5524</v>
      </c>
      <c r="G371" t="s">
        <v>5523</v>
      </c>
      <c r="H371">
        <v>128</v>
      </c>
      <c r="I371">
        <v>0</v>
      </c>
      <c r="J371">
        <v>3</v>
      </c>
      <c r="K371">
        <v>4</v>
      </c>
      <c r="L371">
        <v>2</v>
      </c>
      <c r="M371">
        <v>4</v>
      </c>
      <c r="N371">
        <v>3</v>
      </c>
      <c r="O371">
        <v>2</v>
      </c>
      <c r="P371">
        <v>3</v>
      </c>
      <c r="Q371">
        <v>3</v>
      </c>
      <c r="R371">
        <v>0</v>
      </c>
      <c r="S371">
        <v>2</v>
      </c>
      <c r="T371">
        <v>1</v>
      </c>
    </row>
    <row r="372" spans="1:20">
      <c r="A372" t="s">
        <v>5522</v>
      </c>
      <c r="B372">
        <v>140</v>
      </c>
      <c r="D372">
        <v>0</v>
      </c>
      <c r="E372">
        <v>0</v>
      </c>
      <c r="F372" t="s">
        <v>5521</v>
      </c>
      <c r="G372" t="s">
        <v>5520</v>
      </c>
      <c r="H372">
        <v>128</v>
      </c>
      <c r="I372">
        <v>0</v>
      </c>
      <c r="J372">
        <v>2</v>
      </c>
      <c r="K372">
        <v>3</v>
      </c>
      <c r="L372">
        <v>1</v>
      </c>
      <c r="M372">
        <v>2</v>
      </c>
      <c r="N372">
        <v>2</v>
      </c>
      <c r="O372">
        <v>1</v>
      </c>
      <c r="P372">
        <v>2</v>
      </c>
      <c r="Q372">
        <v>2</v>
      </c>
      <c r="R372">
        <v>0</v>
      </c>
      <c r="S372">
        <v>2</v>
      </c>
      <c r="T372">
        <v>1</v>
      </c>
    </row>
    <row r="373" spans="1:20">
      <c r="A373" t="s">
        <v>5519</v>
      </c>
      <c r="B373">
        <v>141</v>
      </c>
      <c r="C373" t="s">
        <v>20</v>
      </c>
      <c r="D373">
        <v>0</v>
      </c>
      <c r="E373">
        <v>23</v>
      </c>
      <c r="F373" t="s">
        <v>5514</v>
      </c>
      <c r="G373" t="s">
        <v>5518</v>
      </c>
      <c r="H373">
        <v>1127</v>
      </c>
      <c r="I373">
        <v>0</v>
      </c>
      <c r="J373">
        <v>0</v>
      </c>
      <c r="K373">
        <v>4</v>
      </c>
      <c r="L373">
        <v>0</v>
      </c>
      <c r="M373">
        <v>2</v>
      </c>
      <c r="N373">
        <v>0</v>
      </c>
      <c r="O373">
        <v>0</v>
      </c>
      <c r="P373">
        <v>4</v>
      </c>
      <c r="Q373">
        <v>7</v>
      </c>
      <c r="R373">
        <v>0</v>
      </c>
      <c r="S373">
        <v>5</v>
      </c>
      <c r="T373">
        <v>1</v>
      </c>
    </row>
    <row r="374" spans="1:20">
      <c r="A374" t="s">
        <v>5517</v>
      </c>
      <c r="B374">
        <v>141</v>
      </c>
      <c r="D374">
        <v>0</v>
      </c>
      <c r="E374">
        <v>0</v>
      </c>
      <c r="F374" t="s">
        <v>5514</v>
      </c>
      <c r="G374" t="s">
        <v>5516</v>
      </c>
      <c r="H374">
        <v>1127</v>
      </c>
      <c r="I374">
        <v>0</v>
      </c>
      <c r="J374">
        <v>0</v>
      </c>
      <c r="K374">
        <v>4</v>
      </c>
      <c r="L374">
        <v>0</v>
      </c>
      <c r="M374">
        <v>2</v>
      </c>
      <c r="N374">
        <v>0</v>
      </c>
      <c r="O374">
        <v>0</v>
      </c>
      <c r="P374">
        <v>4</v>
      </c>
      <c r="Q374">
        <v>7</v>
      </c>
      <c r="R374">
        <v>0</v>
      </c>
      <c r="S374">
        <v>5</v>
      </c>
      <c r="T374">
        <v>1</v>
      </c>
    </row>
    <row r="375" spans="1:20">
      <c r="A375" t="s">
        <v>5515</v>
      </c>
      <c r="B375">
        <v>141</v>
      </c>
      <c r="D375">
        <v>0</v>
      </c>
      <c r="E375">
        <v>0</v>
      </c>
      <c r="F375" t="s">
        <v>5514</v>
      </c>
      <c r="G375" t="s">
        <v>5513</v>
      </c>
      <c r="H375">
        <v>871</v>
      </c>
      <c r="I375">
        <v>0</v>
      </c>
      <c r="J375">
        <v>0</v>
      </c>
      <c r="K375">
        <v>4</v>
      </c>
      <c r="L375">
        <v>0</v>
      </c>
      <c r="M375">
        <v>2</v>
      </c>
      <c r="N375">
        <v>0</v>
      </c>
      <c r="O375">
        <v>0</v>
      </c>
      <c r="P375">
        <v>4</v>
      </c>
      <c r="Q375">
        <v>6</v>
      </c>
      <c r="R375">
        <v>0</v>
      </c>
      <c r="S375">
        <v>4</v>
      </c>
      <c r="T375">
        <v>1</v>
      </c>
    </row>
    <row r="376" spans="1:20">
      <c r="A376" t="s">
        <v>5512</v>
      </c>
      <c r="B376">
        <v>142</v>
      </c>
      <c r="C376" t="s">
        <v>20</v>
      </c>
      <c r="D376">
        <v>1</v>
      </c>
      <c r="E376">
        <v>9</v>
      </c>
      <c r="F376" t="s">
        <v>5511</v>
      </c>
      <c r="G376" t="s">
        <v>5510</v>
      </c>
      <c r="H376">
        <v>427</v>
      </c>
      <c r="I376">
        <v>0</v>
      </c>
      <c r="J376">
        <v>1</v>
      </c>
      <c r="K376">
        <v>3</v>
      </c>
      <c r="L376">
        <v>0</v>
      </c>
      <c r="M376">
        <v>3</v>
      </c>
      <c r="N376">
        <v>2</v>
      </c>
      <c r="O376">
        <v>0</v>
      </c>
      <c r="P376">
        <v>2</v>
      </c>
      <c r="Q376">
        <v>2</v>
      </c>
      <c r="R376">
        <v>0</v>
      </c>
      <c r="S376">
        <v>3</v>
      </c>
      <c r="T376">
        <v>2</v>
      </c>
    </row>
    <row r="377" spans="1:20">
      <c r="A377" t="s">
        <v>5509</v>
      </c>
      <c r="B377">
        <v>142</v>
      </c>
      <c r="D377">
        <v>0</v>
      </c>
      <c r="E377">
        <v>0</v>
      </c>
      <c r="F377" t="s">
        <v>5508</v>
      </c>
      <c r="G377" t="s">
        <v>5507</v>
      </c>
      <c r="H377">
        <v>389</v>
      </c>
      <c r="I377">
        <v>0</v>
      </c>
      <c r="J377">
        <v>1</v>
      </c>
      <c r="K377">
        <v>3</v>
      </c>
      <c r="L377">
        <v>0</v>
      </c>
      <c r="M377">
        <v>2</v>
      </c>
      <c r="N377">
        <v>2</v>
      </c>
      <c r="O377">
        <v>0</v>
      </c>
      <c r="P377">
        <v>2</v>
      </c>
      <c r="Q377">
        <v>2</v>
      </c>
      <c r="R377">
        <v>0</v>
      </c>
      <c r="S377">
        <v>3</v>
      </c>
      <c r="T377">
        <v>2</v>
      </c>
    </row>
    <row r="378" spans="1:20">
      <c r="A378" t="s">
        <v>5506</v>
      </c>
      <c r="B378">
        <v>142</v>
      </c>
      <c r="C378" t="s">
        <v>20</v>
      </c>
      <c r="D378">
        <v>2</v>
      </c>
      <c r="E378">
        <v>10</v>
      </c>
      <c r="F378" t="s">
        <v>5505</v>
      </c>
      <c r="G378" t="s">
        <v>5504</v>
      </c>
      <c r="H378">
        <v>389</v>
      </c>
      <c r="I378">
        <v>0</v>
      </c>
      <c r="J378">
        <v>1</v>
      </c>
      <c r="K378">
        <v>1</v>
      </c>
      <c r="L378">
        <v>0</v>
      </c>
      <c r="M378">
        <v>3</v>
      </c>
      <c r="N378">
        <v>1</v>
      </c>
      <c r="O378">
        <v>0</v>
      </c>
      <c r="P378">
        <v>1</v>
      </c>
      <c r="Q378">
        <v>1</v>
      </c>
      <c r="R378">
        <v>0</v>
      </c>
      <c r="S378">
        <v>3</v>
      </c>
      <c r="T378">
        <v>1</v>
      </c>
    </row>
    <row r="379" spans="1:20">
      <c r="A379" t="s">
        <v>5503</v>
      </c>
      <c r="B379">
        <v>142</v>
      </c>
      <c r="D379">
        <v>0</v>
      </c>
      <c r="E379">
        <v>0</v>
      </c>
      <c r="F379" t="s">
        <v>5502</v>
      </c>
      <c r="G379" t="s">
        <v>5501</v>
      </c>
      <c r="H379">
        <v>388</v>
      </c>
      <c r="I379">
        <v>0</v>
      </c>
      <c r="J379">
        <v>1</v>
      </c>
      <c r="K379">
        <v>1</v>
      </c>
      <c r="L379">
        <v>0</v>
      </c>
      <c r="M379">
        <v>2</v>
      </c>
      <c r="N379">
        <v>1</v>
      </c>
      <c r="O379">
        <v>0</v>
      </c>
      <c r="P379">
        <v>1</v>
      </c>
      <c r="Q379">
        <v>1</v>
      </c>
      <c r="R379">
        <v>0</v>
      </c>
      <c r="S379">
        <v>2</v>
      </c>
      <c r="T379">
        <v>1</v>
      </c>
    </row>
    <row r="380" spans="1:20">
      <c r="A380" t="s">
        <v>5500</v>
      </c>
      <c r="B380">
        <v>142</v>
      </c>
      <c r="D380">
        <v>0</v>
      </c>
      <c r="E380">
        <v>0</v>
      </c>
      <c r="G380" t="s">
        <v>3036</v>
      </c>
      <c r="H380">
        <v>385</v>
      </c>
      <c r="I380">
        <v>0</v>
      </c>
      <c r="J380">
        <v>1</v>
      </c>
      <c r="K380">
        <v>1</v>
      </c>
      <c r="L380">
        <v>0</v>
      </c>
      <c r="M380">
        <v>2</v>
      </c>
      <c r="N380">
        <v>1</v>
      </c>
      <c r="O380">
        <v>0</v>
      </c>
      <c r="P380">
        <v>1</v>
      </c>
      <c r="Q380">
        <v>1</v>
      </c>
      <c r="R380">
        <v>0</v>
      </c>
      <c r="S380">
        <v>2</v>
      </c>
      <c r="T380">
        <v>1</v>
      </c>
    </row>
    <row r="381" spans="1:20">
      <c r="A381" t="s">
        <v>5499</v>
      </c>
      <c r="B381">
        <v>143</v>
      </c>
      <c r="C381" t="s">
        <v>20</v>
      </c>
      <c r="D381">
        <v>2</v>
      </c>
      <c r="E381">
        <v>0</v>
      </c>
      <c r="F381" t="s">
        <v>5498</v>
      </c>
      <c r="G381" t="s">
        <v>5497</v>
      </c>
      <c r="H381">
        <v>157</v>
      </c>
      <c r="I381">
        <v>0</v>
      </c>
      <c r="J381">
        <v>1</v>
      </c>
      <c r="K381">
        <v>1</v>
      </c>
      <c r="L381">
        <v>0</v>
      </c>
      <c r="M381">
        <v>1</v>
      </c>
      <c r="N381">
        <v>1</v>
      </c>
      <c r="O381">
        <v>1</v>
      </c>
      <c r="P381">
        <v>1</v>
      </c>
      <c r="Q381">
        <v>2</v>
      </c>
      <c r="R381">
        <v>1</v>
      </c>
      <c r="S381">
        <v>1</v>
      </c>
      <c r="T381">
        <v>1</v>
      </c>
    </row>
    <row r="382" spans="1:20">
      <c r="A382" t="s">
        <v>5496</v>
      </c>
      <c r="B382">
        <v>143</v>
      </c>
      <c r="C382" t="s">
        <v>20</v>
      </c>
      <c r="D382">
        <v>0</v>
      </c>
      <c r="E382">
        <v>13</v>
      </c>
      <c r="F382" t="s">
        <v>5495</v>
      </c>
      <c r="G382" t="s">
        <v>5494</v>
      </c>
      <c r="H382">
        <v>259</v>
      </c>
      <c r="I382">
        <v>0</v>
      </c>
      <c r="J382">
        <v>0</v>
      </c>
      <c r="K382">
        <v>2</v>
      </c>
      <c r="L382">
        <v>0</v>
      </c>
      <c r="M382">
        <v>2</v>
      </c>
      <c r="N382">
        <v>1</v>
      </c>
      <c r="O382">
        <v>1</v>
      </c>
      <c r="P382">
        <v>2</v>
      </c>
      <c r="Q382">
        <v>2</v>
      </c>
      <c r="R382">
        <v>1</v>
      </c>
      <c r="S382">
        <v>1</v>
      </c>
      <c r="T382">
        <v>1</v>
      </c>
    </row>
    <row r="383" spans="1:20">
      <c r="A383" t="s">
        <v>5493</v>
      </c>
      <c r="B383">
        <v>143</v>
      </c>
      <c r="D383">
        <v>0</v>
      </c>
      <c r="E383">
        <v>0</v>
      </c>
      <c r="F383" t="s">
        <v>5492</v>
      </c>
      <c r="G383" t="s">
        <v>5491</v>
      </c>
      <c r="H383">
        <v>261</v>
      </c>
      <c r="I383">
        <v>0</v>
      </c>
      <c r="J383">
        <v>0</v>
      </c>
      <c r="K383">
        <v>2</v>
      </c>
      <c r="L383">
        <v>0</v>
      </c>
      <c r="M383">
        <v>2</v>
      </c>
      <c r="N383">
        <v>1</v>
      </c>
      <c r="O383">
        <v>1</v>
      </c>
      <c r="P383">
        <v>2</v>
      </c>
      <c r="Q383">
        <v>2</v>
      </c>
      <c r="R383">
        <v>1</v>
      </c>
      <c r="S383">
        <v>1</v>
      </c>
      <c r="T383">
        <v>1</v>
      </c>
    </row>
    <row r="384" spans="1:20">
      <c r="A384" t="s">
        <v>5490</v>
      </c>
      <c r="B384">
        <v>144</v>
      </c>
      <c r="C384" t="s">
        <v>20</v>
      </c>
      <c r="D384">
        <v>1</v>
      </c>
      <c r="E384">
        <v>3</v>
      </c>
      <c r="F384" t="s">
        <v>5489</v>
      </c>
      <c r="G384" t="s">
        <v>5488</v>
      </c>
      <c r="H384">
        <v>251</v>
      </c>
      <c r="I384">
        <v>0</v>
      </c>
      <c r="J384">
        <v>0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1</v>
      </c>
      <c r="Q384">
        <v>0</v>
      </c>
      <c r="R384">
        <v>0</v>
      </c>
      <c r="S384">
        <v>2</v>
      </c>
      <c r="T384">
        <v>0</v>
      </c>
    </row>
    <row r="385" spans="1:20">
      <c r="A385" t="s">
        <v>5487</v>
      </c>
      <c r="B385">
        <v>144</v>
      </c>
      <c r="D385">
        <v>0</v>
      </c>
      <c r="E385">
        <v>0</v>
      </c>
      <c r="F385" t="s">
        <v>5486</v>
      </c>
      <c r="G385" t="s">
        <v>5485</v>
      </c>
      <c r="H385">
        <v>258</v>
      </c>
      <c r="I385">
        <v>0</v>
      </c>
      <c r="J385">
        <v>0</v>
      </c>
      <c r="K385">
        <v>1</v>
      </c>
      <c r="L385">
        <v>0</v>
      </c>
      <c r="M385">
        <v>0</v>
      </c>
      <c r="N385">
        <v>0</v>
      </c>
      <c r="O385">
        <v>0</v>
      </c>
      <c r="P385">
        <v>1</v>
      </c>
      <c r="Q385">
        <v>0</v>
      </c>
      <c r="R385">
        <v>0</v>
      </c>
      <c r="S385">
        <v>1</v>
      </c>
      <c r="T385">
        <v>0</v>
      </c>
    </row>
    <row r="386" spans="1:20">
      <c r="A386" t="s">
        <v>5484</v>
      </c>
      <c r="B386">
        <v>145</v>
      </c>
      <c r="C386" t="s">
        <v>20</v>
      </c>
      <c r="D386">
        <v>43</v>
      </c>
      <c r="E386">
        <v>0</v>
      </c>
      <c r="F386" t="s">
        <v>5483</v>
      </c>
      <c r="G386" t="s">
        <v>5482</v>
      </c>
      <c r="H386">
        <v>772</v>
      </c>
      <c r="I386">
        <v>0</v>
      </c>
      <c r="J386">
        <v>3</v>
      </c>
      <c r="K386">
        <v>8</v>
      </c>
      <c r="L386">
        <v>0</v>
      </c>
      <c r="M386">
        <v>5</v>
      </c>
      <c r="N386">
        <v>4</v>
      </c>
      <c r="O386">
        <v>0</v>
      </c>
      <c r="P386">
        <v>7</v>
      </c>
      <c r="Q386">
        <v>8</v>
      </c>
      <c r="R386">
        <v>0</v>
      </c>
      <c r="S386">
        <v>6</v>
      </c>
      <c r="T386">
        <v>2</v>
      </c>
    </row>
    <row r="387" spans="1:20">
      <c r="A387" t="s">
        <v>5481</v>
      </c>
      <c r="B387">
        <v>146</v>
      </c>
      <c r="C387" t="s">
        <v>20</v>
      </c>
      <c r="D387">
        <v>0</v>
      </c>
      <c r="E387">
        <v>4</v>
      </c>
      <c r="F387" t="s">
        <v>5480</v>
      </c>
      <c r="G387" t="s">
        <v>5479</v>
      </c>
      <c r="H387">
        <v>312</v>
      </c>
      <c r="I387">
        <v>0</v>
      </c>
      <c r="J387">
        <v>1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3</v>
      </c>
      <c r="T387">
        <v>0</v>
      </c>
    </row>
    <row r="388" spans="1:20">
      <c r="A388" t="s">
        <v>5478</v>
      </c>
      <c r="B388">
        <v>146</v>
      </c>
      <c r="D388">
        <v>0</v>
      </c>
      <c r="E388">
        <v>0</v>
      </c>
      <c r="F388" t="s">
        <v>5477</v>
      </c>
      <c r="G388" t="s">
        <v>5476</v>
      </c>
      <c r="H388">
        <v>293</v>
      </c>
      <c r="I388">
        <v>0</v>
      </c>
      <c r="J388">
        <v>1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3</v>
      </c>
      <c r="T388">
        <v>0</v>
      </c>
    </row>
    <row r="389" spans="1:20">
      <c r="A389" t="s">
        <v>5475</v>
      </c>
      <c r="B389">
        <v>147</v>
      </c>
      <c r="C389" t="s">
        <v>20</v>
      </c>
      <c r="D389">
        <v>4</v>
      </c>
      <c r="E389">
        <v>0</v>
      </c>
      <c r="F389" t="s">
        <v>5474</v>
      </c>
      <c r="G389" t="s">
        <v>5473</v>
      </c>
      <c r="H389">
        <v>1134</v>
      </c>
      <c r="I389">
        <v>0</v>
      </c>
      <c r="J389">
        <v>0</v>
      </c>
      <c r="K389">
        <v>3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1</v>
      </c>
      <c r="T389">
        <v>0</v>
      </c>
    </row>
    <row r="390" spans="1:20">
      <c r="A390" t="s">
        <v>5472</v>
      </c>
      <c r="B390">
        <v>148</v>
      </c>
      <c r="D390">
        <v>0</v>
      </c>
      <c r="E390">
        <v>0</v>
      </c>
      <c r="F390" t="s">
        <v>5471</v>
      </c>
      <c r="G390" t="s">
        <v>5470</v>
      </c>
      <c r="H390">
        <v>444</v>
      </c>
      <c r="I390">
        <v>0</v>
      </c>
      <c r="J390">
        <v>0</v>
      </c>
      <c r="K390">
        <v>3</v>
      </c>
      <c r="L390">
        <v>0</v>
      </c>
      <c r="M390">
        <v>3</v>
      </c>
      <c r="N390">
        <v>1</v>
      </c>
      <c r="O390">
        <v>0</v>
      </c>
      <c r="P390">
        <v>1</v>
      </c>
      <c r="Q390">
        <v>1</v>
      </c>
      <c r="R390">
        <v>0</v>
      </c>
      <c r="S390">
        <v>0</v>
      </c>
      <c r="T390">
        <v>0</v>
      </c>
    </row>
    <row r="391" spans="1:20">
      <c r="A391" t="s">
        <v>5469</v>
      </c>
      <c r="B391">
        <v>148</v>
      </c>
      <c r="C391" t="s">
        <v>20</v>
      </c>
      <c r="D391">
        <v>13</v>
      </c>
      <c r="E391">
        <v>9</v>
      </c>
      <c r="F391" t="s">
        <v>5468</v>
      </c>
      <c r="G391" t="s">
        <v>5467</v>
      </c>
      <c r="H391">
        <v>679</v>
      </c>
      <c r="I391">
        <v>0</v>
      </c>
      <c r="J391">
        <v>1</v>
      </c>
      <c r="K391">
        <v>5</v>
      </c>
      <c r="L391">
        <v>0</v>
      </c>
      <c r="M391">
        <v>5</v>
      </c>
      <c r="N391">
        <v>3</v>
      </c>
      <c r="O391">
        <v>0</v>
      </c>
      <c r="P391">
        <v>3</v>
      </c>
      <c r="Q391">
        <v>3</v>
      </c>
      <c r="R391">
        <v>0</v>
      </c>
      <c r="S391">
        <v>2</v>
      </c>
      <c r="T391">
        <v>0</v>
      </c>
    </row>
    <row r="392" spans="1:20">
      <c r="A392" t="s">
        <v>5466</v>
      </c>
      <c r="B392">
        <v>149</v>
      </c>
      <c r="C392" t="s">
        <v>20</v>
      </c>
      <c r="D392">
        <v>10</v>
      </c>
      <c r="E392">
        <v>0</v>
      </c>
      <c r="F392" t="s">
        <v>5465</v>
      </c>
      <c r="G392" t="s">
        <v>5464</v>
      </c>
      <c r="H392">
        <v>186</v>
      </c>
      <c r="I392">
        <v>1</v>
      </c>
      <c r="J392">
        <v>1</v>
      </c>
      <c r="K392">
        <v>1</v>
      </c>
      <c r="L392">
        <v>1</v>
      </c>
      <c r="M392">
        <v>1</v>
      </c>
      <c r="N392">
        <v>1</v>
      </c>
      <c r="O392">
        <v>1</v>
      </c>
      <c r="P392">
        <v>1</v>
      </c>
      <c r="Q392">
        <v>1</v>
      </c>
      <c r="R392">
        <v>0</v>
      </c>
      <c r="S392">
        <v>1</v>
      </c>
      <c r="T392">
        <v>0</v>
      </c>
    </row>
    <row r="393" spans="1:20">
      <c r="A393" t="s">
        <v>5463</v>
      </c>
      <c r="B393">
        <v>150</v>
      </c>
      <c r="D393">
        <v>0</v>
      </c>
      <c r="E393">
        <v>0</v>
      </c>
      <c r="F393" t="s">
        <v>5455</v>
      </c>
      <c r="G393" t="s">
        <v>5462</v>
      </c>
      <c r="H393">
        <v>434</v>
      </c>
      <c r="I393">
        <v>0</v>
      </c>
      <c r="J393">
        <v>2</v>
      </c>
      <c r="K393">
        <v>1</v>
      </c>
      <c r="L393">
        <v>2</v>
      </c>
      <c r="M393">
        <v>2</v>
      </c>
      <c r="N393">
        <v>2</v>
      </c>
      <c r="O393">
        <v>3</v>
      </c>
      <c r="P393">
        <v>3</v>
      </c>
      <c r="Q393">
        <v>1</v>
      </c>
      <c r="R393">
        <v>2</v>
      </c>
      <c r="S393">
        <v>2</v>
      </c>
      <c r="T393">
        <v>1</v>
      </c>
    </row>
    <row r="394" spans="1:20">
      <c r="A394" t="s">
        <v>5461</v>
      </c>
      <c r="B394">
        <v>150</v>
      </c>
      <c r="D394">
        <v>0</v>
      </c>
      <c r="E394">
        <v>0</v>
      </c>
      <c r="F394" t="s">
        <v>5455</v>
      </c>
      <c r="G394" t="s">
        <v>5460</v>
      </c>
      <c r="H394">
        <v>434</v>
      </c>
      <c r="I394">
        <v>0</v>
      </c>
      <c r="J394">
        <v>2</v>
      </c>
      <c r="K394">
        <v>1</v>
      </c>
      <c r="L394">
        <v>2</v>
      </c>
      <c r="M394">
        <v>2</v>
      </c>
      <c r="N394">
        <v>2</v>
      </c>
      <c r="O394">
        <v>3</v>
      </c>
      <c r="P394">
        <v>3</v>
      </c>
      <c r="Q394">
        <v>1</v>
      </c>
      <c r="R394">
        <v>2</v>
      </c>
      <c r="S394">
        <v>2</v>
      </c>
      <c r="T394">
        <v>1</v>
      </c>
    </row>
    <row r="395" spans="1:20">
      <c r="A395" t="s">
        <v>5459</v>
      </c>
      <c r="B395">
        <v>150</v>
      </c>
      <c r="C395" t="s">
        <v>20</v>
      </c>
      <c r="D395">
        <v>11</v>
      </c>
      <c r="E395">
        <v>31</v>
      </c>
      <c r="F395" t="s">
        <v>5458</v>
      </c>
      <c r="G395" t="s">
        <v>5457</v>
      </c>
      <c r="H395">
        <v>434</v>
      </c>
      <c r="I395">
        <v>1</v>
      </c>
      <c r="J395">
        <v>4</v>
      </c>
      <c r="K395">
        <v>1</v>
      </c>
      <c r="L395">
        <v>4</v>
      </c>
      <c r="M395">
        <v>4</v>
      </c>
      <c r="N395">
        <v>4</v>
      </c>
      <c r="O395">
        <v>5</v>
      </c>
      <c r="P395">
        <v>5</v>
      </c>
      <c r="Q395">
        <v>2</v>
      </c>
      <c r="R395">
        <v>3</v>
      </c>
      <c r="S395">
        <v>5</v>
      </c>
      <c r="T395">
        <v>4</v>
      </c>
    </row>
    <row r="396" spans="1:20">
      <c r="A396" t="s">
        <v>5456</v>
      </c>
      <c r="B396">
        <v>150</v>
      </c>
      <c r="D396">
        <v>0</v>
      </c>
      <c r="E396">
        <v>0</v>
      </c>
      <c r="F396" t="s">
        <v>5455</v>
      </c>
      <c r="G396" t="s">
        <v>5454</v>
      </c>
      <c r="H396">
        <v>434</v>
      </c>
      <c r="I396">
        <v>0</v>
      </c>
      <c r="J396">
        <v>2</v>
      </c>
      <c r="K396">
        <v>1</v>
      </c>
      <c r="L396">
        <v>2</v>
      </c>
      <c r="M396">
        <v>2</v>
      </c>
      <c r="N396">
        <v>2</v>
      </c>
      <c r="O396">
        <v>3</v>
      </c>
      <c r="P396">
        <v>3</v>
      </c>
      <c r="Q396">
        <v>1</v>
      </c>
      <c r="R396">
        <v>2</v>
      </c>
      <c r="S396">
        <v>2</v>
      </c>
      <c r="T396">
        <v>1</v>
      </c>
    </row>
    <row r="397" spans="1:20">
      <c r="A397" t="s">
        <v>5453</v>
      </c>
      <c r="B397">
        <v>150</v>
      </c>
      <c r="D397">
        <v>0</v>
      </c>
      <c r="E397">
        <v>0</v>
      </c>
      <c r="F397" t="s">
        <v>5452</v>
      </c>
      <c r="G397" t="s">
        <v>5451</v>
      </c>
      <c r="H397">
        <v>434</v>
      </c>
      <c r="I397">
        <v>0</v>
      </c>
      <c r="J397">
        <v>2</v>
      </c>
      <c r="K397">
        <v>1</v>
      </c>
      <c r="L397">
        <v>2</v>
      </c>
      <c r="M397">
        <v>2</v>
      </c>
      <c r="N397">
        <v>3</v>
      </c>
      <c r="O397">
        <v>3</v>
      </c>
      <c r="P397">
        <v>2</v>
      </c>
      <c r="Q397">
        <v>1</v>
      </c>
      <c r="R397">
        <v>1</v>
      </c>
      <c r="S397">
        <v>3</v>
      </c>
      <c r="T397">
        <v>3</v>
      </c>
    </row>
    <row r="398" spans="1:20">
      <c r="A398" t="s">
        <v>5450</v>
      </c>
      <c r="B398">
        <v>151</v>
      </c>
      <c r="C398" t="s">
        <v>20</v>
      </c>
      <c r="D398">
        <v>29</v>
      </c>
      <c r="E398">
        <v>45</v>
      </c>
      <c r="G398" t="s">
        <v>5449</v>
      </c>
      <c r="H398">
        <v>103</v>
      </c>
      <c r="I398">
        <v>1</v>
      </c>
      <c r="J398">
        <v>8</v>
      </c>
      <c r="K398">
        <v>9</v>
      </c>
      <c r="L398">
        <v>2</v>
      </c>
      <c r="M398">
        <v>8</v>
      </c>
      <c r="N398">
        <v>7</v>
      </c>
      <c r="O398">
        <v>2</v>
      </c>
      <c r="P398">
        <v>9</v>
      </c>
      <c r="Q398">
        <v>9</v>
      </c>
      <c r="R398">
        <v>2</v>
      </c>
      <c r="S398">
        <v>9</v>
      </c>
      <c r="T398">
        <v>8</v>
      </c>
    </row>
    <row r="399" spans="1:20">
      <c r="A399" t="s">
        <v>5448</v>
      </c>
      <c r="B399">
        <v>151</v>
      </c>
      <c r="D399">
        <v>0</v>
      </c>
      <c r="E399">
        <v>0</v>
      </c>
      <c r="F399" t="s">
        <v>5447</v>
      </c>
      <c r="G399" t="s">
        <v>5446</v>
      </c>
      <c r="H399">
        <v>103</v>
      </c>
      <c r="I399">
        <v>1</v>
      </c>
      <c r="J399">
        <v>5</v>
      </c>
      <c r="K399">
        <v>5</v>
      </c>
      <c r="L399">
        <v>2</v>
      </c>
      <c r="M399">
        <v>4</v>
      </c>
      <c r="N399">
        <v>4</v>
      </c>
      <c r="O399">
        <v>2</v>
      </c>
      <c r="P399">
        <v>5</v>
      </c>
      <c r="Q399">
        <v>5</v>
      </c>
      <c r="R399">
        <v>2</v>
      </c>
      <c r="S399">
        <v>5</v>
      </c>
      <c r="T399">
        <v>5</v>
      </c>
    </row>
    <row r="400" spans="1:20">
      <c r="A400" t="s">
        <v>5445</v>
      </c>
      <c r="B400">
        <v>151</v>
      </c>
      <c r="D400">
        <v>0</v>
      </c>
      <c r="E400">
        <v>0</v>
      </c>
      <c r="G400" t="s">
        <v>5444</v>
      </c>
      <c r="H400">
        <v>43</v>
      </c>
      <c r="I400">
        <v>1</v>
      </c>
      <c r="J400">
        <v>3</v>
      </c>
      <c r="K400">
        <v>3</v>
      </c>
      <c r="L400">
        <v>2</v>
      </c>
      <c r="M400">
        <v>2</v>
      </c>
      <c r="N400">
        <v>2</v>
      </c>
      <c r="O400">
        <v>2</v>
      </c>
      <c r="P400">
        <v>3</v>
      </c>
      <c r="Q400">
        <v>3</v>
      </c>
      <c r="R400">
        <v>2</v>
      </c>
      <c r="S400">
        <v>3</v>
      </c>
      <c r="T400">
        <v>3</v>
      </c>
    </row>
    <row r="401" spans="1:20">
      <c r="A401" t="s">
        <v>5443</v>
      </c>
      <c r="B401">
        <v>152</v>
      </c>
      <c r="C401" t="s">
        <v>20</v>
      </c>
      <c r="D401">
        <v>0</v>
      </c>
      <c r="E401">
        <v>20</v>
      </c>
      <c r="F401" t="s">
        <v>5442</v>
      </c>
      <c r="G401" t="s">
        <v>5441</v>
      </c>
      <c r="H401">
        <v>522</v>
      </c>
      <c r="I401">
        <v>0</v>
      </c>
      <c r="J401">
        <v>1</v>
      </c>
      <c r="K401">
        <v>4</v>
      </c>
      <c r="L401">
        <v>0</v>
      </c>
      <c r="M401">
        <v>4</v>
      </c>
      <c r="N401">
        <v>2</v>
      </c>
      <c r="O401">
        <v>0</v>
      </c>
      <c r="P401">
        <v>3</v>
      </c>
      <c r="Q401">
        <v>3</v>
      </c>
      <c r="R401">
        <v>0</v>
      </c>
      <c r="S401">
        <v>3</v>
      </c>
      <c r="T401">
        <v>0</v>
      </c>
    </row>
    <row r="402" spans="1:20">
      <c r="A402" t="s">
        <v>5440</v>
      </c>
      <c r="B402">
        <v>152</v>
      </c>
      <c r="D402">
        <v>0</v>
      </c>
      <c r="E402">
        <v>0</v>
      </c>
      <c r="F402" t="s">
        <v>5439</v>
      </c>
      <c r="G402" t="s">
        <v>5438</v>
      </c>
      <c r="H402">
        <v>522</v>
      </c>
      <c r="I402">
        <v>0</v>
      </c>
      <c r="J402">
        <v>1</v>
      </c>
      <c r="K402">
        <v>4</v>
      </c>
      <c r="L402">
        <v>0</v>
      </c>
      <c r="M402">
        <v>4</v>
      </c>
      <c r="N402">
        <v>2</v>
      </c>
      <c r="O402">
        <v>0</v>
      </c>
      <c r="P402">
        <v>3</v>
      </c>
      <c r="Q402">
        <v>3</v>
      </c>
      <c r="R402">
        <v>0</v>
      </c>
      <c r="S402">
        <v>3</v>
      </c>
      <c r="T402">
        <v>0</v>
      </c>
    </row>
    <row r="403" spans="1:20">
      <c r="A403" t="s">
        <v>5437</v>
      </c>
      <c r="B403">
        <v>152</v>
      </c>
      <c r="D403">
        <v>0</v>
      </c>
      <c r="E403">
        <v>0</v>
      </c>
      <c r="F403" t="s">
        <v>4968</v>
      </c>
      <c r="G403" t="s">
        <v>5436</v>
      </c>
      <c r="H403">
        <v>523</v>
      </c>
      <c r="I403">
        <v>0</v>
      </c>
      <c r="J403">
        <v>0</v>
      </c>
      <c r="K403">
        <v>2</v>
      </c>
      <c r="L403">
        <v>0</v>
      </c>
      <c r="M403">
        <v>2</v>
      </c>
      <c r="N403">
        <v>0</v>
      </c>
      <c r="O403">
        <v>0</v>
      </c>
      <c r="P403">
        <v>2</v>
      </c>
      <c r="Q403">
        <v>2</v>
      </c>
      <c r="R403">
        <v>0</v>
      </c>
      <c r="S403">
        <v>1</v>
      </c>
      <c r="T403">
        <v>0</v>
      </c>
    </row>
    <row r="404" spans="1:20">
      <c r="A404" t="s">
        <v>5435</v>
      </c>
      <c r="B404">
        <v>152</v>
      </c>
      <c r="D404">
        <v>0</v>
      </c>
      <c r="E404">
        <v>0</v>
      </c>
      <c r="F404" t="s">
        <v>5434</v>
      </c>
      <c r="G404" t="s">
        <v>5433</v>
      </c>
      <c r="H404">
        <v>523</v>
      </c>
      <c r="I404">
        <v>0</v>
      </c>
      <c r="J404">
        <v>0</v>
      </c>
      <c r="K404">
        <v>2</v>
      </c>
      <c r="L404">
        <v>0</v>
      </c>
      <c r="M404">
        <v>2</v>
      </c>
      <c r="N404">
        <v>0</v>
      </c>
      <c r="O404">
        <v>0</v>
      </c>
      <c r="P404">
        <v>2</v>
      </c>
      <c r="Q404">
        <v>2</v>
      </c>
      <c r="R404">
        <v>0</v>
      </c>
      <c r="S404">
        <v>1</v>
      </c>
      <c r="T404">
        <v>0</v>
      </c>
    </row>
    <row r="405" spans="1:20">
      <c r="A405" t="s">
        <v>5432</v>
      </c>
      <c r="B405">
        <v>153</v>
      </c>
      <c r="C405" t="s">
        <v>20</v>
      </c>
      <c r="D405">
        <v>44</v>
      </c>
      <c r="E405">
        <v>0</v>
      </c>
      <c r="F405" t="s">
        <v>5431</v>
      </c>
      <c r="G405" t="s">
        <v>5430</v>
      </c>
      <c r="H405">
        <v>638</v>
      </c>
      <c r="I405">
        <v>0</v>
      </c>
      <c r="J405">
        <v>8</v>
      </c>
      <c r="K405">
        <v>7</v>
      </c>
      <c r="L405">
        <v>0</v>
      </c>
      <c r="M405">
        <v>5</v>
      </c>
      <c r="N405">
        <v>4</v>
      </c>
      <c r="O405">
        <v>0</v>
      </c>
      <c r="P405">
        <v>4</v>
      </c>
      <c r="Q405">
        <v>7</v>
      </c>
      <c r="R405">
        <v>0</v>
      </c>
      <c r="S405">
        <v>6</v>
      </c>
      <c r="T405">
        <v>3</v>
      </c>
    </row>
    <row r="406" spans="1:20">
      <c r="A406" t="s">
        <v>5429</v>
      </c>
      <c r="B406">
        <v>154</v>
      </c>
      <c r="C406" t="s">
        <v>20</v>
      </c>
      <c r="D406">
        <v>42</v>
      </c>
      <c r="E406">
        <v>17</v>
      </c>
      <c r="F406" t="s">
        <v>5428</v>
      </c>
      <c r="G406" t="s">
        <v>5427</v>
      </c>
      <c r="H406">
        <v>918</v>
      </c>
      <c r="I406">
        <v>0</v>
      </c>
      <c r="J406">
        <v>8</v>
      </c>
      <c r="K406">
        <v>6</v>
      </c>
      <c r="L406">
        <v>5</v>
      </c>
      <c r="M406">
        <v>6</v>
      </c>
      <c r="N406">
        <v>3</v>
      </c>
      <c r="O406">
        <v>6</v>
      </c>
      <c r="P406">
        <v>6</v>
      </c>
      <c r="Q406">
        <v>5</v>
      </c>
      <c r="R406">
        <v>4</v>
      </c>
      <c r="S406">
        <v>5</v>
      </c>
      <c r="T406">
        <v>5</v>
      </c>
    </row>
    <row r="407" spans="1:20">
      <c r="A407" t="s">
        <v>5426</v>
      </c>
      <c r="B407">
        <v>154</v>
      </c>
      <c r="D407">
        <v>0</v>
      </c>
      <c r="E407">
        <v>0</v>
      </c>
      <c r="F407" t="s">
        <v>5425</v>
      </c>
      <c r="G407" t="s">
        <v>5424</v>
      </c>
      <c r="H407">
        <v>346</v>
      </c>
      <c r="I407">
        <v>0</v>
      </c>
      <c r="J407">
        <v>2</v>
      </c>
      <c r="K407">
        <v>2</v>
      </c>
      <c r="L407">
        <v>1</v>
      </c>
      <c r="M407">
        <v>2</v>
      </c>
      <c r="N407">
        <v>0</v>
      </c>
      <c r="O407">
        <v>2</v>
      </c>
      <c r="P407">
        <v>2</v>
      </c>
      <c r="Q407">
        <v>2</v>
      </c>
      <c r="R407">
        <v>2</v>
      </c>
      <c r="S407">
        <v>1</v>
      </c>
      <c r="T407">
        <v>1</v>
      </c>
    </row>
    <row r="408" spans="1:20">
      <c r="A408" t="s">
        <v>5423</v>
      </c>
      <c r="B408">
        <v>155</v>
      </c>
      <c r="C408" t="s">
        <v>20</v>
      </c>
      <c r="D408">
        <v>0</v>
      </c>
      <c r="E408">
        <v>2</v>
      </c>
      <c r="F408" t="s">
        <v>5420</v>
      </c>
      <c r="G408" t="s">
        <v>5422</v>
      </c>
      <c r="H408">
        <v>137</v>
      </c>
      <c r="I408">
        <v>0</v>
      </c>
      <c r="J408">
        <v>0</v>
      </c>
      <c r="K408">
        <v>1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1</v>
      </c>
      <c r="R408">
        <v>0</v>
      </c>
      <c r="S408">
        <v>0</v>
      </c>
      <c r="T408">
        <v>0</v>
      </c>
    </row>
    <row r="409" spans="1:20">
      <c r="A409" t="s">
        <v>5421</v>
      </c>
      <c r="B409">
        <v>155</v>
      </c>
      <c r="D409">
        <v>0</v>
      </c>
      <c r="E409">
        <v>0</v>
      </c>
      <c r="F409" t="s">
        <v>5420</v>
      </c>
      <c r="G409" t="s">
        <v>5419</v>
      </c>
      <c r="H409">
        <v>158</v>
      </c>
      <c r="I409">
        <v>0</v>
      </c>
      <c r="J409">
        <v>0</v>
      </c>
      <c r="K409">
        <v>1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1</v>
      </c>
      <c r="R409">
        <v>0</v>
      </c>
      <c r="S409">
        <v>0</v>
      </c>
      <c r="T409">
        <v>0</v>
      </c>
    </row>
    <row r="410" spans="1:20">
      <c r="A410" t="s">
        <v>5418</v>
      </c>
      <c r="B410">
        <v>156</v>
      </c>
      <c r="C410" t="s">
        <v>20</v>
      </c>
      <c r="D410">
        <v>40</v>
      </c>
      <c r="E410">
        <v>24</v>
      </c>
      <c r="F410" t="s">
        <v>5417</v>
      </c>
      <c r="G410" t="s">
        <v>5416</v>
      </c>
      <c r="H410">
        <v>425</v>
      </c>
      <c r="I410">
        <v>0</v>
      </c>
      <c r="J410">
        <v>8</v>
      </c>
      <c r="K410">
        <v>11</v>
      </c>
      <c r="L410">
        <v>0</v>
      </c>
      <c r="M410">
        <v>10</v>
      </c>
      <c r="N410">
        <v>7</v>
      </c>
      <c r="O410">
        <v>0</v>
      </c>
      <c r="P410">
        <v>7</v>
      </c>
      <c r="Q410">
        <v>7</v>
      </c>
      <c r="R410">
        <v>0</v>
      </c>
      <c r="S410">
        <v>9</v>
      </c>
      <c r="T410">
        <v>5</v>
      </c>
    </row>
    <row r="411" spans="1:20">
      <c r="A411" t="s">
        <v>5415</v>
      </c>
      <c r="B411">
        <v>156</v>
      </c>
      <c r="C411" t="s">
        <v>20</v>
      </c>
      <c r="D411">
        <v>0</v>
      </c>
      <c r="E411">
        <v>1</v>
      </c>
      <c r="F411" t="s">
        <v>5414</v>
      </c>
      <c r="G411" t="s">
        <v>5413</v>
      </c>
      <c r="H411">
        <v>425</v>
      </c>
      <c r="I411">
        <v>0</v>
      </c>
      <c r="J411">
        <v>3</v>
      </c>
      <c r="K411">
        <v>4</v>
      </c>
      <c r="L411">
        <v>0</v>
      </c>
      <c r="M411">
        <v>4</v>
      </c>
      <c r="N411">
        <v>2</v>
      </c>
      <c r="O411">
        <v>0</v>
      </c>
      <c r="P411">
        <v>3</v>
      </c>
      <c r="Q411">
        <v>4</v>
      </c>
      <c r="R411">
        <v>0</v>
      </c>
      <c r="S411">
        <v>3</v>
      </c>
      <c r="T411">
        <v>2</v>
      </c>
    </row>
    <row r="412" spans="1:20">
      <c r="A412" t="s">
        <v>5412</v>
      </c>
      <c r="B412">
        <v>156</v>
      </c>
      <c r="D412">
        <v>0</v>
      </c>
      <c r="E412">
        <v>0</v>
      </c>
      <c r="F412" t="s">
        <v>5411</v>
      </c>
      <c r="G412" t="s">
        <v>5410</v>
      </c>
      <c r="H412">
        <v>425</v>
      </c>
      <c r="I412">
        <v>0</v>
      </c>
      <c r="J412">
        <v>3</v>
      </c>
      <c r="K412">
        <v>4</v>
      </c>
      <c r="L412">
        <v>0</v>
      </c>
      <c r="M412">
        <v>4</v>
      </c>
      <c r="N412">
        <v>2</v>
      </c>
      <c r="O412">
        <v>0</v>
      </c>
      <c r="P412">
        <v>3</v>
      </c>
      <c r="Q412">
        <v>4</v>
      </c>
      <c r="R412">
        <v>0</v>
      </c>
      <c r="S412">
        <v>3</v>
      </c>
      <c r="T412">
        <v>2</v>
      </c>
    </row>
    <row r="413" spans="1:20">
      <c r="A413" t="s">
        <v>5409</v>
      </c>
      <c r="B413">
        <v>157</v>
      </c>
      <c r="D413">
        <v>0</v>
      </c>
      <c r="E413">
        <v>0</v>
      </c>
      <c r="F413" t="s">
        <v>5408</v>
      </c>
      <c r="G413" t="s">
        <v>5407</v>
      </c>
      <c r="H413">
        <v>709</v>
      </c>
      <c r="I413">
        <v>0</v>
      </c>
      <c r="J413">
        <v>1</v>
      </c>
      <c r="K413">
        <v>3</v>
      </c>
      <c r="L413">
        <v>0</v>
      </c>
      <c r="M413">
        <v>1</v>
      </c>
      <c r="N413">
        <v>2</v>
      </c>
      <c r="O413">
        <v>0</v>
      </c>
      <c r="P413">
        <v>1</v>
      </c>
      <c r="Q413">
        <v>0</v>
      </c>
      <c r="R413">
        <v>0</v>
      </c>
      <c r="S413">
        <v>2</v>
      </c>
      <c r="T413">
        <v>1</v>
      </c>
    </row>
    <row r="414" spans="1:20">
      <c r="A414" t="s">
        <v>5406</v>
      </c>
      <c r="B414">
        <v>157</v>
      </c>
      <c r="C414" t="s">
        <v>20</v>
      </c>
      <c r="D414">
        <v>4</v>
      </c>
      <c r="E414">
        <v>11</v>
      </c>
      <c r="F414" t="s">
        <v>5405</v>
      </c>
      <c r="G414" t="s">
        <v>5404</v>
      </c>
      <c r="H414">
        <v>709</v>
      </c>
      <c r="I414">
        <v>0</v>
      </c>
      <c r="J414">
        <v>2</v>
      </c>
      <c r="K414">
        <v>4</v>
      </c>
      <c r="L414">
        <v>0</v>
      </c>
      <c r="M414">
        <v>2</v>
      </c>
      <c r="N414">
        <v>2</v>
      </c>
      <c r="O414">
        <v>0</v>
      </c>
      <c r="P414">
        <v>2</v>
      </c>
      <c r="Q414">
        <v>0</v>
      </c>
      <c r="R414">
        <v>0</v>
      </c>
      <c r="S414">
        <v>2</v>
      </c>
      <c r="T414">
        <v>1</v>
      </c>
    </row>
    <row r="415" spans="1:20">
      <c r="A415" t="s">
        <v>5403</v>
      </c>
      <c r="B415">
        <v>158</v>
      </c>
      <c r="C415" t="s">
        <v>20</v>
      </c>
      <c r="D415">
        <v>0</v>
      </c>
      <c r="E415">
        <v>21</v>
      </c>
      <c r="F415" t="s">
        <v>5400</v>
      </c>
      <c r="G415" t="s">
        <v>5402</v>
      </c>
      <c r="H415">
        <v>299</v>
      </c>
      <c r="I415">
        <v>0</v>
      </c>
      <c r="J415">
        <v>2</v>
      </c>
      <c r="K415">
        <v>3</v>
      </c>
      <c r="L415">
        <v>0</v>
      </c>
      <c r="M415">
        <v>2</v>
      </c>
      <c r="N415">
        <v>3</v>
      </c>
      <c r="O415">
        <v>0</v>
      </c>
      <c r="P415">
        <v>2</v>
      </c>
      <c r="Q415">
        <v>3</v>
      </c>
      <c r="R415">
        <v>0</v>
      </c>
      <c r="S415">
        <v>3</v>
      </c>
      <c r="T415">
        <v>3</v>
      </c>
    </row>
    <row r="416" spans="1:20">
      <c r="A416" t="s">
        <v>5401</v>
      </c>
      <c r="B416">
        <v>158</v>
      </c>
      <c r="D416">
        <v>0</v>
      </c>
      <c r="E416">
        <v>0</v>
      </c>
      <c r="F416" t="s">
        <v>5400</v>
      </c>
      <c r="G416" t="s">
        <v>5399</v>
      </c>
      <c r="H416">
        <v>300</v>
      </c>
      <c r="I416">
        <v>0</v>
      </c>
      <c r="J416">
        <v>2</v>
      </c>
      <c r="K416">
        <v>3</v>
      </c>
      <c r="L416">
        <v>0</v>
      </c>
      <c r="M416">
        <v>2</v>
      </c>
      <c r="N416">
        <v>3</v>
      </c>
      <c r="O416">
        <v>0</v>
      </c>
      <c r="P416">
        <v>2</v>
      </c>
      <c r="Q416">
        <v>3</v>
      </c>
      <c r="R416">
        <v>0</v>
      </c>
      <c r="S416">
        <v>3</v>
      </c>
      <c r="T416">
        <v>3</v>
      </c>
    </row>
    <row r="417" spans="1:20">
      <c r="A417" t="s">
        <v>5398</v>
      </c>
      <c r="B417">
        <v>158</v>
      </c>
      <c r="D417">
        <v>0</v>
      </c>
      <c r="E417">
        <v>0</v>
      </c>
      <c r="F417" t="s">
        <v>5397</v>
      </c>
      <c r="G417" t="s">
        <v>5396</v>
      </c>
      <c r="H417">
        <v>299</v>
      </c>
      <c r="I417">
        <v>0</v>
      </c>
      <c r="J417">
        <v>2</v>
      </c>
      <c r="K417">
        <v>2</v>
      </c>
      <c r="L417">
        <v>0</v>
      </c>
      <c r="M417">
        <v>2</v>
      </c>
      <c r="N417">
        <v>2</v>
      </c>
      <c r="O417">
        <v>0</v>
      </c>
      <c r="P417">
        <v>2</v>
      </c>
      <c r="Q417">
        <v>2</v>
      </c>
      <c r="R417">
        <v>0</v>
      </c>
      <c r="S417">
        <v>2</v>
      </c>
      <c r="T417">
        <v>2</v>
      </c>
    </row>
    <row r="418" spans="1:20">
      <c r="A418" t="s">
        <v>5395</v>
      </c>
      <c r="B418">
        <v>158</v>
      </c>
      <c r="D418">
        <v>0</v>
      </c>
      <c r="E418">
        <v>0</v>
      </c>
      <c r="G418" t="s">
        <v>5394</v>
      </c>
      <c r="H418">
        <v>296</v>
      </c>
      <c r="I418">
        <v>0</v>
      </c>
      <c r="J418">
        <v>1</v>
      </c>
      <c r="K418">
        <v>1</v>
      </c>
      <c r="L418">
        <v>0</v>
      </c>
      <c r="M418">
        <v>1</v>
      </c>
      <c r="N418">
        <v>1</v>
      </c>
      <c r="O418">
        <v>0</v>
      </c>
      <c r="P418">
        <v>1</v>
      </c>
      <c r="Q418">
        <v>1</v>
      </c>
      <c r="R418">
        <v>0</v>
      </c>
      <c r="S418">
        <v>1</v>
      </c>
      <c r="T418">
        <v>1</v>
      </c>
    </row>
    <row r="419" spans="1:20">
      <c r="A419" t="s">
        <v>5393</v>
      </c>
      <c r="B419">
        <v>159</v>
      </c>
      <c r="C419" t="s">
        <v>20</v>
      </c>
      <c r="D419">
        <v>0</v>
      </c>
      <c r="E419">
        <v>8</v>
      </c>
      <c r="F419" t="s">
        <v>5390</v>
      </c>
      <c r="G419" t="s">
        <v>5392</v>
      </c>
      <c r="H419">
        <v>110</v>
      </c>
      <c r="I419">
        <v>0</v>
      </c>
      <c r="J419">
        <v>1</v>
      </c>
      <c r="K419">
        <v>1</v>
      </c>
      <c r="L419">
        <v>0</v>
      </c>
      <c r="M419">
        <v>1</v>
      </c>
      <c r="N419">
        <v>1</v>
      </c>
      <c r="O419">
        <v>0</v>
      </c>
      <c r="P419">
        <v>1</v>
      </c>
      <c r="Q419">
        <v>1</v>
      </c>
      <c r="R419">
        <v>0</v>
      </c>
      <c r="S419">
        <v>1</v>
      </c>
      <c r="T419">
        <v>1</v>
      </c>
    </row>
    <row r="420" spans="1:20">
      <c r="A420" t="s">
        <v>5391</v>
      </c>
      <c r="B420">
        <v>159</v>
      </c>
      <c r="D420">
        <v>0</v>
      </c>
      <c r="E420">
        <v>0</v>
      </c>
      <c r="F420" t="s">
        <v>5390</v>
      </c>
      <c r="G420" t="s">
        <v>5389</v>
      </c>
      <c r="H420">
        <v>110</v>
      </c>
      <c r="I420">
        <v>0</v>
      </c>
      <c r="J420">
        <v>1</v>
      </c>
      <c r="K420">
        <v>1</v>
      </c>
      <c r="L420">
        <v>0</v>
      </c>
      <c r="M420">
        <v>1</v>
      </c>
      <c r="N420">
        <v>1</v>
      </c>
      <c r="O420">
        <v>0</v>
      </c>
      <c r="P420">
        <v>1</v>
      </c>
      <c r="Q420">
        <v>1</v>
      </c>
      <c r="R420">
        <v>0</v>
      </c>
      <c r="S420">
        <v>1</v>
      </c>
      <c r="T420">
        <v>1</v>
      </c>
    </row>
    <row r="421" spans="1:20">
      <c r="A421" t="s">
        <v>5388</v>
      </c>
      <c r="B421">
        <v>160</v>
      </c>
      <c r="C421" t="s">
        <v>20</v>
      </c>
      <c r="D421">
        <v>1</v>
      </c>
      <c r="E421">
        <v>16</v>
      </c>
      <c r="F421" t="s">
        <v>5387</v>
      </c>
      <c r="G421" t="s">
        <v>5386</v>
      </c>
      <c r="H421">
        <v>254</v>
      </c>
      <c r="I421">
        <v>0</v>
      </c>
      <c r="J421">
        <v>2</v>
      </c>
      <c r="K421">
        <v>5</v>
      </c>
      <c r="L421">
        <v>0</v>
      </c>
      <c r="M421">
        <v>3</v>
      </c>
      <c r="N421">
        <v>0</v>
      </c>
      <c r="O421">
        <v>0</v>
      </c>
      <c r="P421">
        <v>2</v>
      </c>
      <c r="Q421">
        <v>2</v>
      </c>
      <c r="R421">
        <v>0</v>
      </c>
      <c r="S421">
        <v>2</v>
      </c>
      <c r="T421">
        <v>1</v>
      </c>
    </row>
    <row r="422" spans="1:20">
      <c r="A422" t="s">
        <v>5385</v>
      </c>
      <c r="B422">
        <v>160</v>
      </c>
      <c r="D422">
        <v>0</v>
      </c>
      <c r="E422">
        <v>0</v>
      </c>
      <c r="F422" t="s">
        <v>5384</v>
      </c>
      <c r="G422" t="s">
        <v>5383</v>
      </c>
      <c r="H422">
        <v>254</v>
      </c>
      <c r="I422">
        <v>0</v>
      </c>
      <c r="J422">
        <v>2</v>
      </c>
      <c r="K422">
        <v>4</v>
      </c>
      <c r="L422">
        <v>0</v>
      </c>
      <c r="M422">
        <v>3</v>
      </c>
      <c r="N422">
        <v>0</v>
      </c>
      <c r="O422">
        <v>0</v>
      </c>
      <c r="P422">
        <v>2</v>
      </c>
      <c r="Q422">
        <v>2</v>
      </c>
      <c r="R422">
        <v>0</v>
      </c>
      <c r="S422">
        <v>2</v>
      </c>
      <c r="T422">
        <v>1</v>
      </c>
    </row>
    <row r="423" spans="1:20">
      <c r="A423" t="s">
        <v>5382</v>
      </c>
      <c r="B423">
        <v>161</v>
      </c>
      <c r="C423" t="s">
        <v>20</v>
      </c>
      <c r="D423">
        <v>4</v>
      </c>
      <c r="E423">
        <v>2</v>
      </c>
      <c r="F423" t="s">
        <v>5381</v>
      </c>
      <c r="G423" t="s">
        <v>5380</v>
      </c>
      <c r="H423">
        <v>503</v>
      </c>
      <c r="I423">
        <v>0</v>
      </c>
      <c r="J423">
        <v>0</v>
      </c>
      <c r="K423">
        <v>2</v>
      </c>
      <c r="L423">
        <v>0</v>
      </c>
      <c r="M423">
        <v>2</v>
      </c>
      <c r="N423">
        <v>1</v>
      </c>
      <c r="O423">
        <v>0</v>
      </c>
      <c r="P423">
        <v>1</v>
      </c>
      <c r="Q423">
        <v>0</v>
      </c>
      <c r="R423">
        <v>0</v>
      </c>
      <c r="S423">
        <v>0</v>
      </c>
      <c r="T423">
        <v>0</v>
      </c>
    </row>
    <row r="424" spans="1:20">
      <c r="A424" t="s">
        <v>5379</v>
      </c>
      <c r="B424">
        <v>161</v>
      </c>
      <c r="D424">
        <v>0</v>
      </c>
      <c r="E424">
        <v>0</v>
      </c>
      <c r="F424" t="s">
        <v>5376</v>
      </c>
      <c r="G424" t="s">
        <v>5378</v>
      </c>
      <c r="H424">
        <v>431</v>
      </c>
      <c r="I424">
        <v>0</v>
      </c>
      <c r="J424">
        <v>0</v>
      </c>
      <c r="K424">
        <v>1</v>
      </c>
      <c r="L424">
        <v>0</v>
      </c>
      <c r="M424">
        <v>1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</row>
    <row r="425" spans="1:20">
      <c r="A425" t="s">
        <v>5377</v>
      </c>
      <c r="B425">
        <v>161</v>
      </c>
      <c r="D425">
        <v>0</v>
      </c>
      <c r="E425">
        <v>0</v>
      </c>
      <c r="F425" t="s">
        <v>5376</v>
      </c>
      <c r="G425" t="s">
        <v>5375</v>
      </c>
      <c r="H425">
        <v>225</v>
      </c>
      <c r="I425">
        <v>0</v>
      </c>
      <c r="J425">
        <v>0</v>
      </c>
      <c r="K425">
        <v>1</v>
      </c>
      <c r="L425">
        <v>0</v>
      </c>
      <c r="M425">
        <v>1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</row>
    <row r="426" spans="1:20">
      <c r="A426" t="s">
        <v>5374</v>
      </c>
      <c r="B426">
        <v>162</v>
      </c>
      <c r="C426" t="s">
        <v>20</v>
      </c>
      <c r="D426">
        <v>12</v>
      </c>
      <c r="E426">
        <v>0</v>
      </c>
      <c r="F426" t="s">
        <v>5373</v>
      </c>
      <c r="G426" t="s">
        <v>5372</v>
      </c>
      <c r="H426">
        <v>675</v>
      </c>
      <c r="I426">
        <v>0</v>
      </c>
      <c r="J426">
        <v>2</v>
      </c>
      <c r="K426">
        <v>3</v>
      </c>
      <c r="L426">
        <v>0</v>
      </c>
      <c r="M426">
        <v>2</v>
      </c>
      <c r="N426">
        <v>3</v>
      </c>
      <c r="O426">
        <v>0</v>
      </c>
      <c r="P426">
        <v>1</v>
      </c>
      <c r="Q426">
        <v>1</v>
      </c>
      <c r="R426">
        <v>0</v>
      </c>
      <c r="S426">
        <v>0</v>
      </c>
      <c r="T426">
        <v>0</v>
      </c>
    </row>
    <row r="427" spans="1:20">
      <c r="A427" t="s">
        <v>5371</v>
      </c>
      <c r="B427">
        <v>163</v>
      </c>
      <c r="C427" t="s">
        <v>20</v>
      </c>
      <c r="D427">
        <v>0</v>
      </c>
      <c r="E427">
        <v>61</v>
      </c>
      <c r="F427" t="s">
        <v>5370</v>
      </c>
      <c r="G427" t="s">
        <v>5369</v>
      </c>
      <c r="H427">
        <v>480</v>
      </c>
      <c r="I427">
        <v>1</v>
      </c>
      <c r="J427">
        <v>7</v>
      </c>
      <c r="K427">
        <v>12</v>
      </c>
      <c r="L427">
        <v>0</v>
      </c>
      <c r="M427">
        <v>7</v>
      </c>
      <c r="N427">
        <v>8</v>
      </c>
      <c r="O427">
        <v>1</v>
      </c>
      <c r="P427">
        <v>7</v>
      </c>
      <c r="Q427">
        <v>6</v>
      </c>
      <c r="R427">
        <v>1</v>
      </c>
      <c r="S427">
        <v>7</v>
      </c>
      <c r="T427">
        <v>4</v>
      </c>
    </row>
    <row r="428" spans="1:20">
      <c r="A428" t="s">
        <v>5368</v>
      </c>
      <c r="B428">
        <v>163</v>
      </c>
      <c r="D428">
        <v>0</v>
      </c>
      <c r="E428">
        <v>0</v>
      </c>
      <c r="F428" t="s">
        <v>5367</v>
      </c>
      <c r="G428" t="s">
        <v>5366</v>
      </c>
      <c r="H428">
        <v>480</v>
      </c>
      <c r="I428">
        <v>1</v>
      </c>
      <c r="J428">
        <v>5</v>
      </c>
      <c r="K428">
        <v>11</v>
      </c>
      <c r="L428">
        <v>0</v>
      </c>
      <c r="M428">
        <v>6</v>
      </c>
      <c r="N428">
        <v>7</v>
      </c>
      <c r="O428">
        <v>1</v>
      </c>
      <c r="P428">
        <v>6</v>
      </c>
      <c r="Q428">
        <v>5</v>
      </c>
      <c r="R428">
        <v>1</v>
      </c>
      <c r="S428">
        <v>6</v>
      </c>
      <c r="T428">
        <v>3</v>
      </c>
    </row>
    <row r="429" spans="1:20">
      <c r="A429" t="s">
        <v>5365</v>
      </c>
      <c r="B429">
        <v>163</v>
      </c>
      <c r="D429">
        <v>0</v>
      </c>
      <c r="E429">
        <v>0</v>
      </c>
      <c r="F429" t="s">
        <v>5364</v>
      </c>
      <c r="G429" t="s">
        <v>5363</v>
      </c>
      <c r="H429">
        <v>480</v>
      </c>
      <c r="I429">
        <v>1</v>
      </c>
      <c r="J429">
        <v>7</v>
      </c>
      <c r="K429">
        <v>12</v>
      </c>
      <c r="L429">
        <v>0</v>
      </c>
      <c r="M429">
        <v>7</v>
      </c>
      <c r="N429">
        <v>8</v>
      </c>
      <c r="O429">
        <v>1</v>
      </c>
      <c r="P429">
        <v>7</v>
      </c>
      <c r="Q429">
        <v>6</v>
      </c>
      <c r="R429">
        <v>1</v>
      </c>
      <c r="S429">
        <v>7</v>
      </c>
      <c r="T429">
        <v>4</v>
      </c>
    </row>
    <row r="430" spans="1:20">
      <c r="A430" t="s">
        <v>5362</v>
      </c>
      <c r="B430">
        <v>163</v>
      </c>
      <c r="C430" t="s">
        <v>20</v>
      </c>
      <c r="D430">
        <v>0</v>
      </c>
      <c r="E430">
        <v>18</v>
      </c>
      <c r="F430" t="s">
        <v>5361</v>
      </c>
      <c r="G430" t="s">
        <v>5360</v>
      </c>
      <c r="H430">
        <v>447</v>
      </c>
      <c r="I430">
        <v>1</v>
      </c>
      <c r="J430">
        <v>5</v>
      </c>
      <c r="K430">
        <v>9</v>
      </c>
      <c r="L430">
        <v>0</v>
      </c>
      <c r="M430">
        <v>5</v>
      </c>
      <c r="N430">
        <v>6</v>
      </c>
      <c r="O430">
        <v>1</v>
      </c>
      <c r="P430">
        <v>4</v>
      </c>
      <c r="Q430">
        <v>5</v>
      </c>
      <c r="R430">
        <v>1</v>
      </c>
      <c r="S430">
        <v>5</v>
      </c>
      <c r="T430">
        <v>1</v>
      </c>
    </row>
    <row r="431" spans="1:20">
      <c r="A431" t="s">
        <v>5359</v>
      </c>
      <c r="B431">
        <v>163</v>
      </c>
      <c r="D431">
        <v>0</v>
      </c>
      <c r="E431">
        <v>0</v>
      </c>
      <c r="F431" t="s">
        <v>5358</v>
      </c>
      <c r="G431" t="s">
        <v>5357</v>
      </c>
      <c r="H431">
        <v>488</v>
      </c>
      <c r="I431">
        <v>1</v>
      </c>
      <c r="J431">
        <v>5</v>
      </c>
      <c r="K431">
        <v>9</v>
      </c>
      <c r="L431">
        <v>0</v>
      </c>
      <c r="M431">
        <v>5</v>
      </c>
      <c r="N431">
        <v>6</v>
      </c>
      <c r="O431">
        <v>1</v>
      </c>
      <c r="P431">
        <v>4</v>
      </c>
      <c r="Q431">
        <v>5</v>
      </c>
      <c r="R431">
        <v>1</v>
      </c>
      <c r="S431">
        <v>5</v>
      </c>
      <c r="T431">
        <v>1</v>
      </c>
    </row>
    <row r="432" spans="1:20">
      <c r="A432" t="s">
        <v>5356</v>
      </c>
      <c r="B432">
        <v>163</v>
      </c>
      <c r="D432">
        <v>0</v>
      </c>
      <c r="E432">
        <v>0</v>
      </c>
      <c r="F432" t="s">
        <v>5355</v>
      </c>
      <c r="G432" t="s">
        <v>5354</v>
      </c>
      <c r="H432">
        <v>428</v>
      </c>
      <c r="I432">
        <v>0</v>
      </c>
      <c r="J432">
        <v>0</v>
      </c>
      <c r="K432">
        <v>1</v>
      </c>
      <c r="L432">
        <v>0</v>
      </c>
      <c r="M432">
        <v>1</v>
      </c>
      <c r="N432">
        <v>1</v>
      </c>
      <c r="O432">
        <v>0</v>
      </c>
      <c r="P432">
        <v>1</v>
      </c>
      <c r="Q432">
        <v>1</v>
      </c>
      <c r="R432">
        <v>0</v>
      </c>
      <c r="S432">
        <v>1</v>
      </c>
      <c r="T432">
        <v>0</v>
      </c>
    </row>
    <row r="433" spans="1:20">
      <c r="A433" t="s">
        <v>5353</v>
      </c>
      <c r="B433">
        <v>164</v>
      </c>
      <c r="C433" t="s">
        <v>20</v>
      </c>
      <c r="D433">
        <v>0</v>
      </c>
      <c r="E433">
        <v>2</v>
      </c>
      <c r="F433" t="s">
        <v>5352</v>
      </c>
      <c r="G433" t="s">
        <v>5351</v>
      </c>
      <c r="H433">
        <v>800</v>
      </c>
      <c r="I433">
        <v>0</v>
      </c>
      <c r="J433">
        <v>1</v>
      </c>
      <c r="K433">
        <v>0</v>
      </c>
      <c r="L433">
        <v>0</v>
      </c>
      <c r="M433">
        <v>1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</row>
    <row r="434" spans="1:20">
      <c r="A434" t="s">
        <v>5350</v>
      </c>
      <c r="B434">
        <v>164</v>
      </c>
      <c r="D434">
        <v>0</v>
      </c>
      <c r="E434">
        <v>0</v>
      </c>
      <c r="F434" t="s">
        <v>5349</v>
      </c>
      <c r="G434" t="s">
        <v>5348</v>
      </c>
      <c r="H434">
        <v>759</v>
      </c>
      <c r="I434">
        <v>0</v>
      </c>
      <c r="J434">
        <v>1</v>
      </c>
      <c r="K434">
        <v>0</v>
      </c>
      <c r="L434">
        <v>0</v>
      </c>
      <c r="M434">
        <v>1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</row>
    <row r="435" spans="1:20">
      <c r="A435" t="s">
        <v>5347</v>
      </c>
      <c r="B435">
        <v>164</v>
      </c>
      <c r="D435">
        <v>0</v>
      </c>
      <c r="E435">
        <v>0</v>
      </c>
      <c r="F435" t="s">
        <v>5346</v>
      </c>
      <c r="G435" t="s">
        <v>5345</v>
      </c>
      <c r="H435">
        <v>397</v>
      </c>
      <c r="I435">
        <v>0</v>
      </c>
      <c r="J435">
        <v>1</v>
      </c>
      <c r="K435">
        <v>0</v>
      </c>
      <c r="L435">
        <v>0</v>
      </c>
      <c r="M435">
        <v>1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</row>
    <row r="436" spans="1:20">
      <c r="A436" t="s">
        <v>5344</v>
      </c>
      <c r="B436">
        <v>165</v>
      </c>
      <c r="C436" t="s">
        <v>20</v>
      </c>
      <c r="D436">
        <v>1</v>
      </c>
      <c r="E436">
        <v>0</v>
      </c>
      <c r="F436" t="s">
        <v>5343</v>
      </c>
      <c r="G436" t="s">
        <v>5342</v>
      </c>
      <c r="H436">
        <v>397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1</v>
      </c>
      <c r="Q436">
        <v>0</v>
      </c>
      <c r="R436">
        <v>0</v>
      </c>
      <c r="S436">
        <v>0</v>
      </c>
      <c r="T436">
        <v>0</v>
      </c>
    </row>
    <row r="437" spans="1:20">
      <c r="A437" t="s">
        <v>5341</v>
      </c>
      <c r="B437">
        <v>166</v>
      </c>
      <c r="C437" t="s">
        <v>20</v>
      </c>
      <c r="D437">
        <v>0</v>
      </c>
      <c r="E437">
        <v>9</v>
      </c>
      <c r="F437" t="s">
        <v>5340</v>
      </c>
      <c r="G437" t="s">
        <v>5339</v>
      </c>
      <c r="H437">
        <v>149</v>
      </c>
      <c r="I437">
        <v>0</v>
      </c>
      <c r="J437">
        <v>1</v>
      </c>
      <c r="K437">
        <v>2</v>
      </c>
      <c r="L437">
        <v>0</v>
      </c>
      <c r="M437">
        <v>1</v>
      </c>
      <c r="N437">
        <v>1</v>
      </c>
      <c r="O437">
        <v>0</v>
      </c>
      <c r="P437">
        <v>1</v>
      </c>
      <c r="Q437">
        <v>1</v>
      </c>
      <c r="R437">
        <v>0</v>
      </c>
      <c r="S437">
        <v>1</v>
      </c>
      <c r="T437">
        <v>1</v>
      </c>
    </row>
    <row r="438" spans="1:20">
      <c r="A438" t="s">
        <v>5338</v>
      </c>
      <c r="B438">
        <v>166</v>
      </c>
      <c r="D438">
        <v>0</v>
      </c>
      <c r="E438">
        <v>0</v>
      </c>
      <c r="F438" t="s">
        <v>5337</v>
      </c>
      <c r="G438" t="s">
        <v>5336</v>
      </c>
      <c r="H438">
        <v>143</v>
      </c>
      <c r="I438">
        <v>0</v>
      </c>
      <c r="J438">
        <v>1</v>
      </c>
      <c r="K438">
        <v>2</v>
      </c>
      <c r="L438">
        <v>0</v>
      </c>
      <c r="M438">
        <v>1</v>
      </c>
      <c r="N438">
        <v>1</v>
      </c>
      <c r="O438">
        <v>0</v>
      </c>
      <c r="P438">
        <v>1</v>
      </c>
      <c r="Q438">
        <v>1</v>
      </c>
      <c r="R438">
        <v>0</v>
      </c>
      <c r="S438">
        <v>1</v>
      </c>
      <c r="T438">
        <v>1</v>
      </c>
    </row>
    <row r="439" spans="1:20">
      <c r="A439" t="s">
        <v>5335</v>
      </c>
      <c r="B439">
        <v>167</v>
      </c>
      <c r="C439" t="s">
        <v>20</v>
      </c>
      <c r="D439">
        <v>84</v>
      </c>
      <c r="E439">
        <v>7</v>
      </c>
      <c r="F439" t="s">
        <v>5334</v>
      </c>
      <c r="G439" t="s">
        <v>5333</v>
      </c>
      <c r="H439">
        <v>960</v>
      </c>
      <c r="I439">
        <v>0</v>
      </c>
      <c r="J439">
        <v>7</v>
      </c>
      <c r="K439">
        <v>15</v>
      </c>
      <c r="L439">
        <v>0</v>
      </c>
      <c r="M439">
        <v>13</v>
      </c>
      <c r="N439">
        <v>11</v>
      </c>
      <c r="O439">
        <v>0</v>
      </c>
      <c r="P439">
        <v>12</v>
      </c>
      <c r="Q439">
        <v>13</v>
      </c>
      <c r="R439">
        <v>0</v>
      </c>
      <c r="S439">
        <v>12</v>
      </c>
      <c r="T439">
        <v>8</v>
      </c>
    </row>
    <row r="440" spans="1:20">
      <c r="A440" t="s">
        <v>5332</v>
      </c>
      <c r="B440">
        <v>167</v>
      </c>
      <c r="D440">
        <v>0</v>
      </c>
      <c r="E440">
        <v>0</v>
      </c>
      <c r="F440" t="s">
        <v>5331</v>
      </c>
      <c r="G440" t="s">
        <v>5330</v>
      </c>
      <c r="H440">
        <v>698</v>
      </c>
      <c r="I440">
        <v>0</v>
      </c>
      <c r="J440">
        <v>1</v>
      </c>
      <c r="K440">
        <v>1</v>
      </c>
      <c r="L440">
        <v>0</v>
      </c>
      <c r="M440">
        <v>0</v>
      </c>
      <c r="N440">
        <v>1</v>
      </c>
      <c r="O440">
        <v>0</v>
      </c>
      <c r="P440">
        <v>1</v>
      </c>
      <c r="Q440">
        <v>1</v>
      </c>
      <c r="R440">
        <v>0</v>
      </c>
      <c r="S440">
        <v>1</v>
      </c>
      <c r="T440">
        <v>1</v>
      </c>
    </row>
    <row r="441" spans="1:20">
      <c r="A441" t="s">
        <v>5329</v>
      </c>
      <c r="B441">
        <v>167</v>
      </c>
      <c r="D441">
        <v>0</v>
      </c>
      <c r="E441">
        <v>0</v>
      </c>
      <c r="G441" t="s">
        <v>5328</v>
      </c>
      <c r="H441">
        <v>698</v>
      </c>
      <c r="I441">
        <v>0</v>
      </c>
      <c r="J441">
        <v>1</v>
      </c>
      <c r="K441">
        <v>1</v>
      </c>
      <c r="L441">
        <v>0</v>
      </c>
      <c r="M441">
        <v>0</v>
      </c>
      <c r="N441">
        <v>1</v>
      </c>
      <c r="O441">
        <v>0</v>
      </c>
      <c r="P441">
        <v>1</v>
      </c>
      <c r="Q441">
        <v>1</v>
      </c>
      <c r="R441">
        <v>0</v>
      </c>
      <c r="S441">
        <v>1</v>
      </c>
      <c r="T441">
        <v>1</v>
      </c>
    </row>
    <row r="442" spans="1:20">
      <c r="A442" t="s">
        <v>5327</v>
      </c>
      <c r="B442">
        <v>168</v>
      </c>
      <c r="C442" t="s">
        <v>20</v>
      </c>
      <c r="D442">
        <v>14</v>
      </c>
      <c r="E442">
        <v>0</v>
      </c>
      <c r="F442" t="s">
        <v>5326</v>
      </c>
      <c r="G442" t="s">
        <v>5325</v>
      </c>
      <c r="H442">
        <v>177</v>
      </c>
      <c r="I442">
        <v>0</v>
      </c>
      <c r="J442">
        <v>2</v>
      </c>
      <c r="K442">
        <v>2</v>
      </c>
      <c r="L442">
        <v>0</v>
      </c>
      <c r="M442">
        <v>1</v>
      </c>
      <c r="N442">
        <v>1</v>
      </c>
      <c r="O442">
        <v>0</v>
      </c>
      <c r="P442">
        <v>1</v>
      </c>
      <c r="Q442">
        <v>2</v>
      </c>
      <c r="R442">
        <v>0</v>
      </c>
      <c r="S442">
        <v>3</v>
      </c>
      <c r="T442">
        <v>2</v>
      </c>
    </row>
    <row r="443" spans="1:20">
      <c r="A443" t="s">
        <v>5324</v>
      </c>
      <c r="B443">
        <v>169</v>
      </c>
      <c r="C443" t="s">
        <v>20</v>
      </c>
      <c r="D443">
        <v>0</v>
      </c>
      <c r="E443">
        <v>86</v>
      </c>
      <c r="F443" t="s">
        <v>5323</v>
      </c>
      <c r="G443" t="s">
        <v>5322</v>
      </c>
      <c r="H443">
        <v>323</v>
      </c>
      <c r="I443">
        <v>2</v>
      </c>
      <c r="J443">
        <v>10</v>
      </c>
      <c r="K443">
        <v>12</v>
      </c>
      <c r="L443">
        <v>4</v>
      </c>
      <c r="M443">
        <v>9</v>
      </c>
      <c r="N443">
        <v>5</v>
      </c>
      <c r="O443">
        <v>3</v>
      </c>
      <c r="P443">
        <v>11</v>
      </c>
      <c r="Q443">
        <v>10</v>
      </c>
      <c r="R443">
        <v>2</v>
      </c>
      <c r="S443">
        <v>11</v>
      </c>
      <c r="T443">
        <v>7</v>
      </c>
    </row>
    <row r="444" spans="1:20">
      <c r="A444" t="s">
        <v>5321</v>
      </c>
      <c r="B444">
        <v>169</v>
      </c>
      <c r="D444">
        <v>0</v>
      </c>
      <c r="E444">
        <v>0</v>
      </c>
      <c r="F444" t="s">
        <v>5318</v>
      </c>
      <c r="G444" t="s">
        <v>5320</v>
      </c>
      <c r="H444">
        <v>323</v>
      </c>
      <c r="I444">
        <v>2</v>
      </c>
      <c r="J444">
        <v>10</v>
      </c>
      <c r="K444">
        <v>12</v>
      </c>
      <c r="L444">
        <v>4</v>
      </c>
      <c r="M444">
        <v>9</v>
      </c>
      <c r="N444">
        <v>5</v>
      </c>
      <c r="O444">
        <v>3</v>
      </c>
      <c r="P444">
        <v>11</v>
      </c>
      <c r="Q444">
        <v>10</v>
      </c>
      <c r="R444">
        <v>2</v>
      </c>
      <c r="S444">
        <v>11</v>
      </c>
      <c r="T444">
        <v>7</v>
      </c>
    </row>
    <row r="445" spans="1:20">
      <c r="A445" t="s">
        <v>5319</v>
      </c>
      <c r="B445">
        <v>169</v>
      </c>
      <c r="D445">
        <v>0</v>
      </c>
      <c r="E445">
        <v>0</v>
      </c>
      <c r="F445" t="s">
        <v>5318</v>
      </c>
      <c r="G445" t="s">
        <v>5317</v>
      </c>
      <c r="H445">
        <v>340</v>
      </c>
      <c r="I445">
        <v>2</v>
      </c>
      <c r="J445">
        <v>10</v>
      </c>
      <c r="K445">
        <v>12</v>
      </c>
      <c r="L445">
        <v>4</v>
      </c>
      <c r="M445">
        <v>9</v>
      </c>
      <c r="N445">
        <v>5</v>
      </c>
      <c r="O445">
        <v>3</v>
      </c>
      <c r="P445">
        <v>11</v>
      </c>
      <c r="Q445">
        <v>10</v>
      </c>
      <c r="R445">
        <v>2</v>
      </c>
      <c r="S445">
        <v>11</v>
      </c>
      <c r="T445">
        <v>7</v>
      </c>
    </row>
    <row r="446" spans="1:20">
      <c r="A446" t="s">
        <v>5316</v>
      </c>
      <c r="B446">
        <v>170</v>
      </c>
      <c r="C446" t="s">
        <v>20</v>
      </c>
      <c r="D446">
        <v>0</v>
      </c>
      <c r="E446">
        <v>2</v>
      </c>
      <c r="F446" t="s">
        <v>5315</v>
      </c>
      <c r="G446" t="s">
        <v>5314</v>
      </c>
      <c r="H446">
        <v>283</v>
      </c>
      <c r="I446">
        <v>0</v>
      </c>
      <c r="J446">
        <v>0</v>
      </c>
      <c r="K446">
        <v>2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</row>
    <row r="447" spans="1:20">
      <c r="A447" t="s">
        <v>5313</v>
      </c>
      <c r="B447">
        <v>170</v>
      </c>
      <c r="D447">
        <v>0</v>
      </c>
      <c r="E447">
        <v>0</v>
      </c>
      <c r="F447" t="s">
        <v>5312</v>
      </c>
      <c r="G447" t="s">
        <v>5311</v>
      </c>
      <c r="H447">
        <v>283</v>
      </c>
      <c r="I447">
        <v>0</v>
      </c>
      <c r="J447">
        <v>0</v>
      </c>
      <c r="K447">
        <v>2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</row>
    <row r="448" spans="1:20">
      <c r="A448" t="s">
        <v>5310</v>
      </c>
      <c r="B448">
        <v>171</v>
      </c>
      <c r="C448" t="s">
        <v>20</v>
      </c>
      <c r="D448">
        <v>29</v>
      </c>
      <c r="E448">
        <v>0</v>
      </c>
      <c r="F448" t="s">
        <v>5309</v>
      </c>
      <c r="G448" t="s">
        <v>5308</v>
      </c>
      <c r="H448">
        <v>158</v>
      </c>
      <c r="I448">
        <v>0</v>
      </c>
      <c r="J448">
        <v>3</v>
      </c>
      <c r="K448">
        <v>4</v>
      </c>
      <c r="L448">
        <v>0</v>
      </c>
      <c r="M448">
        <v>4</v>
      </c>
      <c r="N448">
        <v>3</v>
      </c>
      <c r="O448">
        <v>0</v>
      </c>
      <c r="P448">
        <v>3</v>
      </c>
      <c r="Q448">
        <v>4</v>
      </c>
      <c r="R448">
        <v>0</v>
      </c>
      <c r="S448">
        <v>4</v>
      </c>
      <c r="T448">
        <v>4</v>
      </c>
    </row>
    <row r="449" spans="1:20">
      <c r="A449" t="s">
        <v>5307</v>
      </c>
      <c r="B449">
        <v>172</v>
      </c>
      <c r="C449" t="s">
        <v>20</v>
      </c>
      <c r="D449">
        <v>10</v>
      </c>
      <c r="E449">
        <v>0</v>
      </c>
      <c r="F449" t="s">
        <v>5306</v>
      </c>
      <c r="G449" t="s">
        <v>5305</v>
      </c>
      <c r="H449">
        <v>1400</v>
      </c>
      <c r="I449">
        <v>0</v>
      </c>
      <c r="J449">
        <v>2</v>
      </c>
      <c r="K449">
        <v>6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2</v>
      </c>
      <c r="T449">
        <v>0</v>
      </c>
    </row>
    <row r="450" spans="1:20">
      <c r="A450" t="s">
        <v>5304</v>
      </c>
      <c r="B450">
        <v>173</v>
      </c>
      <c r="C450" t="s">
        <v>20</v>
      </c>
      <c r="D450">
        <v>29</v>
      </c>
      <c r="E450">
        <v>0</v>
      </c>
      <c r="F450" t="s">
        <v>5303</v>
      </c>
      <c r="G450" t="s">
        <v>5302</v>
      </c>
      <c r="H450">
        <v>372</v>
      </c>
      <c r="I450">
        <v>0</v>
      </c>
      <c r="J450">
        <v>3</v>
      </c>
      <c r="K450">
        <v>4</v>
      </c>
      <c r="L450">
        <v>0</v>
      </c>
      <c r="M450">
        <v>4</v>
      </c>
      <c r="N450">
        <v>4</v>
      </c>
      <c r="O450">
        <v>0</v>
      </c>
      <c r="P450">
        <v>4</v>
      </c>
      <c r="Q450">
        <v>4</v>
      </c>
      <c r="R450">
        <v>0</v>
      </c>
      <c r="S450">
        <v>3</v>
      </c>
      <c r="T450">
        <v>3</v>
      </c>
    </row>
    <row r="451" spans="1:20">
      <c r="A451" t="s">
        <v>5301</v>
      </c>
      <c r="B451">
        <v>174</v>
      </c>
      <c r="C451" t="s">
        <v>20</v>
      </c>
      <c r="D451">
        <v>6</v>
      </c>
      <c r="E451">
        <v>20</v>
      </c>
      <c r="F451" t="s">
        <v>5300</v>
      </c>
      <c r="G451" t="s">
        <v>5299</v>
      </c>
      <c r="H451">
        <v>361</v>
      </c>
      <c r="I451">
        <v>0</v>
      </c>
      <c r="J451">
        <v>3</v>
      </c>
      <c r="K451">
        <v>7</v>
      </c>
      <c r="L451">
        <v>0</v>
      </c>
      <c r="M451">
        <v>2</v>
      </c>
      <c r="N451">
        <v>2</v>
      </c>
      <c r="O451">
        <v>0</v>
      </c>
      <c r="P451">
        <v>2</v>
      </c>
      <c r="Q451">
        <v>6</v>
      </c>
      <c r="R451">
        <v>0</v>
      </c>
      <c r="S451">
        <v>3</v>
      </c>
      <c r="T451">
        <v>1</v>
      </c>
    </row>
    <row r="452" spans="1:20">
      <c r="A452" t="s">
        <v>5298</v>
      </c>
      <c r="B452">
        <v>174</v>
      </c>
      <c r="D452">
        <v>0</v>
      </c>
      <c r="E452">
        <v>0</v>
      </c>
      <c r="F452" t="s">
        <v>5297</v>
      </c>
      <c r="G452" t="s">
        <v>5296</v>
      </c>
      <c r="H452">
        <v>368</v>
      </c>
      <c r="I452">
        <v>0</v>
      </c>
      <c r="J452">
        <v>2</v>
      </c>
      <c r="K452">
        <v>4</v>
      </c>
      <c r="L452">
        <v>0</v>
      </c>
      <c r="M452">
        <v>2</v>
      </c>
      <c r="N452">
        <v>1</v>
      </c>
      <c r="O452">
        <v>0</v>
      </c>
      <c r="P452">
        <v>2</v>
      </c>
      <c r="Q452">
        <v>5</v>
      </c>
      <c r="R452">
        <v>0</v>
      </c>
      <c r="S452">
        <v>3</v>
      </c>
      <c r="T452">
        <v>1</v>
      </c>
    </row>
    <row r="453" spans="1:20">
      <c r="A453" t="s">
        <v>5295</v>
      </c>
      <c r="B453">
        <v>175</v>
      </c>
      <c r="C453" t="s">
        <v>20</v>
      </c>
      <c r="D453">
        <v>6</v>
      </c>
      <c r="E453">
        <v>0</v>
      </c>
      <c r="F453" t="s">
        <v>5294</v>
      </c>
      <c r="G453" t="s">
        <v>5293</v>
      </c>
      <c r="H453">
        <v>115</v>
      </c>
      <c r="I453">
        <v>1</v>
      </c>
      <c r="J453">
        <v>0</v>
      </c>
      <c r="K453">
        <v>1</v>
      </c>
      <c r="L453">
        <v>0</v>
      </c>
      <c r="M453">
        <v>0</v>
      </c>
      <c r="N453">
        <v>1</v>
      </c>
      <c r="O453">
        <v>0</v>
      </c>
      <c r="P453">
        <v>1</v>
      </c>
      <c r="Q453">
        <v>1</v>
      </c>
      <c r="R453">
        <v>0</v>
      </c>
      <c r="S453">
        <v>1</v>
      </c>
      <c r="T453">
        <v>0</v>
      </c>
    </row>
    <row r="454" spans="1:20">
      <c r="A454" t="s">
        <v>5292</v>
      </c>
      <c r="B454">
        <v>176</v>
      </c>
      <c r="C454" t="s">
        <v>20</v>
      </c>
      <c r="D454">
        <v>0</v>
      </c>
      <c r="E454">
        <v>37</v>
      </c>
      <c r="F454" t="s">
        <v>5291</v>
      </c>
      <c r="G454" t="s">
        <v>5290</v>
      </c>
      <c r="H454">
        <v>669</v>
      </c>
      <c r="I454">
        <v>0</v>
      </c>
      <c r="J454">
        <v>4</v>
      </c>
      <c r="K454">
        <v>7</v>
      </c>
      <c r="L454">
        <v>0</v>
      </c>
      <c r="M454">
        <v>8</v>
      </c>
      <c r="N454">
        <v>4</v>
      </c>
      <c r="O454">
        <v>0</v>
      </c>
      <c r="P454">
        <v>2</v>
      </c>
      <c r="Q454">
        <v>4</v>
      </c>
      <c r="R454">
        <v>0</v>
      </c>
      <c r="S454">
        <v>5</v>
      </c>
      <c r="T454">
        <v>3</v>
      </c>
    </row>
    <row r="455" spans="1:20">
      <c r="A455" t="s">
        <v>5289</v>
      </c>
      <c r="B455">
        <v>176</v>
      </c>
      <c r="D455">
        <v>0</v>
      </c>
      <c r="E455">
        <v>0</v>
      </c>
      <c r="F455" t="s">
        <v>5288</v>
      </c>
      <c r="G455" t="s">
        <v>5287</v>
      </c>
      <c r="H455">
        <v>672</v>
      </c>
      <c r="I455">
        <v>0</v>
      </c>
      <c r="J455">
        <v>4</v>
      </c>
      <c r="K455">
        <v>7</v>
      </c>
      <c r="L455">
        <v>0</v>
      </c>
      <c r="M455">
        <v>7</v>
      </c>
      <c r="N455">
        <v>4</v>
      </c>
      <c r="O455">
        <v>0</v>
      </c>
      <c r="P455">
        <v>2</v>
      </c>
      <c r="Q455">
        <v>4</v>
      </c>
      <c r="R455">
        <v>0</v>
      </c>
      <c r="S455">
        <v>5</v>
      </c>
      <c r="T455">
        <v>3</v>
      </c>
    </row>
    <row r="456" spans="1:20">
      <c r="A456" t="s">
        <v>5286</v>
      </c>
      <c r="B456">
        <v>176</v>
      </c>
      <c r="D456">
        <v>0</v>
      </c>
      <c r="E456">
        <v>0</v>
      </c>
      <c r="F456" t="s">
        <v>5285</v>
      </c>
      <c r="G456" t="s">
        <v>5284</v>
      </c>
      <c r="H456">
        <v>670</v>
      </c>
      <c r="I456">
        <v>0</v>
      </c>
      <c r="J456">
        <v>4</v>
      </c>
      <c r="K456">
        <v>7</v>
      </c>
      <c r="L456">
        <v>0</v>
      </c>
      <c r="M456">
        <v>8</v>
      </c>
      <c r="N456">
        <v>4</v>
      </c>
      <c r="O456">
        <v>0</v>
      </c>
      <c r="P456">
        <v>2</v>
      </c>
      <c r="Q456">
        <v>4</v>
      </c>
      <c r="R456">
        <v>0</v>
      </c>
      <c r="S456">
        <v>5</v>
      </c>
      <c r="T456">
        <v>3</v>
      </c>
    </row>
    <row r="457" spans="1:20">
      <c r="A457" t="s">
        <v>5283</v>
      </c>
      <c r="B457">
        <v>176</v>
      </c>
      <c r="D457">
        <v>0</v>
      </c>
      <c r="E457">
        <v>0</v>
      </c>
      <c r="F457" t="s">
        <v>5282</v>
      </c>
      <c r="G457" t="s">
        <v>5281</v>
      </c>
      <c r="H457">
        <v>624</v>
      </c>
      <c r="I457">
        <v>0</v>
      </c>
      <c r="J457">
        <v>0</v>
      </c>
      <c r="K457">
        <v>1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</row>
    <row r="458" spans="1:20">
      <c r="A458" t="s">
        <v>5280</v>
      </c>
      <c r="B458">
        <v>177</v>
      </c>
      <c r="C458" t="s">
        <v>20</v>
      </c>
      <c r="D458">
        <v>50</v>
      </c>
      <c r="E458">
        <v>0</v>
      </c>
      <c r="F458" t="s">
        <v>5279</v>
      </c>
      <c r="G458" t="s">
        <v>5278</v>
      </c>
      <c r="H458">
        <v>1128</v>
      </c>
      <c r="I458">
        <v>0</v>
      </c>
      <c r="J458">
        <v>2</v>
      </c>
      <c r="K458">
        <v>3</v>
      </c>
      <c r="L458">
        <v>0</v>
      </c>
      <c r="M458">
        <v>7</v>
      </c>
      <c r="N458">
        <v>6</v>
      </c>
      <c r="O458">
        <v>0</v>
      </c>
      <c r="P458">
        <v>9</v>
      </c>
      <c r="Q458">
        <v>8</v>
      </c>
      <c r="R458">
        <v>0</v>
      </c>
      <c r="S458">
        <v>9</v>
      </c>
      <c r="T458">
        <v>6</v>
      </c>
    </row>
    <row r="459" spans="1:20">
      <c r="A459" t="s">
        <v>5277</v>
      </c>
      <c r="B459">
        <v>178</v>
      </c>
      <c r="C459" t="s">
        <v>20</v>
      </c>
      <c r="D459">
        <v>17</v>
      </c>
      <c r="E459">
        <v>0</v>
      </c>
      <c r="F459" t="s">
        <v>5276</v>
      </c>
      <c r="G459" t="s">
        <v>5275</v>
      </c>
      <c r="H459">
        <v>677</v>
      </c>
      <c r="I459">
        <v>0</v>
      </c>
      <c r="J459">
        <v>2</v>
      </c>
      <c r="K459">
        <v>4</v>
      </c>
      <c r="L459">
        <v>0</v>
      </c>
      <c r="M459">
        <v>2</v>
      </c>
      <c r="N459">
        <v>1</v>
      </c>
      <c r="O459">
        <v>0</v>
      </c>
      <c r="P459">
        <v>2</v>
      </c>
      <c r="Q459">
        <v>4</v>
      </c>
      <c r="R459">
        <v>0</v>
      </c>
      <c r="S459">
        <v>2</v>
      </c>
      <c r="T459">
        <v>0</v>
      </c>
    </row>
    <row r="460" spans="1:20">
      <c r="A460" t="s">
        <v>5274</v>
      </c>
      <c r="B460">
        <v>179</v>
      </c>
      <c r="C460" t="s">
        <v>20</v>
      </c>
      <c r="D460">
        <v>0</v>
      </c>
      <c r="E460">
        <v>1</v>
      </c>
      <c r="F460" t="s">
        <v>5271</v>
      </c>
      <c r="G460" t="s">
        <v>5273</v>
      </c>
      <c r="H460">
        <v>316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1</v>
      </c>
      <c r="R460">
        <v>0</v>
      </c>
      <c r="S460">
        <v>0</v>
      </c>
      <c r="T460">
        <v>0</v>
      </c>
    </row>
    <row r="461" spans="1:20">
      <c r="A461" t="s">
        <v>5272</v>
      </c>
      <c r="B461">
        <v>179</v>
      </c>
      <c r="D461">
        <v>0</v>
      </c>
      <c r="E461">
        <v>0</v>
      </c>
      <c r="F461" t="s">
        <v>5271</v>
      </c>
      <c r="G461" t="s">
        <v>5270</v>
      </c>
      <c r="H461">
        <v>323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1</v>
      </c>
      <c r="R461">
        <v>0</v>
      </c>
      <c r="S461">
        <v>0</v>
      </c>
      <c r="T461">
        <v>0</v>
      </c>
    </row>
    <row r="462" spans="1:20">
      <c r="A462" t="s">
        <v>5269</v>
      </c>
      <c r="B462">
        <v>180</v>
      </c>
      <c r="C462" t="s">
        <v>20</v>
      </c>
      <c r="D462">
        <v>2</v>
      </c>
      <c r="E462">
        <v>22</v>
      </c>
      <c r="G462" t="s">
        <v>5268</v>
      </c>
      <c r="H462">
        <v>396</v>
      </c>
      <c r="I462">
        <v>0</v>
      </c>
      <c r="J462">
        <v>2</v>
      </c>
      <c r="K462">
        <v>4</v>
      </c>
      <c r="L462">
        <v>1</v>
      </c>
      <c r="M462">
        <v>3</v>
      </c>
      <c r="N462">
        <v>2</v>
      </c>
      <c r="O462">
        <v>0</v>
      </c>
      <c r="P462">
        <v>4</v>
      </c>
      <c r="Q462">
        <v>4</v>
      </c>
      <c r="R462">
        <v>0</v>
      </c>
      <c r="S462">
        <v>2</v>
      </c>
      <c r="T462">
        <v>2</v>
      </c>
    </row>
    <row r="463" spans="1:20">
      <c r="A463" t="s">
        <v>5267</v>
      </c>
      <c r="B463">
        <v>180</v>
      </c>
      <c r="C463" t="s">
        <v>20</v>
      </c>
      <c r="D463">
        <v>7</v>
      </c>
      <c r="E463">
        <v>0</v>
      </c>
      <c r="F463" t="s">
        <v>5266</v>
      </c>
      <c r="G463" t="s">
        <v>5265</v>
      </c>
      <c r="H463">
        <v>399</v>
      </c>
      <c r="I463">
        <v>1</v>
      </c>
      <c r="J463">
        <v>1</v>
      </c>
      <c r="K463">
        <v>3</v>
      </c>
      <c r="L463">
        <v>1</v>
      </c>
      <c r="M463">
        <v>5</v>
      </c>
      <c r="N463">
        <v>3</v>
      </c>
      <c r="O463">
        <v>0</v>
      </c>
      <c r="P463">
        <v>4</v>
      </c>
      <c r="Q463">
        <v>6</v>
      </c>
      <c r="R463">
        <v>0</v>
      </c>
      <c r="S463">
        <v>3</v>
      </c>
      <c r="T463">
        <v>2</v>
      </c>
    </row>
    <row r="464" spans="1:20">
      <c r="A464" t="s">
        <v>5264</v>
      </c>
      <c r="B464">
        <v>181</v>
      </c>
      <c r="C464" t="s">
        <v>20</v>
      </c>
      <c r="D464">
        <v>0</v>
      </c>
      <c r="E464">
        <v>2</v>
      </c>
      <c r="F464" t="s">
        <v>5263</v>
      </c>
      <c r="G464" t="s">
        <v>5262</v>
      </c>
      <c r="H464">
        <v>111</v>
      </c>
      <c r="I464">
        <v>0</v>
      </c>
      <c r="J464">
        <v>1</v>
      </c>
      <c r="K464">
        <v>1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</row>
    <row r="465" spans="1:20">
      <c r="A465" t="s">
        <v>5261</v>
      </c>
      <c r="B465">
        <v>181</v>
      </c>
      <c r="D465">
        <v>0</v>
      </c>
      <c r="E465">
        <v>0</v>
      </c>
      <c r="G465" t="s">
        <v>3036</v>
      </c>
      <c r="H465">
        <v>111</v>
      </c>
      <c r="I465">
        <v>0</v>
      </c>
      <c r="J465">
        <v>1</v>
      </c>
      <c r="K465">
        <v>1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</row>
    <row r="466" spans="1:20">
      <c r="A466" t="s">
        <v>5260</v>
      </c>
      <c r="B466">
        <v>181</v>
      </c>
      <c r="D466">
        <v>0</v>
      </c>
      <c r="E466">
        <v>0</v>
      </c>
      <c r="F466" t="s">
        <v>5259</v>
      </c>
      <c r="G466" t="s">
        <v>5258</v>
      </c>
      <c r="H466">
        <v>96</v>
      </c>
      <c r="I466">
        <v>0</v>
      </c>
      <c r="J466">
        <v>1</v>
      </c>
      <c r="K466">
        <v>1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</row>
    <row r="467" spans="1:20">
      <c r="A467" t="s">
        <v>5257</v>
      </c>
      <c r="B467">
        <v>182</v>
      </c>
      <c r="C467" t="s">
        <v>20</v>
      </c>
      <c r="D467">
        <v>28</v>
      </c>
      <c r="E467">
        <v>46</v>
      </c>
      <c r="F467" t="s">
        <v>5256</v>
      </c>
      <c r="G467" t="s">
        <v>5255</v>
      </c>
      <c r="H467">
        <v>1312</v>
      </c>
      <c r="I467">
        <v>0</v>
      </c>
      <c r="J467">
        <v>8</v>
      </c>
      <c r="K467">
        <v>8</v>
      </c>
      <c r="L467">
        <v>0</v>
      </c>
      <c r="M467">
        <v>13</v>
      </c>
      <c r="N467">
        <v>8</v>
      </c>
      <c r="O467">
        <v>0</v>
      </c>
      <c r="P467">
        <v>12</v>
      </c>
      <c r="Q467">
        <v>11</v>
      </c>
      <c r="R467">
        <v>0</v>
      </c>
      <c r="S467">
        <v>11</v>
      </c>
      <c r="T467">
        <v>3</v>
      </c>
    </row>
    <row r="468" spans="1:20">
      <c r="A468" t="s">
        <v>5254</v>
      </c>
      <c r="B468">
        <v>182</v>
      </c>
      <c r="D468">
        <v>0</v>
      </c>
      <c r="E468">
        <v>0</v>
      </c>
      <c r="F468" t="s">
        <v>5252</v>
      </c>
      <c r="G468" t="s">
        <v>5251</v>
      </c>
      <c r="H468">
        <v>724</v>
      </c>
      <c r="I468">
        <v>0</v>
      </c>
      <c r="J468">
        <v>6</v>
      </c>
      <c r="K468">
        <v>4</v>
      </c>
      <c r="L468">
        <v>0</v>
      </c>
      <c r="M468">
        <v>8</v>
      </c>
      <c r="N468">
        <v>6</v>
      </c>
      <c r="O468">
        <v>0</v>
      </c>
      <c r="P468">
        <v>7</v>
      </c>
      <c r="Q468">
        <v>7</v>
      </c>
      <c r="R468">
        <v>0</v>
      </c>
      <c r="S468">
        <v>6</v>
      </c>
      <c r="T468">
        <v>2</v>
      </c>
    </row>
    <row r="469" spans="1:20">
      <c r="A469" t="s">
        <v>5253</v>
      </c>
      <c r="B469">
        <v>182</v>
      </c>
      <c r="D469">
        <v>0</v>
      </c>
      <c r="E469">
        <v>0</v>
      </c>
      <c r="F469" t="s">
        <v>5252</v>
      </c>
      <c r="G469" t="s">
        <v>5251</v>
      </c>
      <c r="H469">
        <v>555</v>
      </c>
      <c r="I469">
        <v>0</v>
      </c>
      <c r="J469">
        <v>6</v>
      </c>
      <c r="K469">
        <v>4</v>
      </c>
      <c r="L469">
        <v>0</v>
      </c>
      <c r="M469">
        <v>8</v>
      </c>
      <c r="N469">
        <v>6</v>
      </c>
      <c r="O469">
        <v>0</v>
      </c>
      <c r="P469">
        <v>7</v>
      </c>
      <c r="Q469">
        <v>7</v>
      </c>
      <c r="R469">
        <v>0</v>
      </c>
      <c r="S469">
        <v>6</v>
      </c>
      <c r="T469">
        <v>2</v>
      </c>
    </row>
    <row r="470" spans="1:20">
      <c r="A470" t="s">
        <v>5250</v>
      </c>
      <c r="B470">
        <v>183</v>
      </c>
      <c r="C470" t="s">
        <v>20</v>
      </c>
      <c r="D470">
        <v>8</v>
      </c>
      <c r="E470">
        <v>127</v>
      </c>
      <c r="F470" t="s">
        <v>5249</v>
      </c>
      <c r="G470" t="s">
        <v>5248</v>
      </c>
      <c r="H470">
        <v>838</v>
      </c>
      <c r="I470">
        <v>0</v>
      </c>
      <c r="J470">
        <v>18</v>
      </c>
      <c r="K470">
        <v>25</v>
      </c>
      <c r="L470">
        <v>0</v>
      </c>
      <c r="M470">
        <v>20</v>
      </c>
      <c r="N470">
        <v>19</v>
      </c>
      <c r="O470">
        <v>0</v>
      </c>
      <c r="P470">
        <v>16</v>
      </c>
      <c r="Q470">
        <v>16</v>
      </c>
      <c r="R470">
        <v>0</v>
      </c>
      <c r="S470">
        <v>12</v>
      </c>
      <c r="T470">
        <v>9</v>
      </c>
    </row>
    <row r="471" spans="1:20">
      <c r="A471" t="s">
        <v>5247</v>
      </c>
      <c r="B471">
        <v>183</v>
      </c>
      <c r="D471">
        <v>0</v>
      </c>
      <c r="E471">
        <v>0</v>
      </c>
      <c r="F471" t="s">
        <v>5246</v>
      </c>
      <c r="G471" t="s">
        <v>5245</v>
      </c>
      <c r="H471">
        <v>756</v>
      </c>
      <c r="I471">
        <v>0</v>
      </c>
      <c r="J471">
        <v>18</v>
      </c>
      <c r="K471">
        <v>23</v>
      </c>
      <c r="L471">
        <v>0</v>
      </c>
      <c r="M471">
        <v>18</v>
      </c>
      <c r="N471">
        <v>18</v>
      </c>
      <c r="O471">
        <v>0</v>
      </c>
      <c r="P471">
        <v>15</v>
      </c>
      <c r="Q471">
        <v>15</v>
      </c>
      <c r="R471">
        <v>0</v>
      </c>
      <c r="S471">
        <v>11</v>
      </c>
      <c r="T471">
        <v>9</v>
      </c>
    </row>
    <row r="472" spans="1:20">
      <c r="A472" t="s">
        <v>5244</v>
      </c>
      <c r="B472">
        <v>184</v>
      </c>
      <c r="C472" t="s">
        <v>20</v>
      </c>
      <c r="D472">
        <v>24</v>
      </c>
      <c r="E472">
        <v>0</v>
      </c>
      <c r="F472" t="s">
        <v>5243</v>
      </c>
      <c r="G472" t="s">
        <v>5242</v>
      </c>
      <c r="H472">
        <v>296</v>
      </c>
      <c r="I472">
        <v>0</v>
      </c>
      <c r="J472">
        <v>1</v>
      </c>
      <c r="K472">
        <v>3</v>
      </c>
      <c r="L472">
        <v>0</v>
      </c>
      <c r="M472">
        <v>3</v>
      </c>
      <c r="N472">
        <v>3</v>
      </c>
      <c r="O472">
        <v>0</v>
      </c>
      <c r="P472">
        <v>4</v>
      </c>
      <c r="Q472">
        <v>4</v>
      </c>
      <c r="R472">
        <v>0</v>
      </c>
      <c r="S472">
        <v>3</v>
      </c>
      <c r="T472">
        <v>3</v>
      </c>
    </row>
    <row r="473" spans="1:20">
      <c r="A473" t="s">
        <v>5241</v>
      </c>
      <c r="B473">
        <v>185</v>
      </c>
      <c r="C473" t="s">
        <v>20</v>
      </c>
      <c r="D473">
        <v>0</v>
      </c>
      <c r="E473">
        <v>2</v>
      </c>
      <c r="F473" t="s">
        <v>5240</v>
      </c>
      <c r="G473" t="s">
        <v>5239</v>
      </c>
      <c r="H473">
        <v>427</v>
      </c>
      <c r="I473">
        <v>0</v>
      </c>
      <c r="J473">
        <v>0</v>
      </c>
      <c r="K473">
        <v>1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1</v>
      </c>
      <c r="T473">
        <v>0</v>
      </c>
    </row>
    <row r="474" spans="1:20">
      <c r="A474" t="s">
        <v>5238</v>
      </c>
      <c r="B474">
        <v>185</v>
      </c>
      <c r="D474">
        <v>0</v>
      </c>
      <c r="E474">
        <v>0</v>
      </c>
      <c r="F474" t="s">
        <v>5237</v>
      </c>
      <c r="G474" t="s">
        <v>5236</v>
      </c>
      <c r="H474">
        <v>428</v>
      </c>
      <c r="I474">
        <v>0</v>
      </c>
      <c r="J474">
        <v>0</v>
      </c>
      <c r="K474">
        <v>1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1</v>
      </c>
      <c r="T474">
        <v>0</v>
      </c>
    </row>
    <row r="475" spans="1:20">
      <c r="A475" t="s">
        <v>5235</v>
      </c>
      <c r="B475">
        <v>186</v>
      </c>
      <c r="C475" t="s">
        <v>20</v>
      </c>
      <c r="D475">
        <v>0</v>
      </c>
      <c r="E475">
        <v>5</v>
      </c>
      <c r="F475" t="s">
        <v>5234</v>
      </c>
      <c r="G475" t="s">
        <v>5233</v>
      </c>
      <c r="H475">
        <v>376</v>
      </c>
      <c r="I475">
        <v>0</v>
      </c>
      <c r="J475">
        <v>0</v>
      </c>
      <c r="K475">
        <v>0</v>
      </c>
      <c r="L475">
        <v>1</v>
      </c>
      <c r="M475">
        <v>1</v>
      </c>
      <c r="N475">
        <v>1</v>
      </c>
      <c r="O475">
        <v>1</v>
      </c>
      <c r="P475">
        <v>0</v>
      </c>
      <c r="Q475">
        <v>0</v>
      </c>
      <c r="R475">
        <v>1</v>
      </c>
      <c r="S475">
        <v>0</v>
      </c>
      <c r="T475">
        <v>0</v>
      </c>
    </row>
    <row r="476" spans="1:20">
      <c r="A476" t="s">
        <v>5232</v>
      </c>
      <c r="B476">
        <v>186</v>
      </c>
      <c r="D476">
        <v>0</v>
      </c>
      <c r="E476">
        <v>0</v>
      </c>
      <c r="G476" t="s">
        <v>5231</v>
      </c>
      <c r="H476">
        <v>361</v>
      </c>
      <c r="I476">
        <v>0</v>
      </c>
      <c r="J476">
        <v>0</v>
      </c>
      <c r="K476">
        <v>0</v>
      </c>
      <c r="L476">
        <v>1</v>
      </c>
      <c r="M476">
        <v>1</v>
      </c>
      <c r="N476">
        <v>1</v>
      </c>
      <c r="O476">
        <v>1</v>
      </c>
      <c r="P476">
        <v>0</v>
      </c>
      <c r="Q476">
        <v>0</v>
      </c>
      <c r="R476">
        <v>1</v>
      </c>
      <c r="S476">
        <v>0</v>
      </c>
      <c r="T476">
        <v>0</v>
      </c>
    </row>
    <row r="477" spans="1:20">
      <c r="A477" t="s">
        <v>5230</v>
      </c>
      <c r="B477">
        <v>187</v>
      </c>
      <c r="D477">
        <v>0</v>
      </c>
      <c r="E477">
        <v>0</v>
      </c>
      <c r="F477" t="s">
        <v>5229</v>
      </c>
      <c r="G477" t="s">
        <v>5228</v>
      </c>
      <c r="H477">
        <v>244</v>
      </c>
      <c r="I477">
        <v>0</v>
      </c>
      <c r="J477">
        <v>0</v>
      </c>
      <c r="K477">
        <v>2</v>
      </c>
      <c r="L477">
        <v>0</v>
      </c>
      <c r="M477">
        <v>2</v>
      </c>
      <c r="N477">
        <v>2</v>
      </c>
      <c r="O477">
        <v>0</v>
      </c>
      <c r="P477">
        <v>1</v>
      </c>
      <c r="Q477">
        <v>1</v>
      </c>
      <c r="R477">
        <v>0</v>
      </c>
      <c r="S477">
        <v>0</v>
      </c>
      <c r="T477">
        <v>0</v>
      </c>
    </row>
    <row r="478" spans="1:20">
      <c r="A478" t="s">
        <v>5227</v>
      </c>
      <c r="B478">
        <v>187</v>
      </c>
      <c r="C478" t="s">
        <v>20</v>
      </c>
      <c r="D478">
        <v>7</v>
      </c>
      <c r="E478">
        <v>8</v>
      </c>
      <c r="F478" t="s">
        <v>4754</v>
      </c>
      <c r="G478" t="s">
        <v>5226</v>
      </c>
      <c r="H478">
        <v>266</v>
      </c>
      <c r="I478">
        <v>0</v>
      </c>
      <c r="J478">
        <v>1</v>
      </c>
      <c r="K478">
        <v>3</v>
      </c>
      <c r="L478">
        <v>0</v>
      </c>
      <c r="M478">
        <v>2</v>
      </c>
      <c r="N478">
        <v>2</v>
      </c>
      <c r="O478">
        <v>0</v>
      </c>
      <c r="P478">
        <v>3</v>
      </c>
      <c r="Q478">
        <v>2</v>
      </c>
      <c r="R478">
        <v>0</v>
      </c>
      <c r="S478">
        <v>2</v>
      </c>
      <c r="T478">
        <v>0</v>
      </c>
    </row>
    <row r="479" spans="1:20">
      <c r="A479" t="s">
        <v>5225</v>
      </c>
      <c r="B479">
        <v>188</v>
      </c>
      <c r="C479" t="s">
        <v>20</v>
      </c>
      <c r="D479">
        <v>0</v>
      </c>
      <c r="E479">
        <v>47</v>
      </c>
      <c r="F479" t="s">
        <v>5212</v>
      </c>
      <c r="G479" t="s">
        <v>5211</v>
      </c>
      <c r="H479">
        <v>496</v>
      </c>
      <c r="I479">
        <v>0</v>
      </c>
      <c r="J479">
        <v>6</v>
      </c>
      <c r="K479">
        <v>9</v>
      </c>
      <c r="L479">
        <v>0</v>
      </c>
      <c r="M479">
        <v>7</v>
      </c>
      <c r="N479">
        <v>4</v>
      </c>
      <c r="O479">
        <v>0</v>
      </c>
      <c r="P479">
        <v>6</v>
      </c>
      <c r="Q479">
        <v>6</v>
      </c>
      <c r="R479">
        <v>0</v>
      </c>
      <c r="S479">
        <v>6</v>
      </c>
      <c r="T479">
        <v>3</v>
      </c>
    </row>
    <row r="480" spans="1:20">
      <c r="A480" t="s">
        <v>5224</v>
      </c>
      <c r="B480">
        <v>188</v>
      </c>
      <c r="C480" t="s">
        <v>20</v>
      </c>
      <c r="D480">
        <v>1</v>
      </c>
      <c r="E480">
        <v>14</v>
      </c>
      <c r="F480" t="s">
        <v>5223</v>
      </c>
      <c r="G480" t="s">
        <v>5222</v>
      </c>
      <c r="H480">
        <v>465</v>
      </c>
      <c r="I480">
        <v>0</v>
      </c>
      <c r="J480">
        <v>4</v>
      </c>
      <c r="K480">
        <v>5</v>
      </c>
      <c r="L480">
        <v>0</v>
      </c>
      <c r="M480">
        <v>5</v>
      </c>
      <c r="N480">
        <v>5</v>
      </c>
      <c r="O480">
        <v>0</v>
      </c>
      <c r="P480">
        <v>5</v>
      </c>
      <c r="Q480">
        <v>5</v>
      </c>
      <c r="R480">
        <v>0</v>
      </c>
      <c r="S480">
        <v>3</v>
      </c>
      <c r="T480">
        <v>3</v>
      </c>
    </row>
    <row r="481" spans="1:20">
      <c r="A481" t="s">
        <v>5221</v>
      </c>
      <c r="B481">
        <v>188</v>
      </c>
      <c r="D481">
        <v>0</v>
      </c>
      <c r="E481">
        <v>0</v>
      </c>
      <c r="F481" t="s">
        <v>5220</v>
      </c>
      <c r="G481" t="s">
        <v>5219</v>
      </c>
      <c r="H481">
        <v>507</v>
      </c>
      <c r="I481">
        <v>0</v>
      </c>
      <c r="J481">
        <v>6</v>
      </c>
      <c r="K481">
        <v>9</v>
      </c>
      <c r="L481">
        <v>0</v>
      </c>
      <c r="M481">
        <v>7</v>
      </c>
      <c r="N481">
        <v>4</v>
      </c>
      <c r="O481">
        <v>0</v>
      </c>
      <c r="P481">
        <v>6</v>
      </c>
      <c r="Q481">
        <v>6</v>
      </c>
      <c r="R481">
        <v>0</v>
      </c>
      <c r="S481">
        <v>6</v>
      </c>
      <c r="T481">
        <v>3</v>
      </c>
    </row>
    <row r="482" spans="1:20">
      <c r="A482" t="s">
        <v>5218</v>
      </c>
      <c r="B482">
        <v>188</v>
      </c>
      <c r="C482" t="s">
        <v>20</v>
      </c>
      <c r="D482">
        <v>9</v>
      </c>
      <c r="E482">
        <v>0</v>
      </c>
      <c r="F482" t="s">
        <v>5217</v>
      </c>
      <c r="G482" t="s">
        <v>5216</v>
      </c>
      <c r="H482">
        <v>369</v>
      </c>
      <c r="I482">
        <v>0</v>
      </c>
      <c r="J482">
        <v>5</v>
      </c>
      <c r="K482">
        <v>5</v>
      </c>
      <c r="L482">
        <v>0</v>
      </c>
      <c r="M482">
        <v>7</v>
      </c>
      <c r="N482">
        <v>6</v>
      </c>
      <c r="O482">
        <v>0</v>
      </c>
      <c r="P482">
        <v>6</v>
      </c>
      <c r="Q482">
        <v>7</v>
      </c>
      <c r="R482">
        <v>0</v>
      </c>
      <c r="S482">
        <v>4</v>
      </c>
      <c r="T482">
        <v>3</v>
      </c>
    </row>
    <row r="483" spans="1:20">
      <c r="A483" t="s">
        <v>5215</v>
      </c>
      <c r="B483">
        <v>188</v>
      </c>
      <c r="D483">
        <v>0</v>
      </c>
      <c r="E483">
        <v>0</v>
      </c>
      <c r="F483" t="s">
        <v>5212</v>
      </c>
      <c r="G483" t="s">
        <v>5211</v>
      </c>
      <c r="H483">
        <v>513</v>
      </c>
      <c r="I483">
        <v>0</v>
      </c>
      <c r="J483">
        <v>6</v>
      </c>
      <c r="K483">
        <v>9</v>
      </c>
      <c r="L483">
        <v>0</v>
      </c>
      <c r="M483">
        <v>7</v>
      </c>
      <c r="N483">
        <v>4</v>
      </c>
      <c r="O483">
        <v>0</v>
      </c>
      <c r="P483">
        <v>6</v>
      </c>
      <c r="Q483">
        <v>6</v>
      </c>
      <c r="R483">
        <v>0</v>
      </c>
      <c r="S483">
        <v>6</v>
      </c>
      <c r="T483">
        <v>3</v>
      </c>
    </row>
    <row r="484" spans="1:20">
      <c r="A484" t="s">
        <v>5214</v>
      </c>
      <c r="B484">
        <v>188</v>
      </c>
      <c r="D484">
        <v>0</v>
      </c>
      <c r="E484">
        <v>0</v>
      </c>
      <c r="F484" t="s">
        <v>5212</v>
      </c>
      <c r="G484" t="s">
        <v>5211</v>
      </c>
      <c r="H484">
        <v>504</v>
      </c>
      <c r="I484">
        <v>0</v>
      </c>
      <c r="J484">
        <v>6</v>
      </c>
      <c r="K484">
        <v>9</v>
      </c>
      <c r="L484">
        <v>0</v>
      </c>
      <c r="M484">
        <v>7</v>
      </c>
      <c r="N484">
        <v>4</v>
      </c>
      <c r="O484">
        <v>0</v>
      </c>
      <c r="P484">
        <v>6</v>
      </c>
      <c r="Q484">
        <v>6</v>
      </c>
      <c r="R484">
        <v>0</v>
      </c>
      <c r="S484">
        <v>6</v>
      </c>
      <c r="T484">
        <v>3</v>
      </c>
    </row>
    <row r="485" spans="1:20">
      <c r="A485" t="s">
        <v>5213</v>
      </c>
      <c r="B485">
        <v>188</v>
      </c>
      <c r="D485">
        <v>0</v>
      </c>
      <c r="E485">
        <v>0</v>
      </c>
      <c r="F485" t="s">
        <v>5212</v>
      </c>
      <c r="G485" t="s">
        <v>5211</v>
      </c>
      <c r="H485">
        <v>481</v>
      </c>
      <c r="I485">
        <v>0</v>
      </c>
      <c r="J485">
        <v>6</v>
      </c>
      <c r="K485">
        <v>9</v>
      </c>
      <c r="L485">
        <v>0</v>
      </c>
      <c r="M485">
        <v>7</v>
      </c>
      <c r="N485">
        <v>4</v>
      </c>
      <c r="O485">
        <v>0</v>
      </c>
      <c r="P485">
        <v>6</v>
      </c>
      <c r="Q485">
        <v>6</v>
      </c>
      <c r="R485">
        <v>0</v>
      </c>
      <c r="S485">
        <v>6</v>
      </c>
      <c r="T485">
        <v>3</v>
      </c>
    </row>
    <row r="486" spans="1:20">
      <c r="A486" t="s">
        <v>5210</v>
      </c>
      <c r="B486">
        <v>189</v>
      </c>
      <c r="D486">
        <v>0</v>
      </c>
      <c r="E486">
        <v>0</v>
      </c>
      <c r="F486" t="s">
        <v>5207</v>
      </c>
      <c r="G486" t="s">
        <v>5206</v>
      </c>
      <c r="H486">
        <v>474</v>
      </c>
      <c r="I486">
        <v>0</v>
      </c>
      <c r="J486">
        <v>8</v>
      </c>
      <c r="K486">
        <v>13</v>
      </c>
      <c r="L486">
        <v>2</v>
      </c>
      <c r="M486">
        <v>7</v>
      </c>
      <c r="N486">
        <v>5</v>
      </c>
      <c r="O486">
        <v>2</v>
      </c>
      <c r="P486">
        <v>7</v>
      </c>
      <c r="Q486">
        <v>7</v>
      </c>
      <c r="R486">
        <v>1</v>
      </c>
      <c r="S486">
        <v>8</v>
      </c>
      <c r="T486">
        <v>8</v>
      </c>
    </row>
    <row r="487" spans="1:20">
      <c r="A487" t="s">
        <v>5209</v>
      </c>
      <c r="B487">
        <v>189</v>
      </c>
      <c r="D487">
        <v>0</v>
      </c>
      <c r="E487">
        <v>0</v>
      </c>
      <c r="F487" t="s">
        <v>5207</v>
      </c>
      <c r="G487" t="s">
        <v>5206</v>
      </c>
      <c r="H487">
        <v>450</v>
      </c>
      <c r="I487">
        <v>0</v>
      </c>
      <c r="J487">
        <v>7</v>
      </c>
      <c r="K487">
        <v>13</v>
      </c>
      <c r="L487">
        <v>2</v>
      </c>
      <c r="M487">
        <v>7</v>
      </c>
      <c r="N487">
        <v>5</v>
      </c>
      <c r="O487">
        <v>2</v>
      </c>
      <c r="P487">
        <v>7</v>
      </c>
      <c r="Q487">
        <v>7</v>
      </c>
      <c r="R487">
        <v>1</v>
      </c>
      <c r="S487">
        <v>8</v>
      </c>
      <c r="T487">
        <v>8</v>
      </c>
    </row>
    <row r="488" spans="1:20">
      <c r="A488" t="s">
        <v>5208</v>
      </c>
      <c r="B488">
        <v>189</v>
      </c>
      <c r="C488" t="s">
        <v>20</v>
      </c>
      <c r="D488">
        <v>4</v>
      </c>
      <c r="E488">
        <v>68</v>
      </c>
      <c r="F488" t="s">
        <v>5207</v>
      </c>
      <c r="G488" t="s">
        <v>5206</v>
      </c>
      <c r="H488">
        <v>510</v>
      </c>
      <c r="I488">
        <v>0</v>
      </c>
      <c r="J488">
        <v>9</v>
      </c>
      <c r="K488">
        <v>14</v>
      </c>
      <c r="L488">
        <v>2</v>
      </c>
      <c r="M488">
        <v>7</v>
      </c>
      <c r="N488">
        <v>5</v>
      </c>
      <c r="O488">
        <v>2</v>
      </c>
      <c r="P488">
        <v>8</v>
      </c>
      <c r="Q488">
        <v>7</v>
      </c>
      <c r="R488">
        <v>1</v>
      </c>
      <c r="S488">
        <v>9</v>
      </c>
      <c r="T488">
        <v>8</v>
      </c>
    </row>
    <row r="489" spans="1:20">
      <c r="A489" t="s">
        <v>5205</v>
      </c>
      <c r="B489">
        <v>190</v>
      </c>
      <c r="C489" t="s">
        <v>20</v>
      </c>
      <c r="D489">
        <v>0</v>
      </c>
      <c r="E489">
        <v>13</v>
      </c>
      <c r="F489" t="s">
        <v>5204</v>
      </c>
      <c r="G489" t="s">
        <v>5203</v>
      </c>
      <c r="H489">
        <v>323</v>
      </c>
      <c r="I489">
        <v>0</v>
      </c>
      <c r="J489">
        <v>2</v>
      </c>
      <c r="K489">
        <v>3</v>
      </c>
      <c r="L489">
        <v>0</v>
      </c>
      <c r="M489">
        <v>1</v>
      </c>
      <c r="N489">
        <v>2</v>
      </c>
      <c r="O489">
        <v>0</v>
      </c>
      <c r="P489">
        <v>2</v>
      </c>
      <c r="Q489">
        <v>1</v>
      </c>
      <c r="R489">
        <v>0</v>
      </c>
      <c r="S489">
        <v>1</v>
      </c>
      <c r="T489">
        <v>1</v>
      </c>
    </row>
    <row r="490" spans="1:20">
      <c r="A490" t="s">
        <v>5202</v>
      </c>
      <c r="B490">
        <v>190</v>
      </c>
      <c r="D490">
        <v>0</v>
      </c>
      <c r="E490">
        <v>0</v>
      </c>
      <c r="F490" t="s">
        <v>5201</v>
      </c>
      <c r="G490" t="s">
        <v>5200</v>
      </c>
      <c r="H490">
        <v>323</v>
      </c>
      <c r="I490">
        <v>0</v>
      </c>
      <c r="J490">
        <v>2</v>
      </c>
      <c r="K490">
        <v>3</v>
      </c>
      <c r="L490">
        <v>0</v>
      </c>
      <c r="M490">
        <v>1</v>
      </c>
      <c r="N490">
        <v>2</v>
      </c>
      <c r="O490">
        <v>0</v>
      </c>
      <c r="P490">
        <v>2</v>
      </c>
      <c r="Q490">
        <v>1</v>
      </c>
      <c r="R490">
        <v>0</v>
      </c>
      <c r="S490">
        <v>1</v>
      </c>
      <c r="T490">
        <v>1</v>
      </c>
    </row>
    <row r="491" spans="1:20">
      <c r="A491" t="s">
        <v>5199</v>
      </c>
      <c r="B491">
        <v>191</v>
      </c>
      <c r="C491" t="s">
        <v>20</v>
      </c>
      <c r="D491">
        <v>14</v>
      </c>
      <c r="E491">
        <v>0</v>
      </c>
      <c r="F491" t="s">
        <v>5198</v>
      </c>
      <c r="G491" t="s">
        <v>5197</v>
      </c>
      <c r="H491">
        <v>1295</v>
      </c>
      <c r="I491">
        <v>0</v>
      </c>
      <c r="J491">
        <v>2</v>
      </c>
      <c r="K491">
        <v>3</v>
      </c>
      <c r="L491">
        <v>0</v>
      </c>
      <c r="M491">
        <v>3</v>
      </c>
      <c r="N491">
        <v>0</v>
      </c>
      <c r="O491">
        <v>0</v>
      </c>
      <c r="P491">
        <v>2</v>
      </c>
      <c r="Q491">
        <v>1</v>
      </c>
      <c r="R491">
        <v>0</v>
      </c>
      <c r="S491">
        <v>3</v>
      </c>
      <c r="T491">
        <v>0</v>
      </c>
    </row>
    <row r="492" spans="1:20">
      <c r="A492" t="s">
        <v>5196</v>
      </c>
      <c r="B492">
        <v>192</v>
      </c>
      <c r="C492" t="s">
        <v>20</v>
      </c>
      <c r="D492">
        <v>5</v>
      </c>
      <c r="E492">
        <v>6</v>
      </c>
      <c r="F492" t="s">
        <v>5195</v>
      </c>
      <c r="G492" t="s">
        <v>5194</v>
      </c>
      <c r="H492">
        <v>401</v>
      </c>
      <c r="I492">
        <v>0</v>
      </c>
      <c r="J492">
        <v>1</v>
      </c>
      <c r="K492">
        <v>2</v>
      </c>
      <c r="L492">
        <v>0</v>
      </c>
      <c r="M492">
        <v>1</v>
      </c>
      <c r="N492">
        <v>1</v>
      </c>
      <c r="O492">
        <v>0</v>
      </c>
      <c r="P492">
        <v>3</v>
      </c>
      <c r="Q492">
        <v>2</v>
      </c>
      <c r="R492">
        <v>0</v>
      </c>
      <c r="S492">
        <v>0</v>
      </c>
      <c r="T492">
        <v>1</v>
      </c>
    </row>
    <row r="493" spans="1:20">
      <c r="A493" t="s">
        <v>5193</v>
      </c>
      <c r="B493">
        <v>192</v>
      </c>
      <c r="D493">
        <v>0</v>
      </c>
      <c r="E493">
        <v>0</v>
      </c>
      <c r="F493" t="s">
        <v>5192</v>
      </c>
      <c r="G493" t="s">
        <v>5191</v>
      </c>
      <c r="H493">
        <v>345</v>
      </c>
      <c r="I493">
        <v>0</v>
      </c>
      <c r="J493">
        <v>0</v>
      </c>
      <c r="K493">
        <v>1</v>
      </c>
      <c r="L493">
        <v>0</v>
      </c>
      <c r="M493">
        <v>1</v>
      </c>
      <c r="N493">
        <v>1</v>
      </c>
      <c r="O493">
        <v>0</v>
      </c>
      <c r="P493">
        <v>1</v>
      </c>
      <c r="Q493">
        <v>1</v>
      </c>
      <c r="R493">
        <v>0</v>
      </c>
      <c r="S493">
        <v>0</v>
      </c>
      <c r="T493">
        <v>1</v>
      </c>
    </row>
    <row r="494" spans="1:20">
      <c r="A494" t="s">
        <v>5190</v>
      </c>
      <c r="B494">
        <v>193</v>
      </c>
      <c r="C494" t="s">
        <v>20</v>
      </c>
      <c r="D494">
        <v>14</v>
      </c>
      <c r="E494">
        <v>0</v>
      </c>
      <c r="F494" t="s">
        <v>5189</v>
      </c>
      <c r="G494" t="s">
        <v>5188</v>
      </c>
      <c r="H494">
        <v>376</v>
      </c>
      <c r="I494">
        <v>0</v>
      </c>
      <c r="J494">
        <v>3</v>
      </c>
      <c r="K494">
        <v>4</v>
      </c>
      <c r="L494">
        <v>0</v>
      </c>
      <c r="M494">
        <v>4</v>
      </c>
      <c r="N494">
        <v>4</v>
      </c>
      <c r="O494">
        <v>0</v>
      </c>
      <c r="P494">
        <v>3</v>
      </c>
      <c r="Q494">
        <v>3</v>
      </c>
      <c r="R494">
        <v>0</v>
      </c>
      <c r="S494">
        <v>3</v>
      </c>
      <c r="T494">
        <v>1</v>
      </c>
    </row>
    <row r="495" spans="1:20">
      <c r="A495" t="s">
        <v>5187</v>
      </c>
      <c r="B495">
        <v>193</v>
      </c>
      <c r="C495" t="s">
        <v>20</v>
      </c>
      <c r="D495">
        <v>0</v>
      </c>
      <c r="E495">
        <v>12</v>
      </c>
      <c r="F495" t="s">
        <v>5186</v>
      </c>
      <c r="G495" t="s">
        <v>5185</v>
      </c>
      <c r="H495">
        <v>376</v>
      </c>
      <c r="I495">
        <v>0</v>
      </c>
      <c r="J495">
        <v>1</v>
      </c>
      <c r="K495">
        <v>3</v>
      </c>
      <c r="L495">
        <v>0</v>
      </c>
      <c r="M495">
        <v>2</v>
      </c>
      <c r="N495">
        <v>2</v>
      </c>
      <c r="O495">
        <v>0</v>
      </c>
      <c r="P495">
        <v>1</v>
      </c>
      <c r="Q495">
        <v>1</v>
      </c>
      <c r="R495">
        <v>0</v>
      </c>
      <c r="S495">
        <v>2</v>
      </c>
      <c r="T495">
        <v>0</v>
      </c>
    </row>
    <row r="496" spans="1:20">
      <c r="A496" t="s">
        <v>5184</v>
      </c>
      <c r="B496">
        <v>193</v>
      </c>
      <c r="D496">
        <v>0</v>
      </c>
      <c r="E496">
        <v>0</v>
      </c>
      <c r="F496" t="s">
        <v>5183</v>
      </c>
      <c r="G496" t="s">
        <v>5182</v>
      </c>
      <c r="H496">
        <v>764</v>
      </c>
      <c r="I496">
        <v>0</v>
      </c>
      <c r="J496">
        <v>0</v>
      </c>
      <c r="K496">
        <v>1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</row>
    <row r="497" spans="1:20">
      <c r="A497" t="s">
        <v>5181</v>
      </c>
      <c r="B497">
        <v>194</v>
      </c>
      <c r="C497" t="s">
        <v>20</v>
      </c>
      <c r="D497">
        <v>0</v>
      </c>
      <c r="E497">
        <v>27</v>
      </c>
      <c r="F497" t="s">
        <v>5180</v>
      </c>
      <c r="G497" t="s">
        <v>5179</v>
      </c>
      <c r="H497">
        <v>932</v>
      </c>
      <c r="I497">
        <v>0</v>
      </c>
      <c r="J497">
        <v>1</v>
      </c>
      <c r="K497">
        <v>3</v>
      </c>
      <c r="L497">
        <v>0</v>
      </c>
      <c r="M497">
        <v>3</v>
      </c>
      <c r="N497">
        <v>3</v>
      </c>
      <c r="O497">
        <v>0</v>
      </c>
      <c r="P497">
        <v>5</v>
      </c>
      <c r="Q497">
        <v>5</v>
      </c>
      <c r="R497">
        <v>0</v>
      </c>
      <c r="S497">
        <v>5</v>
      </c>
      <c r="T497">
        <v>2</v>
      </c>
    </row>
    <row r="498" spans="1:20">
      <c r="A498" t="s">
        <v>5178</v>
      </c>
      <c r="B498">
        <v>194</v>
      </c>
      <c r="D498">
        <v>0</v>
      </c>
      <c r="E498">
        <v>0</v>
      </c>
      <c r="F498" t="s">
        <v>5177</v>
      </c>
      <c r="G498" t="s">
        <v>5176</v>
      </c>
      <c r="H498">
        <v>526</v>
      </c>
      <c r="I498">
        <v>0</v>
      </c>
      <c r="J498">
        <v>1</v>
      </c>
      <c r="K498">
        <v>3</v>
      </c>
      <c r="L498">
        <v>0</v>
      </c>
      <c r="M498">
        <v>3</v>
      </c>
      <c r="N498">
        <v>3</v>
      </c>
      <c r="O498">
        <v>0</v>
      </c>
      <c r="P498">
        <v>5</v>
      </c>
      <c r="Q498">
        <v>5</v>
      </c>
      <c r="R498">
        <v>0</v>
      </c>
      <c r="S498">
        <v>5</v>
      </c>
      <c r="T498">
        <v>2</v>
      </c>
    </row>
    <row r="499" spans="1:20">
      <c r="A499" t="s">
        <v>5175</v>
      </c>
      <c r="B499">
        <v>195</v>
      </c>
      <c r="C499" t="s">
        <v>20</v>
      </c>
      <c r="D499">
        <v>1</v>
      </c>
      <c r="E499">
        <v>0</v>
      </c>
      <c r="F499" t="s">
        <v>5174</v>
      </c>
      <c r="G499" t="s">
        <v>5173</v>
      </c>
      <c r="H499">
        <v>117</v>
      </c>
      <c r="I499">
        <v>0</v>
      </c>
      <c r="J499">
        <v>0</v>
      </c>
      <c r="K499">
        <v>1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</row>
    <row r="500" spans="1:20">
      <c r="A500" t="s">
        <v>5172</v>
      </c>
      <c r="B500">
        <v>196</v>
      </c>
      <c r="C500" t="s">
        <v>20</v>
      </c>
      <c r="D500">
        <v>21</v>
      </c>
      <c r="E500">
        <v>0</v>
      </c>
      <c r="F500" t="s">
        <v>5171</v>
      </c>
      <c r="G500" t="s">
        <v>5170</v>
      </c>
      <c r="H500">
        <v>557</v>
      </c>
      <c r="I500">
        <v>0</v>
      </c>
      <c r="J500">
        <v>3</v>
      </c>
      <c r="K500">
        <v>4</v>
      </c>
      <c r="L500">
        <v>0</v>
      </c>
      <c r="M500">
        <v>3</v>
      </c>
      <c r="N500">
        <v>0</v>
      </c>
      <c r="O500">
        <v>0</v>
      </c>
      <c r="P500">
        <v>4</v>
      </c>
      <c r="Q500">
        <v>4</v>
      </c>
      <c r="R500">
        <v>0</v>
      </c>
      <c r="S500">
        <v>3</v>
      </c>
      <c r="T500">
        <v>0</v>
      </c>
    </row>
    <row r="501" spans="1:20">
      <c r="A501" t="s">
        <v>5169</v>
      </c>
      <c r="B501">
        <v>197</v>
      </c>
      <c r="C501" t="s">
        <v>20</v>
      </c>
      <c r="D501">
        <v>33</v>
      </c>
      <c r="E501">
        <v>0</v>
      </c>
      <c r="F501" t="s">
        <v>5168</v>
      </c>
      <c r="G501" t="s">
        <v>5167</v>
      </c>
      <c r="H501">
        <v>860</v>
      </c>
      <c r="I501">
        <v>0</v>
      </c>
      <c r="J501">
        <v>0</v>
      </c>
      <c r="K501">
        <v>6</v>
      </c>
      <c r="L501">
        <v>0</v>
      </c>
      <c r="M501">
        <v>5</v>
      </c>
      <c r="N501">
        <v>1</v>
      </c>
      <c r="O501">
        <v>0</v>
      </c>
      <c r="P501">
        <v>8</v>
      </c>
      <c r="Q501">
        <v>6</v>
      </c>
      <c r="R501">
        <v>0</v>
      </c>
      <c r="S501">
        <v>6</v>
      </c>
      <c r="T501">
        <v>1</v>
      </c>
    </row>
    <row r="502" spans="1:20">
      <c r="A502" t="s">
        <v>5166</v>
      </c>
      <c r="B502">
        <v>198</v>
      </c>
      <c r="C502" t="s">
        <v>20</v>
      </c>
      <c r="D502">
        <v>31</v>
      </c>
      <c r="E502">
        <v>0</v>
      </c>
      <c r="F502" t="s">
        <v>5165</v>
      </c>
      <c r="G502" t="s">
        <v>5164</v>
      </c>
      <c r="H502">
        <v>531</v>
      </c>
      <c r="I502">
        <v>0</v>
      </c>
      <c r="J502">
        <v>5</v>
      </c>
      <c r="K502">
        <v>5</v>
      </c>
      <c r="L502">
        <v>0</v>
      </c>
      <c r="M502">
        <v>4</v>
      </c>
      <c r="N502">
        <v>3</v>
      </c>
      <c r="O502">
        <v>0</v>
      </c>
      <c r="P502">
        <v>4</v>
      </c>
      <c r="Q502">
        <v>2</v>
      </c>
      <c r="R502">
        <v>0</v>
      </c>
      <c r="S502">
        <v>5</v>
      </c>
      <c r="T502">
        <v>3</v>
      </c>
    </row>
    <row r="503" spans="1:20">
      <c r="A503" t="s">
        <v>5163</v>
      </c>
      <c r="B503">
        <v>199</v>
      </c>
      <c r="C503" t="s">
        <v>20</v>
      </c>
      <c r="D503">
        <v>0</v>
      </c>
      <c r="E503">
        <v>20</v>
      </c>
      <c r="F503" t="s">
        <v>5157</v>
      </c>
      <c r="G503" t="s">
        <v>5162</v>
      </c>
      <c r="H503">
        <v>174</v>
      </c>
      <c r="I503">
        <v>0</v>
      </c>
      <c r="J503">
        <v>3</v>
      </c>
      <c r="K503">
        <v>3</v>
      </c>
      <c r="L503">
        <v>0</v>
      </c>
      <c r="M503">
        <v>3</v>
      </c>
      <c r="N503">
        <v>2</v>
      </c>
      <c r="O503">
        <v>0</v>
      </c>
      <c r="P503">
        <v>3</v>
      </c>
      <c r="Q503">
        <v>4</v>
      </c>
      <c r="R503">
        <v>0</v>
      </c>
      <c r="S503">
        <v>1</v>
      </c>
      <c r="T503">
        <v>1</v>
      </c>
    </row>
    <row r="504" spans="1:20">
      <c r="A504" t="s">
        <v>5161</v>
      </c>
      <c r="B504">
        <v>199</v>
      </c>
      <c r="D504">
        <v>0</v>
      </c>
      <c r="E504">
        <v>0</v>
      </c>
      <c r="F504" t="s">
        <v>5160</v>
      </c>
      <c r="G504" t="s">
        <v>5159</v>
      </c>
      <c r="H504">
        <v>171</v>
      </c>
      <c r="I504">
        <v>0</v>
      </c>
      <c r="J504">
        <v>3</v>
      </c>
      <c r="K504">
        <v>3</v>
      </c>
      <c r="L504">
        <v>0</v>
      </c>
      <c r="M504">
        <v>3</v>
      </c>
      <c r="N504">
        <v>2</v>
      </c>
      <c r="O504">
        <v>0</v>
      </c>
      <c r="P504">
        <v>3</v>
      </c>
      <c r="Q504">
        <v>4</v>
      </c>
      <c r="R504">
        <v>0</v>
      </c>
      <c r="S504">
        <v>1</v>
      </c>
      <c r="T504">
        <v>1</v>
      </c>
    </row>
    <row r="505" spans="1:20">
      <c r="A505" t="s">
        <v>5158</v>
      </c>
      <c r="B505">
        <v>199</v>
      </c>
      <c r="D505">
        <v>0</v>
      </c>
      <c r="E505">
        <v>0</v>
      </c>
      <c r="F505" t="s">
        <v>5157</v>
      </c>
      <c r="G505" t="s">
        <v>5156</v>
      </c>
      <c r="H505">
        <v>174</v>
      </c>
      <c r="I505">
        <v>0</v>
      </c>
      <c r="J505">
        <v>3</v>
      </c>
      <c r="K505">
        <v>3</v>
      </c>
      <c r="L505">
        <v>0</v>
      </c>
      <c r="M505">
        <v>3</v>
      </c>
      <c r="N505">
        <v>2</v>
      </c>
      <c r="O505">
        <v>0</v>
      </c>
      <c r="P505">
        <v>3</v>
      </c>
      <c r="Q505">
        <v>4</v>
      </c>
      <c r="R505">
        <v>0</v>
      </c>
      <c r="S505">
        <v>1</v>
      </c>
      <c r="T505">
        <v>1</v>
      </c>
    </row>
    <row r="506" spans="1:20">
      <c r="A506" t="s">
        <v>5155</v>
      </c>
      <c r="B506">
        <v>200</v>
      </c>
      <c r="C506" t="s">
        <v>20</v>
      </c>
      <c r="D506">
        <v>35</v>
      </c>
      <c r="E506">
        <v>0</v>
      </c>
      <c r="F506" t="s">
        <v>5154</v>
      </c>
      <c r="G506" t="s">
        <v>5153</v>
      </c>
      <c r="H506">
        <v>532</v>
      </c>
      <c r="I506">
        <v>0</v>
      </c>
      <c r="J506">
        <v>6</v>
      </c>
      <c r="K506">
        <v>7</v>
      </c>
      <c r="L506">
        <v>0</v>
      </c>
      <c r="M506">
        <v>4</v>
      </c>
      <c r="N506">
        <v>2</v>
      </c>
      <c r="O506">
        <v>0</v>
      </c>
      <c r="P506">
        <v>5</v>
      </c>
      <c r="Q506">
        <v>6</v>
      </c>
      <c r="R506">
        <v>0</v>
      </c>
      <c r="S506">
        <v>5</v>
      </c>
      <c r="T506">
        <v>0</v>
      </c>
    </row>
    <row r="507" spans="1:20">
      <c r="A507" t="s">
        <v>5152</v>
      </c>
      <c r="B507">
        <v>201</v>
      </c>
      <c r="C507" t="s">
        <v>20</v>
      </c>
      <c r="D507">
        <v>0</v>
      </c>
      <c r="E507">
        <v>12</v>
      </c>
      <c r="F507" t="s">
        <v>5151</v>
      </c>
      <c r="G507" t="s">
        <v>5150</v>
      </c>
      <c r="H507">
        <v>1285</v>
      </c>
      <c r="I507">
        <v>0</v>
      </c>
      <c r="J507">
        <v>2</v>
      </c>
      <c r="K507">
        <v>4</v>
      </c>
      <c r="L507">
        <v>0</v>
      </c>
      <c r="M507">
        <v>1</v>
      </c>
      <c r="N507">
        <v>0</v>
      </c>
      <c r="O507">
        <v>0</v>
      </c>
      <c r="P507">
        <v>2</v>
      </c>
      <c r="Q507">
        <v>2</v>
      </c>
      <c r="R507">
        <v>0</v>
      </c>
      <c r="S507">
        <v>1</v>
      </c>
      <c r="T507">
        <v>0</v>
      </c>
    </row>
    <row r="508" spans="1:20">
      <c r="A508" t="s">
        <v>5149</v>
      </c>
      <c r="B508">
        <v>201</v>
      </c>
      <c r="D508">
        <v>0</v>
      </c>
      <c r="E508">
        <v>0</v>
      </c>
      <c r="G508" t="s">
        <v>5148</v>
      </c>
      <c r="H508">
        <v>1286</v>
      </c>
      <c r="I508">
        <v>0</v>
      </c>
      <c r="J508">
        <v>2</v>
      </c>
      <c r="K508">
        <v>4</v>
      </c>
      <c r="L508">
        <v>0</v>
      </c>
      <c r="M508">
        <v>1</v>
      </c>
      <c r="N508">
        <v>0</v>
      </c>
      <c r="O508">
        <v>0</v>
      </c>
      <c r="P508">
        <v>2</v>
      </c>
      <c r="Q508">
        <v>2</v>
      </c>
      <c r="R508">
        <v>0</v>
      </c>
      <c r="S508">
        <v>1</v>
      </c>
      <c r="T508">
        <v>0</v>
      </c>
    </row>
    <row r="509" spans="1:20">
      <c r="A509" t="s">
        <v>5147</v>
      </c>
      <c r="B509">
        <v>201</v>
      </c>
      <c r="D509">
        <v>0</v>
      </c>
      <c r="E509">
        <v>0</v>
      </c>
      <c r="F509" t="s">
        <v>5146</v>
      </c>
      <c r="G509" t="s">
        <v>5145</v>
      </c>
      <c r="H509">
        <v>1286</v>
      </c>
      <c r="I509">
        <v>0</v>
      </c>
      <c r="J509">
        <v>2</v>
      </c>
      <c r="K509">
        <v>4</v>
      </c>
      <c r="L509">
        <v>0</v>
      </c>
      <c r="M509">
        <v>1</v>
      </c>
      <c r="N509">
        <v>0</v>
      </c>
      <c r="O509">
        <v>0</v>
      </c>
      <c r="P509">
        <v>2</v>
      </c>
      <c r="Q509">
        <v>2</v>
      </c>
      <c r="R509">
        <v>0</v>
      </c>
      <c r="S509">
        <v>1</v>
      </c>
      <c r="T509">
        <v>0</v>
      </c>
    </row>
    <row r="510" spans="1:20">
      <c r="A510" t="s">
        <v>5144</v>
      </c>
      <c r="B510">
        <v>202</v>
      </c>
      <c r="C510" t="s">
        <v>20</v>
      </c>
      <c r="D510">
        <v>1</v>
      </c>
      <c r="E510">
        <v>0</v>
      </c>
      <c r="F510" t="s">
        <v>5143</v>
      </c>
      <c r="G510" t="s">
        <v>5142</v>
      </c>
      <c r="H510">
        <v>1063</v>
      </c>
      <c r="I510">
        <v>0</v>
      </c>
      <c r="J510">
        <v>0</v>
      </c>
      <c r="K510">
        <v>1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</row>
    <row r="511" spans="1:20">
      <c r="A511" t="s">
        <v>5141</v>
      </c>
      <c r="B511">
        <v>203</v>
      </c>
      <c r="C511" t="s">
        <v>20</v>
      </c>
      <c r="D511">
        <v>0</v>
      </c>
      <c r="E511">
        <v>8</v>
      </c>
      <c r="G511" t="s">
        <v>5140</v>
      </c>
      <c r="H511">
        <v>974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1</v>
      </c>
      <c r="O511">
        <v>1</v>
      </c>
      <c r="P511">
        <v>1</v>
      </c>
      <c r="Q511">
        <v>2</v>
      </c>
      <c r="R511">
        <v>0</v>
      </c>
      <c r="S511">
        <v>2</v>
      </c>
      <c r="T511">
        <v>1</v>
      </c>
    </row>
    <row r="512" spans="1:20">
      <c r="A512" t="s">
        <v>5139</v>
      </c>
      <c r="B512">
        <v>203</v>
      </c>
      <c r="D512">
        <v>0</v>
      </c>
      <c r="E512">
        <v>0</v>
      </c>
      <c r="F512" t="s">
        <v>5138</v>
      </c>
      <c r="G512" t="s">
        <v>5137</v>
      </c>
      <c r="H512">
        <v>974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1</v>
      </c>
      <c r="O512">
        <v>1</v>
      </c>
      <c r="P512">
        <v>1</v>
      </c>
      <c r="Q512">
        <v>2</v>
      </c>
      <c r="R512">
        <v>0</v>
      </c>
      <c r="S512">
        <v>2</v>
      </c>
      <c r="T512">
        <v>1</v>
      </c>
    </row>
    <row r="513" spans="1:20">
      <c r="A513" t="s">
        <v>5136</v>
      </c>
      <c r="B513">
        <v>203</v>
      </c>
      <c r="C513" t="s">
        <v>20</v>
      </c>
      <c r="D513">
        <v>3</v>
      </c>
      <c r="E513">
        <v>0</v>
      </c>
      <c r="G513" t="s">
        <v>3036</v>
      </c>
      <c r="H513">
        <v>858</v>
      </c>
      <c r="I513">
        <v>1</v>
      </c>
      <c r="J513">
        <v>0</v>
      </c>
      <c r="K513">
        <v>0</v>
      </c>
      <c r="L513">
        <v>0</v>
      </c>
      <c r="M513">
        <v>0</v>
      </c>
      <c r="N513">
        <v>1</v>
      </c>
      <c r="O513">
        <v>2</v>
      </c>
      <c r="P513">
        <v>1</v>
      </c>
      <c r="Q513">
        <v>1</v>
      </c>
      <c r="R513">
        <v>1</v>
      </c>
      <c r="S513">
        <v>1</v>
      </c>
      <c r="T513">
        <v>1</v>
      </c>
    </row>
    <row r="514" spans="1:20">
      <c r="A514" t="s">
        <v>5135</v>
      </c>
      <c r="B514">
        <v>203</v>
      </c>
      <c r="C514" t="s">
        <v>20</v>
      </c>
      <c r="D514">
        <v>3</v>
      </c>
      <c r="E514">
        <v>0</v>
      </c>
      <c r="F514" t="s">
        <v>5134</v>
      </c>
      <c r="G514" t="s">
        <v>5133</v>
      </c>
      <c r="H514">
        <v>858</v>
      </c>
      <c r="I514">
        <v>0</v>
      </c>
      <c r="J514">
        <v>1</v>
      </c>
      <c r="K514">
        <v>0</v>
      </c>
      <c r="L514">
        <v>0</v>
      </c>
      <c r="M514">
        <v>0</v>
      </c>
      <c r="N514">
        <v>1</v>
      </c>
      <c r="O514">
        <v>1</v>
      </c>
      <c r="P514">
        <v>1</v>
      </c>
      <c r="Q514">
        <v>1</v>
      </c>
      <c r="R514">
        <v>0</v>
      </c>
      <c r="S514">
        <v>2</v>
      </c>
      <c r="T514">
        <v>2</v>
      </c>
    </row>
    <row r="515" spans="1:20">
      <c r="A515" t="s">
        <v>5132</v>
      </c>
      <c r="B515">
        <v>204</v>
      </c>
      <c r="C515" t="s">
        <v>20</v>
      </c>
      <c r="D515">
        <v>9</v>
      </c>
      <c r="E515">
        <v>0</v>
      </c>
      <c r="F515" t="s">
        <v>5131</v>
      </c>
      <c r="G515" t="s">
        <v>5130</v>
      </c>
      <c r="H515">
        <v>513</v>
      </c>
      <c r="I515">
        <v>0</v>
      </c>
      <c r="J515">
        <v>1</v>
      </c>
      <c r="K515">
        <v>2</v>
      </c>
      <c r="L515">
        <v>0</v>
      </c>
      <c r="M515">
        <v>2</v>
      </c>
      <c r="N515">
        <v>0</v>
      </c>
      <c r="O515">
        <v>0</v>
      </c>
      <c r="P515">
        <v>1</v>
      </c>
      <c r="Q515">
        <v>0</v>
      </c>
      <c r="R515">
        <v>0</v>
      </c>
      <c r="S515">
        <v>2</v>
      </c>
      <c r="T515">
        <v>1</v>
      </c>
    </row>
    <row r="516" spans="1:20">
      <c r="A516" t="s">
        <v>5129</v>
      </c>
      <c r="B516">
        <v>205</v>
      </c>
      <c r="C516" t="s">
        <v>20</v>
      </c>
      <c r="D516">
        <v>18</v>
      </c>
      <c r="E516">
        <v>5</v>
      </c>
      <c r="F516" t="s">
        <v>5128</v>
      </c>
      <c r="G516" t="s">
        <v>5127</v>
      </c>
      <c r="H516">
        <v>166</v>
      </c>
      <c r="I516">
        <v>0</v>
      </c>
      <c r="J516">
        <v>2</v>
      </c>
      <c r="K516">
        <v>3</v>
      </c>
      <c r="L516">
        <v>1</v>
      </c>
      <c r="M516">
        <v>3</v>
      </c>
      <c r="N516">
        <v>2</v>
      </c>
      <c r="O516">
        <v>1</v>
      </c>
      <c r="P516">
        <v>3</v>
      </c>
      <c r="Q516">
        <v>3</v>
      </c>
      <c r="R516">
        <v>0</v>
      </c>
      <c r="S516">
        <v>3</v>
      </c>
      <c r="T516">
        <v>2</v>
      </c>
    </row>
    <row r="517" spans="1:20">
      <c r="A517" t="s">
        <v>5126</v>
      </c>
      <c r="B517">
        <v>205</v>
      </c>
      <c r="C517" t="s">
        <v>20</v>
      </c>
      <c r="D517">
        <v>7</v>
      </c>
      <c r="E517">
        <v>0</v>
      </c>
      <c r="F517" t="s">
        <v>5125</v>
      </c>
      <c r="G517" t="s">
        <v>5124</v>
      </c>
      <c r="H517">
        <v>166</v>
      </c>
      <c r="I517">
        <v>0</v>
      </c>
      <c r="J517">
        <v>1</v>
      </c>
      <c r="K517">
        <v>2</v>
      </c>
      <c r="L517">
        <v>0</v>
      </c>
      <c r="M517">
        <v>2</v>
      </c>
      <c r="N517">
        <v>0</v>
      </c>
      <c r="O517">
        <v>0</v>
      </c>
      <c r="P517">
        <v>3</v>
      </c>
      <c r="Q517">
        <v>3</v>
      </c>
      <c r="R517">
        <v>0</v>
      </c>
      <c r="S517">
        <v>1</v>
      </c>
      <c r="T517">
        <v>0</v>
      </c>
    </row>
    <row r="518" spans="1:20">
      <c r="A518" t="s">
        <v>5123</v>
      </c>
      <c r="B518">
        <v>206</v>
      </c>
      <c r="C518" t="s">
        <v>20</v>
      </c>
      <c r="D518">
        <v>83</v>
      </c>
      <c r="E518">
        <v>0</v>
      </c>
      <c r="F518" t="s">
        <v>5122</v>
      </c>
      <c r="G518" t="s">
        <v>5121</v>
      </c>
      <c r="H518">
        <v>1140</v>
      </c>
      <c r="I518">
        <v>0</v>
      </c>
      <c r="J518">
        <v>11</v>
      </c>
      <c r="K518">
        <v>16</v>
      </c>
      <c r="L518">
        <v>0</v>
      </c>
      <c r="M518">
        <v>10</v>
      </c>
      <c r="N518">
        <v>8</v>
      </c>
      <c r="O518">
        <v>0</v>
      </c>
      <c r="P518">
        <v>9</v>
      </c>
      <c r="Q518">
        <v>13</v>
      </c>
      <c r="R518">
        <v>0</v>
      </c>
      <c r="S518">
        <v>9</v>
      </c>
      <c r="T518">
        <v>7</v>
      </c>
    </row>
    <row r="519" spans="1:20">
      <c r="A519" t="s">
        <v>5120</v>
      </c>
      <c r="B519">
        <v>207</v>
      </c>
      <c r="C519" t="s">
        <v>20</v>
      </c>
      <c r="D519">
        <v>0</v>
      </c>
      <c r="E519">
        <v>11</v>
      </c>
      <c r="F519" t="s">
        <v>5119</v>
      </c>
      <c r="G519" t="s">
        <v>5118</v>
      </c>
      <c r="H519">
        <v>170</v>
      </c>
      <c r="I519">
        <v>0</v>
      </c>
      <c r="J519">
        <v>3</v>
      </c>
      <c r="K519">
        <v>2</v>
      </c>
      <c r="L519">
        <v>0</v>
      </c>
      <c r="M519">
        <v>1</v>
      </c>
      <c r="N519">
        <v>1</v>
      </c>
      <c r="O519">
        <v>0</v>
      </c>
      <c r="P519">
        <v>1</v>
      </c>
      <c r="Q519">
        <v>2</v>
      </c>
      <c r="R519">
        <v>0</v>
      </c>
      <c r="S519">
        <v>1</v>
      </c>
      <c r="T519">
        <v>0</v>
      </c>
    </row>
    <row r="520" spans="1:20">
      <c r="A520" t="s">
        <v>5117</v>
      </c>
      <c r="B520">
        <v>207</v>
      </c>
      <c r="D520">
        <v>0</v>
      </c>
      <c r="E520">
        <v>0</v>
      </c>
      <c r="F520" t="s">
        <v>5116</v>
      </c>
      <c r="G520" t="s">
        <v>5115</v>
      </c>
      <c r="H520">
        <v>170</v>
      </c>
      <c r="I520">
        <v>0</v>
      </c>
      <c r="J520">
        <v>3</v>
      </c>
      <c r="K520">
        <v>2</v>
      </c>
      <c r="L520">
        <v>0</v>
      </c>
      <c r="M520">
        <v>1</v>
      </c>
      <c r="N520">
        <v>1</v>
      </c>
      <c r="O520">
        <v>0</v>
      </c>
      <c r="P520">
        <v>1</v>
      </c>
      <c r="Q520">
        <v>2</v>
      </c>
      <c r="R520">
        <v>0</v>
      </c>
      <c r="S520">
        <v>1</v>
      </c>
      <c r="T520">
        <v>0</v>
      </c>
    </row>
    <row r="521" spans="1:20">
      <c r="A521" t="s">
        <v>5114</v>
      </c>
      <c r="B521">
        <v>208</v>
      </c>
      <c r="C521" t="s">
        <v>20</v>
      </c>
      <c r="D521">
        <v>11</v>
      </c>
      <c r="E521">
        <v>0</v>
      </c>
      <c r="F521" t="s">
        <v>5113</v>
      </c>
      <c r="G521" t="s">
        <v>5112</v>
      </c>
      <c r="H521">
        <v>352</v>
      </c>
      <c r="I521">
        <v>0</v>
      </c>
      <c r="J521">
        <v>0</v>
      </c>
      <c r="K521">
        <v>3</v>
      </c>
      <c r="L521">
        <v>0</v>
      </c>
      <c r="M521">
        <v>2</v>
      </c>
      <c r="N521">
        <v>1</v>
      </c>
      <c r="O521">
        <v>0</v>
      </c>
      <c r="P521">
        <v>2</v>
      </c>
      <c r="Q521">
        <v>2</v>
      </c>
      <c r="R521">
        <v>0</v>
      </c>
      <c r="S521">
        <v>1</v>
      </c>
      <c r="T521">
        <v>0</v>
      </c>
    </row>
    <row r="522" spans="1:20">
      <c r="A522" t="s">
        <v>5111</v>
      </c>
      <c r="B522">
        <v>209</v>
      </c>
      <c r="C522" t="s">
        <v>20</v>
      </c>
      <c r="D522">
        <v>17</v>
      </c>
      <c r="E522">
        <v>43</v>
      </c>
      <c r="G522" t="s">
        <v>5110</v>
      </c>
      <c r="H522">
        <v>513</v>
      </c>
      <c r="I522">
        <v>2</v>
      </c>
      <c r="J522">
        <v>7</v>
      </c>
      <c r="K522">
        <v>4</v>
      </c>
      <c r="L522">
        <v>4</v>
      </c>
      <c r="M522">
        <v>5</v>
      </c>
      <c r="N522">
        <v>7</v>
      </c>
      <c r="O522">
        <v>5</v>
      </c>
      <c r="P522">
        <v>6</v>
      </c>
      <c r="Q522">
        <v>6</v>
      </c>
      <c r="R522">
        <v>3</v>
      </c>
      <c r="S522">
        <v>8</v>
      </c>
      <c r="T522">
        <v>3</v>
      </c>
    </row>
    <row r="523" spans="1:20">
      <c r="A523" t="s">
        <v>5109</v>
      </c>
      <c r="B523">
        <v>209</v>
      </c>
      <c r="C523" t="s">
        <v>20</v>
      </c>
      <c r="D523">
        <v>5</v>
      </c>
      <c r="E523">
        <v>0</v>
      </c>
      <c r="F523" t="s">
        <v>5108</v>
      </c>
      <c r="G523" t="s">
        <v>5107</v>
      </c>
      <c r="H523">
        <v>590</v>
      </c>
      <c r="I523">
        <v>2</v>
      </c>
      <c r="J523">
        <v>3</v>
      </c>
      <c r="K523">
        <v>2</v>
      </c>
      <c r="L523">
        <v>2</v>
      </c>
      <c r="M523">
        <v>1</v>
      </c>
      <c r="N523">
        <v>3</v>
      </c>
      <c r="O523">
        <v>3</v>
      </c>
      <c r="P523">
        <v>3</v>
      </c>
      <c r="Q523">
        <v>4</v>
      </c>
      <c r="R523">
        <v>3</v>
      </c>
      <c r="S523">
        <v>6</v>
      </c>
      <c r="T523">
        <v>2</v>
      </c>
    </row>
    <row r="524" spans="1:20">
      <c r="A524" t="s">
        <v>5106</v>
      </c>
      <c r="B524">
        <v>209</v>
      </c>
      <c r="C524" t="s">
        <v>20</v>
      </c>
      <c r="D524">
        <v>19</v>
      </c>
      <c r="E524">
        <v>1</v>
      </c>
      <c r="G524" t="s">
        <v>5105</v>
      </c>
      <c r="H524">
        <v>502</v>
      </c>
      <c r="I524">
        <v>2</v>
      </c>
      <c r="J524">
        <v>4</v>
      </c>
      <c r="K524">
        <v>3</v>
      </c>
      <c r="L524">
        <v>4</v>
      </c>
      <c r="M524">
        <v>4</v>
      </c>
      <c r="N524">
        <v>5</v>
      </c>
      <c r="O524">
        <v>3</v>
      </c>
      <c r="P524">
        <v>3</v>
      </c>
      <c r="Q524">
        <v>4</v>
      </c>
      <c r="R524">
        <v>2</v>
      </c>
      <c r="S524">
        <v>4</v>
      </c>
      <c r="T524">
        <v>2</v>
      </c>
    </row>
    <row r="525" spans="1:20">
      <c r="A525" t="s">
        <v>5104</v>
      </c>
      <c r="B525">
        <v>209</v>
      </c>
      <c r="D525">
        <v>0</v>
      </c>
      <c r="E525">
        <v>0</v>
      </c>
      <c r="F525" t="s">
        <v>5103</v>
      </c>
      <c r="G525" t="s">
        <v>5102</v>
      </c>
      <c r="H525">
        <v>507</v>
      </c>
      <c r="I525">
        <v>1</v>
      </c>
      <c r="J525">
        <v>3</v>
      </c>
      <c r="K525">
        <v>2</v>
      </c>
      <c r="L525">
        <v>2</v>
      </c>
      <c r="M525">
        <v>3</v>
      </c>
      <c r="N525">
        <v>3</v>
      </c>
      <c r="O525">
        <v>2</v>
      </c>
      <c r="P525">
        <v>3</v>
      </c>
      <c r="Q525">
        <v>3</v>
      </c>
      <c r="R525">
        <v>1</v>
      </c>
      <c r="S525">
        <v>3</v>
      </c>
      <c r="T525">
        <v>1</v>
      </c>
    </row>
    <row r="526" spans="1:20">
      <c r="A526" t="s">
        <v>5101</v>
      </c>
      <c r="B526">
        <v>209</v>
      </c>
      <c r="C526" t="s">
        <v>20</v>
      </c>
      <c r="D526">
        <v>0</v>
      </c>
      <c r="E526">
        <v>14</v>
      </c>
      <c r="F526" t="s">
        <v>5100</v>
      </c>
      <c r="G526" t="s">
        <v>5099</v>
      </c>
      <c r="H526">
        <v>580</v>
      </c>
      <c r="I526">
        <v>3</v>
      </c>
      <c r="J526">
        <v>4</v>
      </c>
      <c r="K526">
        <v>4</v>
      </c>
      <c r="L526">
        <v>3</v>
      </c>
      <c r="M526">
        <v>3</v>
      </c>
      <c r="N526">
        <v>3</v>
      </c>
      <c r="O526">
        <v>3</v>
      </c>
      <c r="P526">
        <v>6</v>
      </c>
      <c r="Q526">
        <v>4</v>
      </c>
      <c r="R526">
        <v>3</v>
      </c>
      <c r="S526">
        <v>4</v>
      </c>
      <c r="T526">
        <v>2</v>
      </c>
    </row>
    <row r="527" spans="1:20">
      <c r="A527" t="s">
        <v>5098</v>
      </c>
      <c r="B527">
        <v>209</v>
      </c>
      <c r="D527">
        <v>0</v>
      </c>
      <c r="E527">
        <v>0</v>
      </c>
      <c r="F527" t="s">
        <v>5097</v>
      </c>
      <c r="G527" t="s">
        <v>5096</v>
      </c>
      <c r="H527">
        <v>579</v>
      </c>
      <c r="I527">
        <v>3</v>
      </c>
      <c r="J527">
        <v>4</v>
      </c>
      <c r="K527">
        <v>4</v>
      </c>
      <c r="L527">
        <v>3</v>
      </c>
      <c r="M527">
        <v>3</v>
      </c>
      <c r="N527">
        <v>3</v>
      </c>
      <c r="O527">
        <v>3</v>
      </c>
      <c r="P527">
        <v>6</v>
      </c>
      <c r="Q527">
        <v>4</v>
      </c>
      <c r="R527">
        <v>3</v>
      </c>
      <c r="S527">
        <v>4</v>
      </c>
      <c r="T527">
        <v>2</v>
      </c>
    </row>
    <row r="528" spans="1:20">
      <c r="A528" t="s">
        <v>5095</v>
      </c>
      <c r="B528">
        <v>209</v>
      </c>
      <c r="D528">
        <v>0</v>
      </c>
      <c r="E528">
        <v>0</v>
      </c>
      <c r="F528" t="s">
        <v>5094</v>
      </c>
      <c r="G528" t="s">
        <v>5093</v>
      </c>
      <c r="H528">
        <v>591</v>
      </c>
      <c r="I528">
        <v>3</v>
      </c>
      <c r="J528">
        <v>4</v>
      </c>
      <c r="K528">
        <v>4</v>
      </c>
      <c r="L528">
        <v>3</v>
      </c>
      <c r="M528">
        <v>3</v>
      </c>
      <c r="N528">
        <v>3</v>
      </c>
      <c r="O528">
        <v>3</v>
      </c>
      <c r="P528">
        <v>6</v>
      </c>
      <c r="Q528">
        <v>4</v>
      </c>
      <c r="R528">
        <v>3</v>
      </c>
      <c r="S528">
        <v>4</v>
      </c>
      <c r="T528">
        <v>2</v>
      </c>
    </row>
    <row r="529" spans="1:20">
      <c r="A529" t="s">
        <v>5092</v>
      </c>
      <c r="B529">
        <v>209</v>
      </c>
      <c r="C529" t="s">
        <v>20</v>
      </c>
      <c r="D529">
        <v>1</v>
      </c>
      <c r="E529">
        <v>0</v>
      </c>
      <c r="F529" t="s">
        <v>5091</v>
      </c>
      <c r="G529" t="s">
        <v>5090</v>
      </c>
      <c r="H529">
        <v>490</v>
      </c>
      <c r="I529">
        <v>2</v>
      </c>
      <c r="J529">
        <v>3</v>
      </c>
      <c r="K529">
        <v>3</v>
      </c>
      <c r="L529">
        <v>2</v>
      </c>
      <c r="M529">
        <v>2</v>
      </c>
      <c r="N529">
        <v>2</v>
      </c>
      <c r="O529">
        <v>3</v>
      </c>
      <c r="P529">
        <v>4</v>
      </c>
      <c r="Q529">
        <v>2</v>
      </c>
      <c r="R529">
        <v>2</v>
      </c>
      <c r="S529">
        <v>3</v>
      </c>
      <c r="T529">
        <v>1</v>
      </c>
    </row>
    <row r="530" spans="1:20">
      <c r="A530" t="s">
        <v>5089</v>
      </c>
      <c r="B530">
        <v>209</v>
      </c>
      <c r="D530">
        <v>0</v>
      </c>
      <c r="E530">
        <v>0</v>
      </c>
      <c r="F530" t="s">
        <v>5075</v>
      </c>
      <c r="G530" t="s">
        <v>5088</v>
      </c>
      <c r="H530">
        <v>458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1</v>
      </c>
      <c r="Q530">
        <v>0</v>
      </c>
      <c r="R530">
        <v>0</v>
      </c>
      <c r="S530">
        <v>0</v>
      </c>
      <c r="T530">
        <v>0</v>
      </c>
    </row>
    <row r="531" spans="1:20">
      <c r="A531" t="s">
        <v>5087</v>
      </c>
      <c r="B531">
        <v>209</v>
      </c>
      <c r="D531">
        <v>0</v>
      </c>
      <c r="E531">
        <v>0</v>
      </c>
      <c r="F531" t="s">
        <v>5072</v>
      </c>
      <c r="G531" t="s">
        <v>5086</v>
      </c>
      <c r="H531">
        <v>463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1</v>
      </c>
      <c r="Q531">
        <v>0</v>
      </c>
      <c r="R531">
        <v>0</v>
      </c>
      <c r="S531">
        <v>0</v>
      </c>
      <c r="T531">
        <v>0</v>
      </c>
    </row>
    <row r="532" spans="1:20">
      <c r="A532" t="s">
        <v>5085</v>
      </c>
      <c r="B532">
        <v>209</v>
      </c>
      <c r="D532">
        <v>0</v>
      </c>
      <c r="E532">
        <v>0</v>
      </c>
      <c r="F532" t="s">
        <v>5084</v>
      </c>
      <c r="G532" t="s">
        <v>5083</v>
      </c>
      <c r="H532">
        <v>630</v>
      </c>
      <c r="I532">
        <v>1</v>
      </c>
      <c r="J532">
        <v>1</v>
      </c>
      <c r="K532">
        <v>1</v>
      </c>
      <c r="L532">
        <v>1</v>
      </c>
      <c r="M532">
        <v>0</v>
      </c>
      <c r="N532">
        <v>1</v>
      </c>
      <c r="O532">
        <v>1</v>
      </c>
      <c r="P532">
        <v>2</v>
      </c>
      <c r="Q532">
        <v>0</v>
      </c>
      <c r="R532">
        <v>1</v>
      </c>
      <c r="S532">
        <v>1</v>
      </c>
      <c r="T532">
        <v>0</v>
      </c>
    </row>
    <row r="533" spans="1:20">
      <c r="A533" t="s">
        <v>5082</v>
      </c>
      <c r="B533">
        <v>209</v>
      </c>
      <c r="D533">
        <v>0</v>
      </c>
      <c r="E533">
        <v>0</v>
      </c>
      <c r="F533" t="s">
        <v>5081</v>
      </c>
      <c r="G533" t="s">
        <v>5080</v>
      </c>
      <c r="H533">
        <v>653</v>
      </c>
      <c r="I533">
        <v>1</v>
      </c>
      <c r="J533">
        <v>1</v>
      </c>
      <c r="K533">
        <v>1</v>
      </c>
      <c r="L533">
        <v>1</v>
      </c>
      <c r="M533">
        <v>0</v>
      </c>
      <c r="N533">
        <v>1</v>
      </c>
      <c r="O533">
        <v>1</v>
      </c>
      <c r="P533">
        <v>2</v>
      </c>
      <c r="Q533">
        <v>0</v>
      </c>
      <c r="R533">
        <v>1</v>
      </c>
      <c r="S533">
        <v>1</v>
      </c>
      <c r="T533">
        <v>0</v>
      </c>
    </row>
    <row r="534" spans="1:20">
      <c r="A534" t="s">
        <v>5079</v>
      </c>
      <c r="B534">
        <v>209</v>
      </c>
      <c r="D534">
        <v>0</v>
      </c>
      <c r="E534">
        <v>0</v>
      </c>
      <c r="F534" t="s">
        <v>5078</v>
      </c>
      <c r="G534" t="s">
        <v>5077</v>
      </c>
      <c r="H534">
        <v>463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1</v>
      </c>
      <c r="Q534">
        <v>0</v>
      </c>
      <c r="R534">
        <v>0</v>
      </c>
      <c r="S534">
        <v>0</v>
      </c>
      <c r="T534">
        <v>0</v>
      </c>
    </row>
    <row r="535" spans="1:20">
      <c r="A535" t="s">
        <v>5076</v>
      </c>
      <c r="B535">
        <v>209</v>
      </c>
      <c r="D535">
        <v>0</v>
      </c>
      <c r="E535">
        <v>0</v>
      </c>
      <c r="F535" t="s">
        <v>5075</v>
      </c>
      <c r="G535" t="s">
        <v>5074</v>
      </c>
      <c r="H535">
        <v>458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1</v>
      </c>
      <c r="Q535">
        <v>0</v>
      </c>
      <c r="R535">
        <v>0</v>
      </c>
      <c r="S535">
        <v>0</v>
      </c>
      <c r="T535">
        <v>0</v>
      </c>
    </row>
    <row r="536" spans="1:20">
      <c r="A536" t="s">
        <v>5073</v>
      </c>
      <c r="B536">
        <v>209</v>
      </c>
      <c r="D536">
        <v>0</v>
      </c>
      <c r="E536">
        <v>0</v>
      </c>
      <c r="F536" t="s">
        <v>5072</v>
      </c>
      <c r="G536" t="s">
        <v>5071</v>
      </c>
      <c r="H536">
        <v>463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1</v>
      </c>
      <c r="Q536">
        <v>0</v>
      </c>
      <c r="R536">
        <v>0</v>
      </c>
      <c r="S536">
        <v>0</v>
      </c>
      <c r="T536">
        <v>0</v>
      </c>
    </row>
    <row r="537" spans="1:20">
      <c r="A537" t="s">
        <v>5070</v>
      </c>
      <c r="B537">
        <v>209</v>
      </c>
      <c r="D537">
        <v>0</v>
      </c>
      <c r="E537">
        <v>0</v>
      </c>
      <c r="G537" t="s">
        <v>5068</v>
      </c>
      <c r="H537">
        <v>425</v>
      </c>
      <c r="I537">
        <v>1</v>
      </c>
      <c r="J537">
        <v>1</v>
      </c>
      <c r="K537">
        <v>1</v>
      </c>
      <c r="L537">
        <v>1</v>
      </c>
      <c r="M537">
        <v>0</v>
      </c>
      <c r="N537">
        <v>1</v>
      </c>
      <c r="O537">
        <v>1</v>
      </c>
      <c r="P537">
        <v>1</v>
      </c>
      <c r="Q537">
        <v>0</v>
      </c>
      <c r="R537">
        <v>1</v>
      </c>
      <c r="S537">
        <v>1</v>
      </c>
      <c r="T537">
        <v>0</v>
      </c>
    </row>
    <row r="538" spans="1:20">
      <c r="A538" t="s">
        <v>5069</v>
      </c>
      <c r="B538">
        <v>209</v>
      </c>
      <c r="D538">
        <v>0</v>
      </c>
      <c r="E538">
        <v>0</v>
      </c>
      <c r="G538" t="s">
        <v>5068</v>
      </c>
      <c r="H538">
        <v>419</v>
      </c>
      <c r="I538">
        <v>1</v>
      </c>
      <c r="J538">
        <v>1</v>
      </c>
      <c r="K538">
        <v>1</v>
      </c>
      <c r="L538">
        <v>1</v>
      </c>
      <c r="M538">
        <v>0</v>
      </c>
      <c r="N538">
        <v>1</v>
      </c>
      <c r="O538">
        <v>1</v>
      </c>
      <c r="P538">
        <v>1</v>
      </c>
      <c r="Q538">
        <v>0</v>
      </c>
      <c r="R538">
        <v>1</v>
      </c>
      <c r="S538">
        <v>1</v>
      </c>
      <c r="T538">
        <v>0</v>
      </c>
    </row>
    <row r="539" spans="1:20">
      <c r="A539" t="s">
        <v>5067</v>
      </c>
      <c r="B539">
        <v>210</v>
      </c>
      <c r="C539" t="s">
        <v>20</v>
      </c>
      <c r="D539">
        <v>216</v>
      </c>
      <c r="E539">
        <v>10</v>
      </c>
      <c r="F539" t="s">
        <v>5066</v>
      </c>
      <c r="G539" t="s">
        <v>5065</v>
      </c>
      <c r="H539">
        <v>805</v>
      </c>
      <c r="I539">
        <v>16</v>
      </c>
      <c r="J539">
        <v>22</v>
      </c>
      <c r="K539">
        <v>21</v>
      </c>
      <c r="L539">
        <v>14</v>
      </c>
      <c r="M539">
        <v>21</v>
      </c>
      <c r="N539">
        <v>16</v>
      </c>
      <c r="O539">
        <v>16</v>
      </c>
      <c r="P539">
        <v>22</v>
      </c>
      <c r="Q539">
        <v>19</v>
      </c>
      <c r="R539">
        <v>16</v>
      </c>
      <c r="S539">
        <v>23</v>
      </c>
      <c r="T539">
        <v>20</v>
      </c>
    </row>
    <row r="540" spans="1:20">
      <c r="A540" t="s">
        <v>5064</v>
      </c>
      <c r="B540">
        <v>210</v>
      </c>
      <c r="D540">
        <v>0</v>
      </c>
      <c r="E540">
        <v>0</v>
      </c>
      <c r="F540" t="s">
        <v>5063</v>
      </c>
      <c r="G540" t="s">
        <v>5062</v>
      </c>
      <c r="H540">
        <v>505</v>
      </c>
      <c r="I540">
        <v>1</v>
      </c>
      <c r="J540">
        <v>1</v>
      </c>
      <c r="K540">
        <v>1</v>
      </c>
      <c r="L540">
        <v>0</v>
      </c>
      <c r="M540">
        <v>1</v>
      </c>
      <c r="N540">
        <v>1</v>
      </c>
      <c r="O540">
        <v>0</v>
      </c>
      <c r="P540">
        <v>1</v>
      </c>
      <c r="Q540">
        <v>1</v>
      </c>
      <c r="R540">
        <v>1</v>
      </c>
      <c r="S540">
        <v>1</v>
      </c>
      <c r="T540">
        <v>1</v>
      </c>
    </row>
    <row r="541" spans="1:20">
      <c r="A541" t="s">
        <v>5061</v>
      </c>
      <c r="B541">
        <v>211</v>
      </c>
      <c r="D541">
        <v>0</v>
      </c>
      <c r="E541">
        <v>0</v>
      </c>
      <c r="F541" t="s">
        <v>5058</v>
      </c>
      <c r="G541" t="s">
        <v>5060</v>
      </c>
      <c r="H541">
        <v>914</v>
      </c>
      <c r="I541">
        <v>0</v>
      </c>
      <c r="J541">
        <v>3</v>
      </c>
      <c r="K541">
        <v>3</v>
      </c>
      <c r="L541">
        <v>0</v>
      </c>
      <c r="M541">
        <v>2</v>
      </c>
      <c r="N541">
        <v>1</v>
      </c>
      <c r="O541">
        <v>0</v>
      </c>
      <c r="P541">
        <v>3</v>
      </c>
      <c r="Q541">
        <v>3</v>
      </c>
      <c r="R541">
        <v>0</v>
      </c>
      <c r="S541">
        <v>2</v>
      </c>
      <c r="T541">
        <v>0</v>
      </c>
    </row>
    <row r="542" spans="1:20">
      <c r="A542" t="s">
        <v>5059</v>
      </c>
      <c r="B542">
        <v>211</v>
      </c>
      <c r="C542" t="s">
        <v>20</v>
      </c>
      <c r="D542">
        <v>16</v>
      </c>
      <c r="E542">
        <v>17</v>
      </c>
      <c r="F542" t="s">
        <v>5058</v>
      </c>
      <c r="G542" t="s">
        <v>5057</v>
      </c>
      <c r="H542">
        <v>1317</v>
      </c>
      <c r="I542">
        <v>0</v>
      </c>
      <c r="J542">
        <v>6</v>
      </c>
      <c r="K542">
        <v>6</v>
      </c>
      <c r="L542">
        <v>0</v>
      </c>
      <c r="M542">
        <v>4</v>
      </c>
      <c r="N542">
        <v>3</v>
      </c>
      <c r="O542">
        <v>0</v>
      </c>
      <c r="P542">
        <v>4</v>
      </c>
      <c r="Q542">
        <v>5</v>
      </c>
      <c r="R542">
        <v>0</v>
      </c>
      <c r="S542">
        <v>4</v>
      </c>
      <c r="T542">
        <v>1</v>
      </c>
    </row>
    <row r="543" spans="1:20">
      <c r="A543" t="s">
        <v>5056</v>
      </c>
      <c r="B543">
        <v>212</v>
      </c>
      <c r="C543" t="s">
        <v>20</v>
      </c>
      <c r="D543">
        <v>0</v>
      </c>
      <c r="E543">
        <v>15</v>
      </c>
      <c r="F543" t="s">
        <v>5055</v>
      </c>
      <c r="G543" t="s">
        <v>5054</v>
      </c>
      <c r="H543">
        <v>449</v>
      </c>
      <c r="I543">
        <v>0</v>
      </c>
      <c r="J543">
        <v>1</v>
      </c>
      <c r="K543">
        <v>1</v>
      </c>
      <c r="L543">
        <v>1</v>
      </c>
      <c r="M543">
        <v>2</v>
      </c>
      <c r="N543">
        <v>2</v>
      </c>
      <c r="O543">
        <v>2</v>
      </c>
      <c r="P543">
        <v>1</v>
      </c>
      <c r="Q543">
        <v>1</v>
      </c>
      <c r="R543">
        <v>0</v>
      </c>
      <c r="S543">
        <v>2</v>
      </c>
      <c r="T543">
        <v>2</v>
      </c>
    </row>
    <row r="544" spans="1:20">
      <c r="A544" t="s">
        <v>5053</v>
      </c>
      <c r="B544">
        <v>212</v>
      </c>
      <c r="D544">
        <v>0</v>
      </c>
      <c r="E544">
        <v>0</v>
      </c>
      <c r="G544" t="s">
        <v>5052</v>
      </c>
      <c r="H544">
        <v>449</v>
      </c>
      <c r="I544">
        <v>0</v>
      </c>
      <c r="J544">
        <v>1</v>
      </c>
      <c r="K544">
        <v>1</v>
      </c>
      <c r="L544">
        <v>1</v>
      </c>
      <c r="M544">
        <v>2</v>
      </c>
      <c r="N544">
        <v>2</v>
      </c>
      <c r="O544">
        <v>2</v>
      </c>
      <c r="P544">
        <v>1</v>
      </c>
      <c r="Q544">
        <v>1</v>
      </c>
      <c r="R544">
        <v>0</v>
      </c>
      <c r="S544">
        <v>2</v>
      </c>
      <c r="T544">
        <v>2</v>
      </c>
    </row>
    <row r="545" spans="1:20">
      <c r="A545" t="s">
        <v>5051</v>
      </c>
      <c r="B545">
        <v>212</v>
      </c>
      <c r="D545">
        <v>0</v>
      </c>
      <c r="E545">
        <v>0</v>
      </c>
      <c r="F545" t="s">
        <v>5050</v>
      </c>
      <c r="G545" t="s">
        <v>5049</v>
      </c>
      <c r="H545">
        <v>449</v>
      </c>
      <c r="I545">
        <v>0</v>
      </c>
      <c r="J545">
        <v>1</v>
      </c>
      <c r="K545">
        <v>1</v>
      </c>
      <c r="L545">
        <v>1</v>
      </c>
      <c r="M545">
        <v>2</v>
      </c>
      <c r="N545">
        <v>2</v>
      </c>
      <c r="O545">
        <v>2</v>
      </c>
      <c r="P545">
        <v>1</v>
      </c>
      <c r="Q545">
        <v>1</v>
      </c>
      <c r="R545">
        <v>0</v>
      </c>
      <c r="S545">
        <v>2</v>
      </c>
      <c r="T545">
        <v>2</v>
      </c>
    </row>
    <row r="546" spans="1:20">
      <c r="A546" t="s">
        <v>5048</v>
      </c>
      <c r="B546">
        <v>212</v>
      </c>
      <c r="D546">
        <v>0</v>
      </c>
      <c r="E546">
        <v>0</v>
      </c>
      <c r="F546" t="s">
        <v>5047</v>
      </c>
      <c r="G546" t="s">
        <v>5046</v>
      </c>
      <c r="H546">
        <v>452</v>
      </c>
      <c r="I546">
        <v>0</v>
      </c>
      <c r="J546">
        <v>0</v>
      </c>
      <c r="K546">
        <v>1</v>
      </c>
      <c r="L546">
        <v>1</v>
      </c>
      <c r="M546">
        <v>1</v>
      </c>
      <c r="N546">
        <v>1</v>
      </c>
      <c r="O546">
        <v>2</v>
      </c>
      <c r="P546">
        <v>0</v>
      </c>
      <c r="Q546">
        <v>0</v>
      </c>
      <c r="R546">
        <v>0</v>
      </c>
      <c r="S546">
        <v>1</v>
      </c>
      <c r="T546">
        <v>1</v>
      </c>
    </row>
    <row r="547" spans="1:20">
      <c r="A547" t="s">
        <v>5045</v>
      </c>
      <c r="B547">
        <v>212</v>
      </c>
      <c r="D547">
        <v>0</v>
      </c>
      <c r="E547">
        <v>0</v>
      </c>
      <c r="F547" t="s">
        <v>5044</v>
      </c>
      <c r="G547" t="s">
        <v>5043</v>
      </c>
      <c r="H547">
        <v>456</v>
      </c>
      <c r="I547">
        <v>0</v>
      </c>
      <c r="J547">
        <v>0</v>
      </c>
      <c r="K547">
        <v>0</v>
      </c>
      <c r="L547">
        <v>1</v>
      </c>
      <c r="M547">
        <v>0</v>
      </c>
      <c r="N547">
        <v>0</v>
      </c>
      <c r="O547">
        <v>1</v>
      </c>
      <c r="P547">
        <v>0</v>
      </c>
      <c r="Q547">
        <v>0</v>
      </c>
      <c r="R547">
        <v>0</v>
      </c>
      <c r="S547">
        <v>0</v>
      </c>
      <c r="T547">
        <v>0</v>
      </c>
    </row>
    <row r="548" spans="1:20">
      <c r="A548" t="s">
        <v>5042</v>
      </c>
      <c r="B548">
        <v>212</v>
      </c>
      <c r="D548">
        <v>0</v>
      </c>
      <c r="E548">
        <v>0</v>
      </c>
      <c r="F548" t="s">
        <v>5041</v>
      </c>
      <c r="G548" t="s">
        <v>5040</v>
      </c>
      <c r="H548">
        <v>450</v>
      </c>
      <c r="I548">
        <v>0</v>
      </c>
      <c r="J548">
        <v>0</v>
      </c>
      <c r="K548">
        <v>1</v>
      </c>
      <c r="L548">
        <v>0</v>
      </c>
      <c r="M548">
        <v>1</v>
      </c>
      <c r="N548">
        <v>1</v>
      </c>
      <c r="O548">
        <v>1</v>
      </c>
      <c r="P548">
        <v>0</v>
      </c>
      <c r="Q548">
        <v>0</v>
      </c>
      <c r="R548">
        <v>0</v>
      </c>
      <c r="S548">
        <v>1</v>
      </c>
      <c r="T548">
        <v>1</v>
      </c>
    </row>
    <row r="549" spans="1:20">
      <c r="A549" t="s">
        <v>5039</v>
      </c>
      <c r="B549">
        <v>212</v>
      </c>
      <c r="D549">
        <v>0</v>
      </c>
      <c r="E549">
        <v>0</v>
      </c>
      <c r="F549" t="s">
        <v>5038</v>
      </c>
      <c r="G549" t="s">
        <v>5037</v>
      </c>
      <c r="H549">
        <v>441</v>
      </c>
      <c r="I549">
        <v>0</v>
      </c>
      <c r="J549">
        <v>0</v>
      </c>
      <c r="K549">
        <v>1</v>
      </c>
      <c r="L549">
        <v>0</v>
      </c>
      <c r="M549">
        <v>1</v>
      </c>
      <c r="N549">
        <v>1</v>
      </c>
      <c r="O549">
        <v>1</v>
      </c>
      <c r="P549">
        <v>0</v>
      </c>
      <c r="Q549">
        <v>0</v>
      </c>
      <c r="R549">
        <v>0</v>
      </c>
      <c r="S549">
        <v>1</v>
      </c>
      <c r="T549">
        <v>1</v>
      </c>
    </row>
    <row r="550" spans="1:20">
      <c r="A550" t="s">
        <v>5036</v>
      </c>
      <c r="B550">
        <v>212</v>
      </c>
      <c r="D550">
        <v>0</v>
      </c>
      <c r="E550">
        <v>0</v>
      </c>
      <c r="F550" t="s">
        <v>5031</v>
      </c>
      <c r="G550" t="s">
        <v>5030</v>
      </c>
      <c r="H550">
        <v>470</v>
      </c>
      <c r="I550">
        <v>0</v>
      </c>
      <c r="J550">
        <v>0</v>
      </c>
      <c r="K550">
        <v>1</v>
      </c>
      <c r="L550">
        <v>0</v>
      </c>
      <c r="M550">
        <v>1</v>
      </c>
      <c r="N550">
        <v>1</v>
      </c>
      <c r="O550">
        <v>1</v>
      </c>
      <c r="P550">
        <v>0</v>
      </c>
      <c r="Q550">
        <v>0</v>
      </c>
      <c r="R550">
        <v>0</v>
      </c>
      <c r="S550">
        <v>1</v>
      </c>
      <c r="T550">
        <v>1</v>
      </c>
    </row>
    <row r="551" spans="1:20">
      <c r="A551" t="s">
        <v>5035</v>
      </c>
      <c r="B551">
        <v>212</v>
      </c>
      <c r="D551">
        <v>0</v>
      </c>
      <c r="E551">
        <v>0</v>
      </c>
      <c r="F551" t="s">
        <v>5034</v>
      </c>
      <c r="G551" t="s">
        <v>5033</v>
      </c>
      <c r="H551">
        <v>448</v>
      </c>
      <c r="I551">
        <v>0</v>
      </c>
      <c r="J551">
        <v>0</v>
      </c>
      <c r="K551">
        <v>1</v>
      </c>
      <c r="L551">
        <v>0</v>
      </c>
      <c r="M551">
        <v>1</v>
      </c>
      <c r="N551">
        <v>1</v>
      </c>
      <c r="O551">
        <v>1</v>
      </c>
      <c r="P551">
        <v>0</v>
      </c>
      <c r="Q551">
        <v>0</v>
      </c>
      <c r="R551">
        <v>0</v>
      </c>
      <c r="S551">
        <v>1</v>
      </c>
      <c r="T551">
        <v>1</v>
      </c>
    </row>
    <row r="552" spans="1:20">
      <c r="A552" t="s">
        <v>5032</v>
      </c>
      <c r="B552">
        <v>212</v>
      </c>
      <c r="D552">
        <v>0</v>
      </c>
      <c r="E552">
        <v>0</v>
      </c>
      <c r="F552" t="s">
        <v>5031</v>
      </c>
      <c r="G552" t="s">
        <v>5030</v>
      </c>
      <c r="H552">
        <v>474</v>
      </c>
      <c r="I552">
        <v>0</v>
      </c>
      <c r="J552">
        <v>0</v>
      </c>
      <c r="K552">
        <v>1</v>
      </c>
      <c r="L552">
        <v>0</v>
      </c>
      <c r="M552">
        <v>1</v>
      </c>
      <c r="N552">
        <v>1</v>
      </c>
      <c r="O552">
        <v>1</v>
      </c>
      <c r="P552">
        <v>0</v>
      </c>
      <c r="Q552">
        <v>0</v>
      </c>
      <c r="R552">
        <v>0</v>
      </c>
      <c r="S552">
        <v>1</v>
      </c>
      <c r="T552">
        <v>1</v>
      </c>
    </row>
    <row r="553" spans="1:20">
      <c r="A553" t="s">
        <v>5029</v>
      </c>
      <c r="B553">
        <v>212</v>
      </c>
      <c r="D553">
        <v>0</v>
      </c>
      <c r="E553">
        <v>0</v>
      </c>
      <c r="F553" t="s">
        <v>5028</v>
      </c>
      <c r="G553" t="s">
        <v>5027</v>
      </c>
      <c r="H553">
        <v>468</v>
      </c>
      <c r="I553">
        <v>0</v>
      </c>
      <c r="J553">
        <v>0</v>
      </c>
      <c r="K553">
        <v>1</v>
      </c>
      <c r="L553">
        <v>0</v>
      </c>
      <c r="M553">
        <v>1</v>
      </c>
      <c r="N553">
        <v>1</v>
      </c>
      <c r="O553">
        <v>1</v>
      </c>
      <c r="P553">
        <v>0</v>
      </c>
      <c r="Q553">
        <v>0</v>
      </c>
      <c r="R553">
        <v>0</v>
      </c>
      <c r="S553">
        <v>1</v>
      </c>
      <c r="T553">
        <v>1</v>
      </c>
    </row>
    <row r="554" spans="1:20">
      <c r="A554" t="s">
        <v>5026</v>
      </c>
      <c r="B554">
        <v>213</v>
      </c>
      <c r="C554" t="s">
        <v>20</v>
      </c>
      <c r="D554">
        <v>11</v>
      </c>
      <c r="E554">
        <v>0</v>
      </c>
      <c r="F554" t="s">
        <v>5025</v>
      </c>
      <c r="G554" t="s">
        <v>5024</v>
      </c>
      <c r="H554">
        <v>146</v>
      </c>
      <c r="I554">
        <v>0</v>
      </c>
      <c r="J554">
        <v>1</v>
      </c>
      <c r="K554">
        <v>1</v>
      </c>
      <c r="L554">
        <v>0</v>
      </c>
      <c r="M554">
        <v>1</v>
      </c>
      <c r="N554">
        <v>1</v>
      </c>
      <c r="O554">
        <v>0</v>
      </c>
      <c r="P554">
        <v>3</v>
      </c>
      <c r="Q554">
        <v>2</v>
      </c>
      <c r="R554">
        <v>0</v>
      </c>
      <c r="S554">
        <v>1</v>
      </c>
      <c r="T554">
        <v>1</v>
      </c>
    </row>
    <row r="555" spans="1:20">
      <c r="A555" t="s">
        <v>5023</v>
      </c>
      <c r="B555">
        <v>214</v>
      </c>
      <c r="C555" t="s">
        <v>20</v>
      </c>
      <c r="D555">
        <v>9</v>
      </c>
      <c r="E555">
        <v>0</v>
      </c>
      <c r="F555" t="s">
        <v>5022</v>
      </c>
      <c r="G555" t="s">
        <v>5021</v>
      </c>
      <c r="H555">
        <v>998</v>
      </c>
      <c r="I555">
        <v>0</v>
      </c>
      <c r="J555">
        <v>1</v>
      </c>
      <c r="K555">
        <v>0</v>
      </c>
      <c r="L555">
        <v>0</v>
      </c>
      <c r="M555">
        <v>2</v>
      </c>
      <c r="N555">
        <v>1</v>
      </c>
      <c r="O555">
        <v>0</v>
      </c>
      <c r="P555">
        <v>3</v>
      </c>
      <c r="Q555">
        <v>1</v>
      </c>
      <c r="R555">
        <v>0</v>
      </c>
      <c r="S555">
        <v>1</v>
      </c>
      <c r="T555">
        <v>0</v>
      </c>
    </row>
    <row r="556" spans="1:20">
      <c r="A556" t="s">
        <v>5020</v>
      </c>
      <c r="B556">
        <v>215</v>
      </c>
      <c r="C556" t="s">
        <v>20</v>
      </c>
      <c r="D556">
        <v>27</v>
      </c>
      <c r="E556">
        <v>0</v>
      </c>
      <c r="F556" t="s">
        <v>5019</v>
      </c>
      <c r="G556" t="s">
        <v>5018</v>
      </c>
      <c r="H556">
        <v>494</v>
      </c>
      <c r="I556">
        <v>0</v>
      </c>
      <c r="J556">
        <v>4</v>
      </c>
      <c r="K556">
        <v>7</v>
      </c>
      <c r="L556">
        <v>0</v>
      </c>
      <c r="M556">
        <v>3</v>
      </c>
      <c r="N556">
        <v>2</v>
      </c>
      <c r="O556">
        <v>0</v>
      </c>
      <c r="P556">
        <v>3</v>
      </c>
      <c r="Q556">
        <v>4</v>
      </c>
      <c r="R556">
        <v>0</v>
      </c>
      <c r="S556">
        <v>4</v>
      </c>
      <c r="T556">
        <v>0</v>
      </c>
    </row>
    <row r="557" spans="1:20">
      <c r="A557" t="s">
        <v>5017</v>
      </c>
      <c r="B557">
        <v>216</v>
      </c>
      <c r="C557" t="s">
        <v>20</v>
      </c>
      <c r="D557">
        <v>0</v>
      </c>
      <c r="E557">
        <v>123</v>
      </c>
      <c r="F557" t="s">
        <v>5011</v>
      </c>
      <c r="G557" t="s">
        <v>5016</v>
      </c>
      <c r="H557">
        <v>701</v>
      </c>
      <c r="I557">
        <v>0</v>
      </c>
      <c r="J557">
        <v>14</v>
      </c>
      <c r="K557">
        <v>17</v>
      </c>
      <c r="L557">
        <v>0</v>
      </c>
      <c r="M557">
        <v>19</v>
      </c>
      <c r="N557">
        <v>13</v>
      </c>
      <c r="O557">
        <v>0</v>
      </c>
      <c r="P557">
        <v>16</v>
      </c>
      <c r="Q557">
        <v>16</v>
      </c>
      <c r="R557">
        <v>0</v>
      </c>
      <c r="S557">
        <v>16</v>
      </c>
      <c r="T557">
        <v>12</v>
      </c>
    </row>
    <row r="558" spans="1:20">
      <c r="A558" t="s">
        <v>5015</v>
      </c>
      <c r="B558">
        <v>216</v>
      </c>
      <c r="C558" t="s">
        <v>20</v>
      </c>
      <c r="D558">
        <v>33</v>
      </c>
      <c r="E558">
        <v>0</v>
      </c>
      <c r="F558" t="s">
        <v>5014</v>
      </c>
      <c r="G558" t="s">
        <v>5013</v>
      </c>
      <c r="H558">
        <v>677</v>
      </c>
      <c r="I558">
        <v>0</v>
      </c>
      <c r="J558">
        <v>14</v>
      </c>
      <c r="K558">
        <v>18</v>
      </c>
      <c r="L558">
        <v>0</v>
      </c>
      <c r="M558">
        <v>19</v>
      </c>
      <c r="N558">
        <v>13</v>
      </c>
      <c r="O558">
        <v>0</v>
      </c>
      <c r="P558">
        <v>18</v>
      </c>
      <c r="Q558">
        <v>17</v>
      </c>
      <c r="R558">
        <v>0</v>
      </c>
      <c r="S558">
        <v>16</v>
      </c>
      <c r="T558">
        <v>12</v>
      </c>
    </row>
    <row r="559" spans="1:20">
      <c r="A559" t="s">
        <v>5012</v>
      </c>
      <c r="B559">
        <v>216</v>
      </c>
      <c r="D559">
        <v>0</v>
      </c>
      <c r="E559">
        <v>0</v>
      </c>
      <c r="F559" t="s">
        <v>5011</v>
      </c>
      <c r="G559" t="s">
        <v>5010</v>
      </c>
      <c r="H559">
        <v>701</v>
      </c>
      <c r="I559">
        <v>0</v>
      </c>
      <c r="J559">
        <v>14</v>
      </c>
      <c r="K559">
        <v>17</v>
      </c>
      <c r="L559">
        <v>0</v>
      </c>
      <c r="M559">
        <v>19</v>
      </c>
      <c r="N559">
        <v>13</v>
      </c>
      <c r="O559">
        <v>0</v>
      </c>
      <c r="P559">
        <v>16</v>
      </c>
      <c r="Q559">
        <v>16</v>
      </c>
      <c r="R559">
        <v>0</v>
      </c>
      <c r="S559">
        <v>16</v>
      </c>
      <c r="T559">
        <v>12</v>
      </c>
    </row>
    <row r="560" spans="1:20">
      <c r="A560" t="s">
        <v>5009</v>
      </c>
      <c r="B560">
        <v>217</v>
      </c>
      <c r="C560" t="s">
        <v>20</v>
      </c>
      <c r="D560">
        <v>10</v>
      </c>
      <c r="E560">
        <v>0</v>
      </c>
      <c r="G560" t="s">
        <v>5008</v>
      </c>
      <c r="H560">
        <v>263</v>
      </c>
      <c r="I560">
        <v>0</v>
      </c>
      <c r="J560">
        <v>0</v>
      </c>
      <c r="K560">
        <v>4</v>
      </c>
      <c r="L560">
        <v>1</v>
      </c>
      <c r="M560">
        <v>3</v>
      </c>
      <c r="N560">
        <v>1</v>
      </c>
      <c r="O560">
        <v>1</v>
      </c>
      <c r="P560">
        <v>1</v>
      </c>
      <c r="Q560">
        <v>3</v>
      </c>
      <c r="R560">
        <v>0</v>
      </c>
      <c r="S560">
        <v>2</v>
      </c>
      <c r="T560">
        <v>1</v>
      </c>
    </row>
    <row r="561" spans="1:20">
      <c r="A561" t="s">
        <v>5007</v>
      </c>
      <c r="B561">
        <v>217</v>
      </c>
      <c r="C561" t="s">
        <v>20</v>
      </c>
      <c r="D561">
        <v>2</v>
      </c>
      <c r="E561">
        <v>7</v>
      </c>
      <c r="F561" t="s">
        <v>5006</v>
      </c>
      <c r="G561" t="s">
        <v>5005</v>
      </c>
      <c r="H561">
        <v>282</v>
      </c>
      <c r="I561">
        <v>0</v>
      </c>
      <c r="J561">
        <v>1</v>
      </c>
      <c r="K561">
        <v>2</v>
      </c>
      <c r="L561">
        <v>0</v>
      </c>
      <c r="M561">
        <v>2</v>
      </c>
      <c r="N561">
        <v>0</v>
      </c>
      <c r="O561">
        <v>0</v>
      </c>
      <c r="P561">
        <v>1</v>
      </c>
      <c r="Q561">
        <v>1</v>
      </c>
      <c r="R561">
        <v>0</v>
      </c>
      <c r="S561">
        <v>2</v>
      </c>
      <c r="T561">
        <v>0</v>
      </c>
    </row>
    <row r="562" spans="1:20">
      <c r="A562" t="s">
        <v>5004</v>
      </c>
      <c r="B562">
        <v>218</v>
      </c>
      <c r="C562" t="s">
        <v>20</v>
      </c>
      <c r="D562">
        <v>6</v>
      </c>
      <c r="E562">
        <v>0</v>
      </c>
      <c r="F562" t="s">
        <v>5003</v>
      </c>
      <c r="G562" t="s">
        <v>5002</v>
      </c>
      <c r="H562">
        <v>761</v>
      </c>
      <c r="I562">
        <v>0</v>
      </c>
      <c r="J562">
        <v>1</v>
      </c>
      <c r="K562">
        <v>3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1</v>
      </c>
      <c r="R562">
        <v>0</v>
      </c>
      <c r="S562">
        <v>1</v>
      </c>
      <c r="T562">
        <v>0</v>
      </c>
    </row>
    <row r="563" spans="1:20">
      <c r="A563" t="s">
        <v>5001</v>
      </c>
      <c r="B563">
        <v>219</v>
      </c>
      <c r="C563" t="s">
        <v>20</v>
      </c>
      <c r="D563">
        <v>12</v>
      </c>
      <c r="E563">
        <v>10</v>
      </c>
      <c r="F563" t="s">
        <v>5000</v>
      </c>
      <c r="G563" t="s">
        <v>4999</v>
      </c>
      <c r="H563">
        <v>255</v>
      </c>
      <c r="I563">
        <v>1</v>
      </c>
      <c r="J563">
        <v>3</v>
      </c>
      <c r="K563">
        <v>2</v>
      </c>
      <c r="L563">
        <v>2</v>
      </c>
      <c r="M563">
        <v>1</v>
      </c>
      <c r="N563">
        <v>2</v>
      </c>
      <c r="O563">
        <v>2</v>
      </c>
      <c r="P563">
        <v>1</v>
      </c>
      <c r="Q563">
        <v>2</v>
      </c>
      <c r="R563">
        <v>2</v>
      </c>
      <c r="S563">
        <v>2</v>
      </c>
      <c r="T563">
        <v>2</v>
      </c>
    </row>
    <row r="564" spans="1:20">
      <c r="A564" t="s">
        <v>4998</v>
      </c>
      <c r="B564">
        <v>219</v>
      </c>
      <c r="D564">
        <v>0</v>
      </c>
      <c r="E564">
        <v>0</v>
      </c>
      <c r="F564" t="s">
        <v>4979</v>
      </c>
      <c r="G564" t="s">
        <v>4997</v>
      </c>
      <c r="H564">
        <v>245</v>
      </c>
      <c r="I564">
        <v>0</v>
      </c>
      <c r="J564">
        <v>1</v>
      </c>
      <c r="K564">
        <v>1</v>
      </c>
      <c r="L564">
        <v>1</v>
      </c>
      <c r="M564">
        <v>1</v>
      </c>
      <c r="N564">
        <v>1</v>
      </c>
      <c r="O564">
        <v>1</v>
      </c>
      <c r="P564">
        <v>1</v>
      </c>
      <c r="Q564">
        <v>1</v>
      </c>
      <c r="R564">
        <v>0</v>
      </c>
      <c r="S564">
        <v>1</v>
      </c>
      <c r="T564">
        <v>1</v>
      </c>
    </row>
    <row r="565" spans="1:20">
      <c r="A565" t="s">
        <v>4996</v>
      </c>
      <c r="B565">
        <v>219</v>
      </c>
      <c r="D565">
        <v>0</v>
      </c>
      <c r="E565">
        <v>0</v>
      </c>
      <c r="F565" t="s">
        <v>4971</v>
      </c>
      <c r="G565" t="s">
        <v>4995</v>
      </c>
      <c r="H565">
        <v>245</v>
      </c>
      <c r="I565">
        <v>0</v>
      </c>
      <c r="J565">
        <v>1</v>
      </c>
      <c r="K565">
        <v>1</v>
      </c>
      <c r="L565">
        <v>1</v>
      </c>
      <c r="M565">
        <v>1</v>
      </c>
      <c r="N565">
        <v>1</v>
      </c>
      <c r="O565">
        <v>1</v>
      </c>
      <c r="P565">
        <v>1</v>
      </c>
      <c r="Q565">
        <v>1</v>
      </c>
      <c r="R565">
        <v>0</v>
      </c>
      <c r="S565">
        <v>1</v>
      </c>
      <c r="T565">
        <v>1</v>
      </c>
    </row>
    <row r="566" spans="1:20">
      <c r="A566" t="s">
        <v>4994</v>
      </c>
      <c r="B566">
        <v>219</v>
      </c>
      <c r="D566">
        <v>0</v>
      </c>
      <c r="E566">
        <v>0</v>
      </c>
      <c r="G566" t="s">
        <v>4993</v>
      </c>
      <c r="H566">
        <v>235</v>
      </c>
      <c r="I566">
        <v>0</v>
      </c>
      <c r="J566">
        <v>1</v>
      </c>
      <c r="K566">
        <v>1</v>
      </c>
      <c r="L566">
        <v>1</v>
      </c>
      <c r="M566">
        <v>1</v>
      </c>
      <c r="N566">
        <v>1</v>
      </c>
      <c r="O566">
        <v>1</v>
      </c>
      <c r="P566">
        <v>1</v>
      </c>
      <c r="Q566">
        <v>1</v>
      </c>
      <c r="R566">
        <v>0</v>
      </c>
      <c r="S566">
        <v>1</v>
      </c>
      <c r="T566">
        <v>1</v>
      </c>
    </row>
    <row r="567" spans="1:20">
      <c r="A567" t="s">
        <v>4992</v>
      </c>
      <c r="B567">
        <v>219</v>
      </c>
      <c r="D567">
        <v>0</v>
      </c>
      <c r="E567">
        <v>0</v>
      </c>
      <c r="F567" t="s">
        <v>4991</v>
      </c>
      <c r="G567" t="s">
        <v>4990</v>
      </c>
      <c r="H567">
        <v>244</v>
      </c>
      <c r="I567">
        <v>0</v>
      </c>
      <c r="J567">
        <v>1</v>
      </c>
      <c r="K567">
        <v>1</v>
      </c>
      <c r="L567">
        <v>1</v>
      </c>
      <c r="M567">
        <v>1</v>
      </c>
      <c r="N567">
        <v>1</v>
      </c>
      <c r="O567">
        <v>1</v>
      </c>
      <c r="P567">
        <v>1</v>
      </c>
      <c r="Q567">
        <v>1</v>
      </c>
      <c r="R567">
        <v>0</v>
      </c>
      <c r="S567">
        <v>1</v>
      </c>
      <c r="T567">
        <v>1</v>
      </c>
    </row>
    <row r="568" spans="1:20">
      <c r="A568" t="s">
        <v>4989</v>
      </c>
      <c r="B568">
        <v>219</v>
      </c>
      <c r="D568">
        <v>0</v>
      </c>
      <c r="E568">
        <v>0</v>
      </c>
      <c r="F568" t="s">
        <v>4988</v>
      </c>
      <c r="G568" t="s">
        <v>4987</v>
      </c>
      <c r="H568">
        <v>244</v>
      </c>
      <c r="I568">
        <v>0</v>
      </c>
      <c r="J568">
        <v>1</v>
      </c>
      <c r="K568">
        <v>1</v>
      </c>
      <c r="L568">
        <v>1</v>
      </c>
      <c r="M568">
        <v>1</v>
      </c>
      <c r="N568">
        <v>1</v>
      </c>
      <c r="O568">
        <v>1</v>
      </c>
      <c r="P568">
        <v>1</v>
      </c>
      <c r="Q568">
        <v>1</v>
      </c>
      <c r="R568">
        <v>0</v>
      </c>
      <c r="S568">
        <v>1</v>
      </c>
      <c r="T568">
        <v>1</v>
      </c>
    </row>
    <row r="569" spans="1:20">
      <c r="A569" t="s">
        <v>4986</v>
      </c>
      <c r="B569">
        <v>219</v>
      </c>
      <c r="D569">
        <v>0</v>
      </c>
      <c r="E569">
        <v>0</v>
      </c>
      <c r="F569" t="s">
        <v>4985</v>
      </c>
      <c r="G569" t="s">
        <v>4984</v>
      </c>
      <c r="H569">
        <v>247</v>
      </c>
      <c r="I569">
        <v>0</v>
      </c>
      <c r="J569">
        <v>1</v>
      </c>
      <c r="K569">
        <v>1</v>
      </c>
      <c r="L569">
        <v>1</v>
      </c>
      <c r="M569">
        <v>1</v>
      </c>
      <c r="N569">
        <v>1</v>
      </c>
      <c r="O569">
        <v>1</v>
      </c>
      <c r="P569">
        <v>1</v>
      </c>
      <c r="Q569">
        <v>1</v>
      </c>
      <c r="R569">
        <v>0</v>
      </c>
      <c r="S569">
        <v>1</v>
      </c>
      <c r="T569">
        <v>1</v>
      </c>
    </row>
    <row r="570" spans="1:20">
      <c r="A570" t="s">
        <v>4983</v>
      </c>
      <c r="B570">
        <v>219</v>
      </c>
      <c r="D570">
        <v>0</v>
      </c>
      <c r="E570">
        <v>0</v>
      </c>
      <c r="F570" t="s">
        <v>4982</v>
      </c>
      <c r="G570" t="s">
        <v>4981</v>
      </c>
      <c r="H570">
        <v>247</v>
      </c>
      <c r="I570">
        <v>0</v>
      </c>
      <c r="J570">
        <v>1</v>
      </c>
      <c r="K570">
        <v>1</v>
      </c>
      <c r="L570">
        <v>1</v>
      </c>
      <c r="M570">
        <v>1</v>
      </c>
      <c r="N570">
        <v>1</v>
      </c>
      <c r="O570">
        <v>1</v>
      </c>
      <c r="P570">
        <v>1</v>
      </c>
      <c r="Q570">
        <v>1</v>
      </c>
      <c r="R570">
        <v>0</v>
      </c>
      <c r="S570">
        <v>1</v>
      </c>
      <c r="T570">
        <v>1</v>
      </c>
    </row>
    <row r="571" spans="1:20">
      <c r="A571" t="s">
        <v>4980</v>
      </c>
      <c r="B571">
        <v>219</v>
      </c>
      <c r="D571">
        <v>0</v>
      </c>
      <c r="E571">
        <v>0</v>
      </c>
      <c r="F571" t="s">
        <v>4979</v>
      </c>
      <c r="G571" t="s">
        <v>4978</v>
      </c>
      <c r="H571">
        <v>246</v>
      </c>
      <c r="I571">
        <v>0</v>
      </c>
      <c r="J571">
        <v>1</v>
      </c>
      <c r="K571">
        <v>1</v>
      </c>
      <c r="L571">
        <v>1</v>
      </c>
      <c r="M571">
        <v>1</v>
      </c>
      <c r="N571">
        <v>1</v>
      </c>
      <c r="O571">
        <v>1</v>
      </c>
      <c r="P571">
        <v>1</v>
      </c>
      <c r="Q571">
        <v>1</v>
      </c>
      <c r="R571">
        <v>0</v>
      </c>
      <c r="S571">
        <v>1</v>
      </c>
      <c r="T571">
        <v>1</v>
      </c>
    </row>
    <row r="572" spans="1:20">
      <c r="A572" t="s">
        <v>4977</v>
      </c>
      <c r="B572">
        <v>219</v>
      </c>
      <c r="D572">
        <v>0</v>
      </c>
      <c r="E572">
        <v>0</v>
      </c>
      <c r="F572" t="s">
        <v>4971</v>
      </c>
      <c r="G572" t="s">
        <v>4976</v>
      </c>
      <c r="H572">
        <v>245</v>
      </c>
      <c r="I572">
        <v>0</v>
      </c>
      <c r="J572">
        <v>1</v>
      </c>
      <c r="K572">
        <v>1</v>
      </c>
      <c r="L572">
        <v>1</v>
      </c>
      <c r="M572">
        <v>1</v>
      </c>
      <c r="N572">
        <v>1</v>
      </c>
      <c r="O572">
        <v>1</v>
      </c>
      <c r="P572">
        <v>1</v>
      </c>
      <c r="Q572">
        <v>1</v>
      </c>
      <c r="R572">
        <v>0</v>
      </c>
      <c r="S572">
        <v>1</v>
      </c>
      <c r="T572">
        <v>1</v>
      </c>
    </row>
    <row r="573" spans="1:20">
      <c r="A573" t="s">
        <v>4975</v>
      </c>
      <c r="B573">
        <v>219</v>
      </c>
      <c r="D573">
        <v>0</v>
      </c>
      <c r="E573">
        <v>0</v>
      </c>
      <c r="F573" t="s">
        <v>4974</v>
      </c>
      <c r="G573" t="s">
        <v>4973</v>
      </c>
      <c r="H573">
        <v>247</v>
      </c>
      <c r="I573">
        <v>0</v>
      </c>
      <c r="J573">
        <v>1</v>
      </c>
      <c r="K573">
        <v>1</v>
      </c>
      <c r="L573">
        <v>1</v>
      </c>
      <c r="M573">
        <v>1</v>
      </c>
      <c r="N573">
        <v>1</v>
      </c>
      <c r="O573">
        <v>1</v>
      </c>
      <c r="P573">
        <v>1</v>
      </c>
      <c r="Q573">
        <v>1</v>
      </c>
      <c r="R573">
        <v>0</v>
      </c>
      <c r="S573">
        <v>1</v>
      </c>
      <c r="T573">
        <v>1</v>
      </c>
    </row>
    <row r="574" spans="1:20">
      <c r="A574" t="s">
        <v>4972</v>
      </c>
      <c r="B574">
        <v>219</v>
      </c>
      <c r="D574">
        <v>0</v>
      </c>
      <c r="E574">
        <v>0</v>
      </c>
      <c r="F574" t="s">
        <v>4971</v>
      </c>
      <c r="G574" t="s">
        <v>4970</v>
      </c>
      <c r="H574">
        <v>245</v>
      </c>
      <c r="I574">
        <v>0</v>
      </c>
      <c r="J574">
        <v>1</v>
      </c>
      <c r="K574">
        <v>1</v>
      </c>
      <c r="L574">
        <v>1</v>
      </c>
      <c r="M574">
        <v>1</v>
      </c>
      <c r="N574">
        <v>1</v>
      </c>
      <c r="O574">
        <v>1</v>
      </c>
      <c r="P574">
        <v>1</v>
      </c>
      <c r="Q574">
        <v>1</v>
      </c>
      <c r="R574">
        <v>0</v>
      </c>
      <c r="S574">
        <v>1</v>
      </c>
      <c r="T574">
        <v>1</v>
      </c>
    </row>
    <row r="575" spans="1:20">
      <c r="A575" t="s">
        <v>4969</v>
      </c>
      <c r="B575">
        <v>220</v>
      </c>
      <c r="C575" t="s">
        <v>20</v>
      </c>
      <c r="D575">
        <v>0</v>
      </c>
      <c r="E575">
        <v>4</v>
      </c>
      <c r="F575" t="s">
        <v>4968</v>
      </c>
      <c r="G575" t="s">
        <v>4967</v>
      </c>
      <c r="H575">
        <v>526</v>
      </c>
      <c r="I575">
        <v>0</v>
      </c>
      <c r="J575">
        <v>1</v>
      </c>
      <c r="K575">
        <v>2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1</v>
      </c>
    </row>
    <row r="576" spans="1:20">
      <c r="A576" t="s">
        <v>4966</v>
      </c>
      <c r="B576">
        <v>220</v>
      </c>
      <c r="D576">
        <v>0</v>
      </c>
      <c r="E576">
        <v>0</v>
      </c>
      <c r="G576" t="s">
        <v>4965</v>
      </c>
      <c r="H576">
        <v>526</v>
      </c>
      <c r="I576">
        <v>0</v>
      </c>
      <c r="J576">
        <v>1</v>
      </c>
      <c r="K576">
        <v>2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1</v>
      </c>
    </row>
    <row r="577" spans="1:20">
      <c r="A577" t="s">
        <v>4964</v>
      </c>
      <c r="B577">
        <v>221</v>
      </c>
      <c r="C577" t="s">
        <v>20</v>
      </c>
      <c r="D577">
        <v>0</v>
      </c>
      <c r="E577">
        <v>4</v>
      </c>
      <c r="F577" t="s">
        <v>4963</v>
      </c>
      <c r="G577" t="s">
        <v>4962</v>
      </c>
      <c r="H577">
        <v>821</v>
      </c>
      <c r="I577">
        <v>0</v>
      </c>
      <c r="J577">
        <v>1</v>
      </c>
      <c r="K577">
        <v>3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</row>
    <row r="578" spans="1:20">
      <c r="A578" t="s">
        <v>4961</v>
      </c>
      <c r="B578">
        <v>221</v>
      </c>
      <c r="D578">
        <v>0</v>
      </c>
      <c r="E578">
        <v>0</v>
      </c>
      <c r="F578" t="s">
        <v>4960</v>
      </c>
      <c r="G578" t="s">
        <v>4959</v>
      </c>
      <c r="H578">
        <v>821</v>
      </c>
      <c r="I578">
        <v>0</v>
      </c>
      <c r="J578">
        <v>1</v>
      </c>
      <c r="K578">
        <v>3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</row>
    <row r="579" spans="1:20">
      <c r="A579" t="s">
        <v>4958</v>
      </c>
      <c r="B579">
        <v>221</v>
      </c>
      <c r="D579">
        <v>0</v>
      </c>
      <c r="E579">
        <v>0</v>
      </c>
      <c r="F579" t="s">
        <v>4957</v>
      </c>
      <c r="G579" t="s">
        <v>4956</v>
      </c>
      <c r="H579">
        <v>823</v>
      </c>
      <c r="I579">
        <v>0</v>
      </c>
      <c r="J579">
        <v>0</v>
      </c>
      <c r="K579">
        <v>1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</row>
    <row r="580" spans="1:20">
      <c r="A580" t="s">
        <v>4955</v>
      </c>
      <c r="B580">
        <v>221</v>
      </c>
      <c r="D580">
        <v>0</v>
      </c>
      <c r="E580">
        <v>0</v>
      </c>
      <c r="F580" t="s">
        <v>4954</v>
      </c>
      <c r="G580" t="s">
        <v>4953</v>
      </c>
      <c r="H580">
        <v>825</v>
      </c>
      <c r="I580">
        <v>0</v>
      </c>
      <c r="J580">
        <v>0</v>
      </c>
      <c r="K580">
        <v>1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</row>
    <row r="581" spans="1:20">
      <c r="A581" t="s">
        <v>4952</v>
      </c>
      <c r="B581">
        <v>221</v>
      </c>
      <c r="D581">
        <v>0</v>
      </c>
      <c r="E581">
        <v>0</v>
      </c>
      <c r="F581" t="s">
        <v>4951</v>
      </c>
      <c r="G581" t="s">
        <v>4950</v>
      </c>
      <c r="H581">
        <v>825</v>
      </c>
      <c r="I581">
        <v>0</v>
      </c>
      <c r="J581">
        <v>0</v>
      </c>
      <c r="K581">
        <v>1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</row>
    <row r="582" spans="1:20">
      <c r="A582" t="s">
        <v>4949</v>
      </c>
      <c r="B582">
        <v>222</v>
      </c>
      <c r="C582" t="s">
        <v>20</v>
      </c>
      <c r="D582">
        <v>9</v>
      </c>
      <c r="E582">
        <v>33</v>
      </c>
      <c r="F582" t="s">
        <v>4938</v>
      </c>
      <c r="G582" t="s">
        <v>4945</v>
      </c>
      <c r="H582">
        <v>704</v>
      </c>
      <c r="I582">
        <v>1</v>
      </c>
      <c r="J582">
        <v>13</v>
      </c>
      <c r="K582">
        <v>13</v>
      </c>
      <c r="L582">
        <v>6</v>
      </c>
      <c r="M582">
        <v>14</v>
      </c>
      <c r="N582">
        <v>13</v>
      </c>
      <c r="O582">
        <v>8</v>
      </c>
      <c r="P582">
        <v>14</v>
      </c>
      <c r="Q582">
        <v>14</v>
      </c>
      <c r="R582">
        <v>2</v>
      </c>
      <c r="S582">
        <v>14</v>
      </c>
      <c r="T582">
        <v>14</v>
      </c>
    </row>
    <row r="583" spans="1:20">
      <c r="A583" t="s">
        <v>4948</v>
      </c>
      <c r="B583">
        <v>222</v>
      </c>
      <c r="C583" t="s">
        <v>20</v>
      </c>
      <c r="D583">
        <v>0</v>
      </c>
      <c r="E583">
        <v>3</v>
      </c>
      <c r="F583" t="s">
        <v>4943</v>
      </c>
      <c r="G583" t="s">
        <v>4947</v>
      </c>
      <c r="H583">
        <v>705</v>
      </c>
      <c r="I583">
        <v>1</v>
      </c>
      <c r="J583">
        <v>13</v>
      </c>
      <c r="K583">
        <v>13</v>
      </c>
      <c r="L583">
        <v>6</v>
      </c>
      <c r="M583">
        <v>14</v>
      </c>
      <c r="N583">
        <v>12</v>
      </c>
      <c r="O583">
        <v>7</v>
      </c>
      <c r="P583">
        <v>13</v>
      </c>
      <c r="Q583">
        <v>13</v>
      </c>
      <c r="R583">
        <v>2</v>
      </c>
      <c r="S583">
        <v>13</v>
      </c>
      <c r="T583">
        <v>13</v>
      </c>
    </row>
    <row r="584" spans="1:20">
      <c r="A584" t="s">
        <v>4946</v>
      </c>
      <c r="B584">
        <v>222</v>
      </c>
      <c r="D584">
        <v>0</v>
      </c>
      <c r="E584">
        <v>0</v>
      </c>
      <c r="F584" t="s">
        <v>4938</v>
      </c>
      <c r="G584" t="s">
        <v>4945</v>
      </c>
      <c r="H584">
        <v>704</v>
      </c>
      <c r="I584">
        <v>1</v>
      </c>
      <c r="J584">
        <v>13</v>
      </c>
      <c r="K584">
        <v>13</v>
      </c>
      <c r="L584">
        <v>6</v>
      </c>
      <c r="M584">
        <v>14</v>
      </c>
      <c r="N584">
        <v>12</v>
      </c>
      <c r="O584">
        <v>7</v>
      </c>
      <c r="P584">
        <v>13</v>
      </c>
      <c r="Q584">
        <v>13</v>
      </c>
      <c r="R584">
        <v>2</v>
      </c>
      <c r="S584">
        <v>13</v>
      </c>
      <c r="T584">
        <v>13</v>
      </c>
    </row>
    <row r="585" spans="1:20">
      <c r="A585" t="s">
        <v>4944</v>
      </c>
      <c r="B585">
        <v>222</v>
      </c>
      <c r="C585" t="s">
        <v>20</v>
      </c>
      <c r="D585">
        <v>25</v>
      </c>
      <c r="E585">
        <v>84</v>
      </c>
      <c r="F585" t="s">
        <v>4943</v>
      </c>
      <c r="G585" t="s">
        <v>4942</v>
      </c>
      <c r="H585">
        <v>651</v>
      </c>
      <c r="I585">
        <v>1</v>
      </c>
      <c r="J585">
        <v>11</v>
      </c>
      <c r="K585">
        <v>13</v>
      </c>
      <c r="L585">
        <v>5</v>
      </c>
      <c r="M585">
        <v>13</v>
      </c>
      <c r="N585">
        <v>13</v>
      </c>
      <c r="O585">
        <v>5</v>
      </c>
      <c r="P585">
        <v>12</v>
      </c>
      <c r="Q585">
        <v>11</v>
      </c>
      <c r="R585">
        <v>2</v>
      </c>
      <c r="S585">
        <v>12</v>
      </c>
      <c r="T585">
        <v>11</v>
      </c>
    </row>
    <row r="586" spans="1:20">
      <c r="A586" t="s">
        <v>4941</v>
      </c>
      <c r="B586">
        <v>222</v>
      </c>
      <c r="D586">
        <v>0</v>
      </c>
      <c r="E586">
        <v>0</v>
      </c>
      <c r="G586" t="s">
        <v>3479</v>
      </c>
      <c r="H586">
        <v>371</v>
      </c>
      <c r="I586">
        <v>0</v>
      </c>
      <c r="J586">
        <v>1</v>
      </c>
      <c r="K586">
        <v>1</v>
      </c>
      <c r="L586">
        <v>1</v>
      </c>
      <c r="M586">
        <v>1</v>
      </c>
      <c r="N586">
        <v>1</v>
      </c>
      <c r="O586">
        <v>1</v>
      </c>
      <c r="P586">
        <v>1</v>
      </c>
      <c r="Q586">
        <v>1</v>
      </c>
      <c r="R586">
        <v>0</v>
      </c>
      <c r="S586">
        <v>1</v>
      </c>
      <c r="T586">
        <v>1</v>
      </c>
    </row>
    <row r="587" spans="1:20">
      <c r="A587" t="s">
        <v>4940</v>
      </c>
      <c r="B587">
        <v>222</v>
      </c>
      <c r="D587">
        <v>0</v>
      </c>
      <c r="E587">
        <v>0</v>
      </c>
      <c r="G587" t="s">
        <v>3479</v>
      </c>
      <c r="H587">
        <v>371</v>
      </c>
      <c r="I587">
        <v>0</v>
      </c>
      <c r="J587">
        <v>1</v>
      </c>
      <c r="K587">
        <v>1</v>
      </c>
      <c r="L587">
        <v>1</v>
      </c>
      <c r="M587">
        <v>1</v>
      </c>
      <c r="N587">
        <v>1</v>
      </c>
      <c r="O587">
        <v>1</v>
      </c>
      <c r="P587">
        <v>1</v>
      </c>
      <c r="Q587">
        <v>1</v>
      </c>
      <c r="R587">
        <v>0</v>
      </c>
      <c r="S587">
        <v>1</v>
      </c>
      <c r="T587">
        <v>1</v>
      </c>
    </row>
    <row r="588" spans="1:20">
      <c r="A588" t="s">
        <v>4939</v>
      </c>
      <c r="B588">
        <v>222</v>
      </c>
      <c r="D588">
        <v>0</v>
      </c>
      <c r="E588">
        <v>0</v>
      </c>
      <c r="F588" t="s">
        <v>4938</v>
      </c>
      <c r="G588" t="s">
        <v>4937</v>
      </c>
      <c r="H588">
        <v>370</v>
      </c>
      <c r="I588">
        <v>0</v>
      </c>
      <c r="J588">
        <v>1</v>
      </c>
      <c r="K588">
        <v>1</v>
      </c>
      <c r="L588">
        <v>1</v>
      </c>
      <c r="M588">
        <v>1</v>
      </c>
      <c r="N588">
        <v>1</v>
      </c>
      <c r="O588">
        <v>1</v>
      </c>
      <c r="P588">
        <v>1</v>
      </c>
      <c r="Q588">
        <v>1</v>
      </c>
      <c r="R588">
        <v>0</v>
      </c>
      <c r="S588">
        <v>1</v>
      </c>
      <c r="T588">
        <v>1</v>
      </c>
    </row>
    <row r="589" spans="1:20">
      <c r="A589" t="s">
        <v>4936</v>
      </c>
      <c r="B589">
        <v>222</v>
      </c>
      <c r="D589">
        <v>0</v>
      </c>
      <c r="E589">
        <v>0</v>
      </c>
      <c r="G589" t="s">
        <v>3479</v>
      </c>
      <c r="H589">
        <v>370</v>
      </c>
      <c r="I589">
        <v>0</v>
      </c>
      <c r="J589">
        <v>1</v>
      </c>
      <c r="K589">
        <v>1</v>
      </c>
      <c r="L589">
        <v>1</v>
      </c>
      <c r="M589">
        <v>1</v>
      </c>
      <c r="N589">
        <v>1</v>
      </c>
      <c r="O589">
        <v>1</v>
      </c>
      <c r="P589">
        <v>1</v>
      </c>
      <c r="Q589">
        <v>1</v>
      </c>
      <c r="R589">
        <v>0</v>
      </c>
      <c r="S589">
        <v>1</v>
      </c>
      <c r="T589">
        <v>1</v>
      </c>
    </row>
    <row r="590" spans="1:20">
      <c r="A590" t="s">
        <v>4935</v>
      </c>
      <c r="B590">
        <v>222</v>
      </c>
      <c r="D590">
        <v>0</v>
      </c>
      <c r="E590">
        <v>0</v>
      </c>
      <c r="G590" t="s">
        <v>3479</v>
      </c>
      <c r="H590">
        <v>371</v>
      </c>
      <c r="I590">
        <v>0</v>
      </c>
      <c r="J590">
        <v>1</v>
      </c>
      <c r="K590">
        <v>1</v>
      </c>
      <c r="L590">
        <v>1</v>
      </c>
      <c r="M590">
        <v>1</v>
      </c>
      <c r="N590">
        <v>1</v>
      </c>
      <c r="O590">
        <v>1</v>
      </c>
      <c r="P590">
        <v>1</v>
      </c>
      <c r="Q590">
        <v>1</v>
      </c>
      <c r="R590">
        <v>0</v>
      </c>
      <c r="S590">
        <v>1</v>
      </c>
      <c r="T590">
        <v>1</v>
      </c>
    </row>
    <row r="591" spans="1:20">
      <c r="A591" t="s">
        <v>4934</v>
      </c>
      <c r="B591">
        <v>223</v>
      </c>
      <c r="C591" t="s">
        <v>20</v>
      </c>
      <c r="D591">
        <v>0</v>
      </c>
      <c r="E591">
        <v>37</v>
      </c>
      <c r="F591" t="s">
        <v>4931</v>
      </c>
      <c r="G591" t="s">
        <v>4933</v>
      </c>
      <c r="H591">
        <v>558</v>
      </c>
      <c r="I591">
        <v>0</v>
      </c>
      <c r="J591">
        <v>6</v>
      </c>
      <c r="K591">
        <v>8</v>
      </c>
      <c r="L591">
        <v>0</v>
      </c>
      <c r="M591">
        <v>5</v>
      </c>
      <c r="N591">
        <v>5</v>
      </c>
      <c r="O591">
        <v>0</v>
      </c>
      <c r="P591">
        <v>6</v>
      </c>
      <c r="Q591">
        <v>3</v>
      </c>
      <c r="R591">
        <v>0</v>
      </c>
      <c r="S591">
        <v>3</v>
      </c>
      <c r="T591">
        <v>1</v>
      </c>
    </row>
    <row r="592" spans="1:20">
      <c r="A592" t="s">
        <v>4932</v>
      </c>
      <c r="B592">
        <v>223</v>
      </c>
      <c r="D592">
        <v>0</v>
      </c>
      <c r="E592">
        <v>0</v>
      </c>
      <c r="F592" t="s">
        <v>4931</v>
      </c>
      <c r="G592" t="s">
        <v>4930</v>
      </c>
      <c r="H592">
        <v>558</v>
      </c>
      <c r="I592">
        <v>0</v>
      </c>
      <c r="J592">
        <v>6</v>
      </c>
      <c r="K592">
        <v>8</v>
      </c>
      <c r="L592">
        <v>0</v>
      </c>
      <c r="M592">
        <v>5</v>
      </c>
      <c r="N592">
        <v>5</v>
      </c>
      <c r="O592">
        <v>0</v>
      </c>
      <c r="P592">
        <v>6</v>
      </c>
      <c r="Q592">
        <v>3</v>
      </c>
      <c r="R592">
        <v>0</v>
      </c>
      <c r="S592">
        <v>3</v>
      </c>
      <c r="T592">
        <v>1</v>
      </c>
    </row>
    <row r="593" spans="1:20">
      <c r="A593" t="s">
        <v>4929</v>
      </c>
      <c r="B593">
        <v>224</v>
      </c>
      <c r="C593" t="s">
        <v>20</v>
      </c>
      <c r="D593">
        <v>0</v>
      </c>
      <c r="E593">
        <v>121</v>
      </c>
      <c r="F593" t="s">
        <v>4923</v>
      </c>
      <c r="G593" t="s">
        <v>4922</v>
      </c>
      <c r="H593">
        <v>488</v>
      </c>
      <c r="I593">
        <v>4</v>
      </c>
      <c r="J593">
        <v>14</v>
      </c>
      <c r="K593">
        <v>15</v>
      </c>
      <c r="L593">
        <v>6</v>
      </c>
      <c r="M593">
        <v>11</v>
      </c>
      <c r="N593">
        <v>13</v>
      </c>
      <c r="O593">
        <v>4</v>
      </c>
      <c r="P593">
        <v>15</v>
      </c>
      <c r="Q593">
        <v>13</v>
      </c>
      <c r="R593">
        <v>1</v>
      </c>
      <c r="S593">
        <v>14</v>
      </c>
      <c r="T593">
        <v>11</v>
      </c>
    </row>
    <row r="594" spans="1:20">
      <c r="A594" t="s">
        <v>4928</v>
      </c>
      <c r="B594">
        <v>224</v>
      </c>
      <c r="C594" t="s">
        <v>20</v>
      </c>
      <c r="D594">
        <v>0</v>
      </c>
      <c r="E594">
        <v>2</v>
      </c>
      <c r="F594" t="s">
        <v>4927</v>
      </c>
      <c r="G594" t="s">
        <v>4926</v>
      </c>
      <c r="H594">
        <v>533</v>
      </c>
      <c r="I594">
        <v>3</v>
      </c>
      <c r="J594">
        <v>12</v>
      </c>
      <c r="K594">
        <v>13</v>
      </c>
      <c r="L594">
        <v>4</v>
      </c>
      <c r="M594">
        <v>9</v>
      </c>
      <c r="N594">
        <v>11</v>
      </c>
      <c r="O594">
        <v>4</v>
      </c>
      <c r="P594">
        <v>12</v>
      </c>
      <c r="Q594">
        <v>12</v>
      </c>
      <c r="R594">
        <v>1</v>
      </c>
      <c r="S594">
        <v>11</v>
      </c>
      <c r="T594">
        <v>9</v>
      </c>
    </row>
    <row r="595" spans="1:20">
      <c r="A595" t="s">
        <v>4925</v>
      </c>
      <c r="B595">
        <v>224</v>
      </c>
      <c r="D595">
        <v>0</v>
      </c>
      <c r="E595">
        <v>0</v>
      </c>
      <c r="F595" t="s">
        <v>4923</v>
      </c>
      <c r="G595" t="s">
        <v>4922</v>
      </c>
      <c r="H595">
        <v>526</v>
      </c>
      <c r="I595">
        <v>4</v>
      </c>
      <c r="J595">
        <v>14</v>
      </c>
      <c r="K595">
        <v>15</v>
      </c>
      <c r="L595">
        <v>6</v>
      </c>
      <c r="M595">
        <v>11</v>
      </c>
      <c r="N595">
        <v>13</v>
      </c>
      <c r="O595">
        <v>4</v>
      </c>
      <c r="P595">
        <v>15</v>
      </c>
      <c r="Q595">
        <v>13</v>
      </c>
      <c r="R595">
        <v>1</v>
      </c>
      <c r="S595">
        <v>14</v>
      </c>
      <c r="T595">
        <v>11</v>
      </c>
    </row>
    <row r="596" spans="1:20">
      <c r="A596" t="s">
        <v>4924</v>
      </c>
      <c r="B596">
        <v>224</v>
      </c>
      <c r="D596">
        <v>0</v>
      </c>
      <c r="E596">
        <v>0</v>
      </c>
      <c r="F596" t="s">
        <v>4923</v>
      </c>
      <c r="G596" t="s">
        <v>4922</v>
      </c>
      <c r="H596">
        <v>489</v>
      </c>
      <c r="I596">
        <v>4</v>
      </c>
      <c r="J596">
        <v>14</v>
      </c>
      <c r="K596">
        <v>15</v>
      </c>
      <c r="L596">
        <v>6</v>
      </c>
      <c r="M596">
        <v>11</v>
      </c>
      <c r="N596">
        <v>13</v>
      </c>
      <c r="O596">
        <v>4</v>
      </c>
      <c r="P596">
        <v>15</v>
      </c>
      <c r="Q596">
        <v>13</v>
      </c>
      <c r="R596">
        <v>1</v>
      </c>
      <c r="S596">
        <v>14</v>
      </c>
      <c r="T596">
        <v>11</v>
      </c>
    </row>
    <row r="597" spans="1:20">
      <c r="A597" t="s">
        <v>4921</v>
      </c>
      <c r="B597">
        <v>224</v>
      </c>
      <c r="D597">
        <v>0</v>
      </c>
      <c r="E597">
        <v>0</v>
      </c>
      <c r="F597" t="s">
        <v>4920</v>
      </c>
      <c r="G597" t="s">
        <v>4919</v>
      </c>
      <c r="H597">
        <v>534</v>
      </c>
      <c r="I597">
        <v>3</v>
      </c>
      <c r="J597">
        <v>12</v>
      </c>
      <c r="K597">
        <v>13</v>
      </c>
      <c r="L597">
        <v>4</v>
      </c>
      <c r="M597">
        <v>9</v>
      </c>
      <c r="N597">
        <v>11</v>
      </c>
      <c r="O597">
        <v>4</v>
      </c>
      <c r="P597">
        <v>12</v>
      </c>
      <c r="Q597">
        <v>12</v>
      </c>
      <c r="R597">
        <v>1</v>
      </c>
      <c r="S597">
        <v>11</v>
      </c>
      <c r="T597">
        <v>9</v>
      </c>
    </row>
    <row r="598" spans="1:20">
      <c r="A598" t="s">
        <v>4918</v>
      </c>
      <c r="B598">
        <v>225</v>
      </c>
      <c r="C598" t="s">
        <v>20</v>
      </c>
      <c r="D598">
        <v>0</v>
      </c>
      <c r="E598">
        <v>11</v>
      </c>
      <c r="F598" t="s">
        <v>4915</v>
      </c>
      <c r="G598" t="s">
        <v>4917</v>
      </c>
      <c r="H598">
        <v>158</v>
      </c>
      <c r="I598">
        <v>0</v>
      </c>
      <c r="J598">
        <v>2</v>
      </c>
      <c r="K598">
        <v>1</v>
      </c>
      <c r="L598">
        <v>0</v>
      </c>
      <c r="M598">
        <v>2</v>
      </c>
      <c r="N598">
        <v>1</v>
      </c>
      <c r="O598">
        <v>0</v>
      </c>
      <c r="P598">
        <v>2</v>
      </c>
      <c r="Q598">
        <v>1</v>
      </c>
      <c r="R598">
        <v>0</v>
      </c>
      <c r="S598">
        <v>1</v>
      </c>
      <c r="T598">
        <v>1</v>
      </c>
    </row>
    <row r="599" spans="1:20">
      <c r="A599" t="s">
        <v>4916</v>
      </c>
      <c r="B599">
        <v>225</v>
      </c>
      <c r="D599">
        <v>0</v>
      </c>
      <c r="E599">
        <v>0</v>
      </c>
      <c r="F599" t="s">
        <v>4915</v>
      </c>
      <c r="G599" t="s">
        <v>4914</v>
      </c>
      <c r="H599">
        <v>158</v>
      </c>
      <c r="I599">
        <v>0</v>
      </c>
      <c r="J599">
        <v>2</v>
      </c>
      <c r="K599">
        <v>1</v>
      </c>
      <c r="L599">
        <v>0</v>
      </c>
      <c r="M599">
        <v>2</v>
      </c>
      <c r="N599">
        <v>1</v>
      </c>
      <c r="O599">
        <v>0</v>
      </c>
      <c r="P599">
        <v>2</v>
      </c>
      <c r="Q599">
        <v>1</v>
      </c>
      <c r="R599">
        <v>0</v>
      </c>
      <c r="S599">
        <v>1</v>
      </c>
      <c r="T599">
        <v>1</v>
      </c>
    </row>
    <row r="600" spans="1:20">
      <c r="A600" t="s">
        <v>4913</v>
      </c>
      <c r="B600">
        <v>226</v>
      </c>
      <c r="C600" t="s">
        <v>20</v>
      </c>
      <c r="D600">
        <v>21</v>
      </c>
      <c r="E600">
        <v>13</v>
      </c>
      <c r="F600" t="s">
        <v>4912</v>
      </c>
      <c r="G600" t="s">
        <v>4911</v>
      </c>
      <c r="H600">
        <v>1492</v>
      </c>
      <c r="I600">
        <v>0</v>
      </c>
      <c r="J600">
        <v>4</v>
      </c>
      <c r="K600">
        <v>6</v>
      </c>
      <c r="L600">
        <v>0</v>
      </c>
      <c r="M600">
        <v>5</v>
      </c>
      <c r="N600">
        <v>4</v>
      </c>
      <c r="O600">
        <v>0</v>
      </c>
      <c r="P600">
        <v>6</v>
      </c>
      <c r="Q600">
        <v>4</v>
      </c>
      <c r="R600">
        <v>0</v>
      </c>
      <c r="S600">
        <v>5</v>
      </c>
      <c r="T600">
        <v>0</v>
      </c>
    </row>
    <row r="601" spans="1:20">
      <c r="A601" t="s">
        <v>4910</v>
      </c>
      <c r="B601">
        <v>226</v>
      </c>
      <c r="D601">
        <v>0</v>
      </c>
      <c r="E601">
        <v>0</v>
      </c>
      <c r="G601" t="s">
        <v>4909</v>
      </c>
      <c r="H601">
        <v>203</v>
      </c>
      <c r="I601">
        <v>0</v>
      </c>
      <c r="J601">
        <v>2</v>
      </c>
      <c r="K601">
        <v>2</v>
      </c>
      <c r="L601">
        <v>0</v>
      </c>
      <c r="M601">
        <v>2</v>
      </c>
      <c r="N601">
        <v>2</v>
      </c>
      <c r="O601">
        <v>0</v>
      </c>
      <c r="P601">
        <v>2</v>
      </c>
      <c r="Q601">
        <v>1</v>
      </c>
      <c r="R601">
        <v>0</v>
      </c>
      <c r="S601">
        <v>2</v>
      </c>
      <c r="T601">
        <v>0</v>
      </c>
    </row>
    <row r="602" spans="1:20">
      <c r="A602" t="s">
        <v>4908</v>
      </c>
      <c r="B602">
        <v>227</v>
      </c>
      <c r="C602" t="s">
        <v>20</v>
      </c>
      <c r="D602">
        <v>18</v>
      </c>
      <c r="E602">
        <v>15</v>
      </c>
      <c r="F602" t="s">
        <v>4907</v>
      </c>
      <c r="G602" t="s">
        <v>4906</v>
      </c>
      <c r="H602">
        <v>771</v>
      </c>
      <c r="I602">
        <v>0</v>
      </c>
      <c r="J602">
        <v>6</v>
      </c>
      <c r="K602">
        <v>7</v>
      </c>
      <c r="L602">
        <v>0</v>
      </c>
      <c r="M602">
        <v>6</v>
      </c>
      <c r="N602">
        <v>3</v>
      </c>
      <c r="O602">
        <v>0</v>
      </c>
      <c r="P602">
        <v>3</v>
      </c>
      <c r="Q602">
        <v>3</v>
      </c>
      <c r="R602">
        <v>0</v>
      </c>
      <c r="S602">
        <v>4</v>
      </c>
      <c r="T602">
        <v>1</v>
      </c>
    </row>
    <row r="603" spans="1:20">
      <c r="A603" t="s">
        <v>4905</v>
      </c>
      <c r="B603">
        <v>227</v>
      </c>
      <c r="C603" t="s">
        <v>20</v>
      </c>
      <c r="D603">
        <v>0</v>
      </c>
      <c r="E603">
        <v>1</v>
      </c>
      <c r="F603" t="s">
        <v>4903</v>
      </c>
      <c r="G603" t="s">
        <v>4902</v>
      </c>
      <c r="H603">
        <v>873</v>
      </c>
      <c r="I603">
        <v>0</v>
      </c>
      <c r="J603">
        <v>2</v>
      </c>
      <c r="K603">
        <v>4</v>
      </c>
      <c r="L603">
        <v>0</v>
      </c>
      <c r="M603">
        <v>2</v>
      </c>
      <c r="N603">
        <v>2</v>
      </c>
      <c r="O603">
        <v>0</v>
      </c>
      <c r="P603">
        <v>1</v>
      </c>
      <c r="Q603">
        <v>2</v>
      </c>
      <c r="R603">
        <v>0</v>
      </c>
      <c r="S603">
        <v>2</v>
      </c>
      <c r="T603">
        <v>1</v>
      </c>
    </row>
    <row r="604" spans="1:20">
      <c r="A604" t="s">
        <v>4904</v>
      </c>
      <c r="B604">
        <v>227</v>
      </c>
      <c r="D604">
        <v>0</v>
      </c>
      <c r="E604">
        <v>0</v>
      </c>
      <c r="F604" t="s">
        <v>4903</v>
      </c>
      <c r="G604" t="s">
        <v>4902</v>
      </c>
      <c r="H604">
        <v>524</v>
      </c>
      <c r="I604">
        <v>0</v>
      </c>
      <c r="J604">
        <v>2</v>
      </c>
      <c r="K604">
        <v>4</v>
      </c>
      <c r="L604">
        <v>0</v>
      </c>
      <c r="M604">
        <v>2</v>
      </c>
      <c r="N604">
        <v>2</v>
      </c>
      <c r="O604">
        <v>0</v>
      </c>
      <c r="P604">
        <v>1</v>
      </c>
      <c r="Q604">
        <v>2</v>
      </c>
      <c r="R604">
        <v>0</v>
      </c>
      <c r="S604">
        <v>2</v>
      </c>
      <c r="T604">
        <v>1</v>
      </c>
    </row>
    <row r="605" spans="1:20">
      <c r="A605" t="s">
        <v>4901</v>
      </c>
      <c r="B605">
        <v>228</v>
      </c>
      <c r="C605" t="s">
        <v>20</v>
      </c>
      <c r="D605">
        <v>33</v>
      </c>
      <c r="E605">
        <v>0</v>
      </c>
      <c r="F605" t="s">
        <v>4900</v>
      </c>
      <c r="G605" t="s">
        <v>4899</v>
      </c>
      <c r="H605">
        <v>925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12</v>
      </c>
      <c r="Q605">
        <v>14</v>
      </c>
      <c r="R605">
        <v>0</v>
      </c>
      <c r="S605">
        <v>3</v>
      </c>
      <c r="T605">
        <v>4</v>
      </c>
    </row>
    <row r="606" spans="1:20">
      <c r="A606" t="s">
        <v>4898</v>
      </c>
      <c r="B606">
        <v>229</v>
      </c>
      <c r="D606">
        <v>0</v>
      </c>
      <c r="E606">
        <v>0</v>
      </c>
      <c r="F606" t="s">
        <v>4895</v>
      </c>
      <c r="G606" t="s">
        <v>4897</v>
      </c>
      <c r="H606">
        <v>320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1</v>
      </c>
      <c r="T606">
        <v>0</v>
      </c>
    </row>
    <row r="607" spans="1:20">
      <c r="A607" t="s">
        <v>4896</v>
      </c>
      <c r="B607">
        <v>229</v>
      </c>
      <c r="C607" t="s">
        <v>20</v>
      </c>
      <c r="D607">
        <v>2</v>
      </c>
      <c r="E607">
        <v>1</v>
      </c>
      <c r="F607" t="s">
        <v>4895</v>
      </c>
      <c r="G607" t="s">
        <v>4894</v>
      </c>
      <c r="H607">
        <v>320</v>
      </c>
      <c r="I607">
        <v>0</v>
      </c>
      <c r="J607">
        <v>0</v>
      </c>
      <c r="K607">
        <v>1</v>
      </c>
      <c r="L607">
        <v>0</v>
      </c>
      <c r="M607">
        <v>0</v>
      </c>
      <c r="N607">
        <v>0</v>
      </c>
      <c r="O607">
        <v>0</v>
      </c>
      <c r="P607">
        <v>1</v>
      </c>
      <c r="Q607">
        <v>0</v>
      </c>
      <c r="R607">
        <v>0</v>
      </c>
      <c r="S607">
        <v>1</v>
      </c>
      <c r="T607">
        <v>0</v>
      </c>
    </row>
    <row r="608" spans="1:20">
      <c r="A608" t="s">
        <v>4893</v>
      </c>
      <c r="B608">
        <v>230</v>
      </c>
      <c r="C608" t="s">
        <v>20</v>
      </c>
      <c r="D608">
        <v>2</v>
      </c>
      <c r="E608">
        <v>0</v>
      </c>
      <c r="F608" t="s">
        <v>4892</v>
      </c>
      <c r="G608" t="s">
        <v>4891</v>
      </c>
      <c r="H608">
        <v>865</v>
      </c>
      <c r="I608">
        <v>0</v>
      </c>
      <c r="J608">
        <v>0</v>
      </c>
      <c r="K608">
        <v>0</v>
      </c>
      <c r="L608">
        <v>0</v>
      </c>
      <c r="M608">
        <v>1</v>
      </c>
      <c r="N608">
        <v>0</v>
      </c>
      <c r="O608">
        <v>0</v>
      </c>
      <c r="P608">
        <v>0</v>
      </c>
      <c r="Q608">
        <v>1</v>
      </c>
      <c r="R608">
        <v>0</v>
      </c>
      <c r="S608">
        <v>0</v>
      </c>
      <c r="T608">
        <v>0</v>
      </c>
    </row>
    <row r="609" spans="1:20">
      <c r="A609" t="s">
        <v>4890</v>
      </c>
      <c r="B609">
        <v>231</v>
      </c>
      <c r="C609" t="s">
        <v>20</v>
      </c>
      <c r="D609">
        <v>6</v>
      </c>
      <c r="E609">
        <v>104</v>
      </c>
      <c r="F609" t="s">
        <v>4887</v>
      </c>
      <c r="G609" t="s">
        <v>4889</v>
      </c>
      <c r="H609">
        <v>1011</v>
      </c>
      <c r="I609">
        <v>0</v>
      </c>
      <c r="J609">
        <v>14</v>
      </c>
      <c r="K609">
        <v>19</v>
      </c>
      <c r="L609">
        <v>0</v>
      </c>
      <c r="M609">
        <v>14</v>
      </c>
      <c r="N609">
        <v>14</v>
      </c>
      <c r="O609">
        <v>0</v>
      </c>
      <c r="P609">
        <v>14</v>
      </c>
      <c r="Q609">
        <v>16</v>
      </c>
      <c r="R609">
        <v>0</v>
      </c>
      <c r="S609">
        <v>12</v>
      </c>
      <c r="T609">
        <v>7</v>
      </c>
    </row>
    <row r="610" spans="1:20">
      <c r="A610" t="s">
        <v>4888</v>
      </c>
      <c r="B610">
        <v>231</v>
      </c>
      <c r="D610">
        <v>0</v>
      </c>
      <c r="E610">
        <v>0</v>
      </c>
      <c r="F610" t="s">
        <v>4887</v>
      </c>
      <c r="G610" t="s">
        <v>4886</v>
      </c>
      <c r="H610">
        <v>998</v>
      </c>
      <c r="I610">
        <v>0</v>
      </c>
      <c r="J610">
        <v>13</v>
      </c>
      <c r="K610">
        <v>18</v>
      </c>
      <c r="L610">
        <v>0</v>
      </c>
      <c r="M610">
        <v>13</v>
      </c>
      <c r="N610">
        <v>13</v>
      </c>
      <c r="O610">
        <v>0</v>
      </c>
      <c r="P610">
        <v>13</v>
      </c>
      <c r="Q610">
        <v>16</v>
      </c>
      <c r="R610">
        <v>0</v>
      </c>
      <c r="S610">
        <v>11</v>
      </c>
      <c r="T610">
        <v>7</v>
      </c>
    </row>
    <row r="611" spans="1:20">
      <c r="A611" t="s">
        <v>4885</v>
      </c>
      <c r="B611">
        <v>231</v>
      </c>
      <c r="D611">
        <v>0</v>
      </c>
      <c r="E611">
        <v>0</v>
      </c>
      <c r="F611" t="s">
        <v>4884</v>
      </c>
      <c r="G611" t="s">
        <v>4883</v>
      </c>
      <c r="H611">
        <v>493</v>
      </c>
      <c r="I611">
        <v>0</v>
      </c>
      <c r="J611">
        <v>4</v>
      </c>
      <c r="K611">
        <v>5</v>
      </c>
      <c r="L611">
        <v>0</v>
      </c>
      <c r="M611">
        <v>4</v>
      </c>
      <c r="N611">
        <v>3</v>
      </c>
      <c r="O611">
        <v>0</v>
      </c>
      <c r="P611">
        <v>4</v>
      </c>
      <c r="Q611">
        <v>3</v>
      </c>
      <c r="R611">
        <v>0</v>
      </c>
      <c r="S611">
        <v>3</v>
      </c>
      <c r="T611">
        <v>0</v>
      </c>
    </row>
    <row r="612" spans="1:20">
      <c r="A612" t="s">
        <v>4882</v>
      </c>
      <c r="B612">
        <v>232</v>
      </c>
      <c r="C612" t="s">
        <v>20</v>
      </c>
      <c r="D612">
        <v>32</v>
      </c>
      <c r="E612">
        <v>0</v>
      </c>
      <c r="F612" t="s">
        <v>4881</v>
      </c>
      <c r="G612" t="s">
        <v>4880</v>
      </c>
      <c r="H612">
        <v>1985</v>
      </c>
      <c r="I612">
        <v>0</v>
      </c>
      <c r="J612">
        <v>3</v>
      </c>
      <c r="K612">
        <v>9</v>
      </c>
      <c r="L612">
        <v>0</v>
      </c>
      <c r="M612">
        <v>5</v>
      </c>
      <c r="N612">
        <v>0</v>
      </c>
      <c r="O612">
        <v>0</v>
      </c>
      <c r="P612">
        <v>5</v>
      </c>
      <c r="Q612">
        <v>4</v>
      </c>
      <c r="R612">
        <v>0</v>
      </c>
      <c r="S612">
        <v>5</v>
      </c>
      <c r="T612">
        <v>1</v>
      </c>
    </row>
    <row r="613" spans="1:20">
      <c r="A613" t="s">
        <v>4879</v>
      </c>
      <c r="B613">
        <v>233</v>
      </c>
      <c r="D613">
        <v>0</v>
      </c>
      <c r="E613">
        <v>0</v>
      </c>
      <c r="G613" t="s">
        <v>4878</v>
      </c>
      <c r="H613">
        <v>518</v>
      </c>
      <c r="I613">
        <v>0</v>
      </c>
      <c r="J613">
        <v>4</v>
      </c>
      <c r="K613">
        <v>4</v>
      </c>
      <c r="L613">
        <v>0</v>
      </c>
      <c r="M613">
        <v>4</v>
      </c>
      <c r="N613">
        <v>4</v>
      </c>
      <c r="O613">
        <v>0</v>
      </c>
      <c r="P613">
        <v>4</v>
      </c>
      <c r="Q613">
        <v>4</v>
      </c>
      <c r="R613">
        <v>0</v>
      </c>
      <c r="S613">
        <v>4</v>
      </c>
      <c r="T613">
        <v>3</v>
      </c>
    </row>
    <row r="614" spans="1:20">
      <c r="A614" t="s">
        <v>4877</v>
      </c>
      <c r="B614">
        <v>233</v>
      </c>
      <c r="C614" t="s">
        <v>20</v>
      </c>
      <c r="D614">
        <v>0</v>
      </c>
      <c r="E614">
        <v>32</v>
      </c>
      <c r="F614" t="s">
        <v>4876</v>
      </c>
      <c r="G614" t="s">
        <v>4875</v>
      </c>
      <c r="H614">
        <v>511</v>
      </c>
      <c r="I614">
        <v>0</v>
      </c>
      <c r="J614">
        <v>4</v>
      </c>
      <c r="K614">
        <v>5</v>
      </c>
      <c r="L614">
        <v>0</v>
      </c>
      <c r="M614">
        <v>4</v>
      </c>
      <c r="N614">
        <v>4</v>
      </c>
      <c r="O614">
        <v>0</v>
      </c>
      <c r="P614">
        <v>4</v>
      </c>
      <c r="Q614">
        <v>4</v>
      </c>
      <c r="R614">
        <v>0</v>
      </c>
      <c r="S614">
        <v>4</v>
      </c>
      <c r="T614">
        <v>3</v>
      </c>
    </row>
    <row r="615" spans="1:20">
      <c r="A615" t="s">
        <v>4874</v>
      </c>
      <c r="B615">
        <v>233</v>
      </c>
      <c r="D615">
        <v>0</v>
      </c>
      <c r="E615">
        <v>0</v>
      </c>
      <c r="G615" t="s">
        <v>4872</v>
      </c>
      <c r="H615">
        <v>518</v>
      </c>
      <c r="I615">
        <v>0</v>
      </c>
      <c r="J615">
        <v>4</v>
      </c>
      <c r="K615">
        <v>5</v>
      </c>
      <c r="L615">
        <v>0</v>
      </c>
      <c r="M615">
        <v>4</v>
      </c>
      <c r="N615">
        <v>4</v>
      </c>
      <c r="O615">
        <v>0</v>
      </c>
      <c r="P615">
        <v>4</v>
      </c>
      <c r="Q615">
        <v>4</v>
      </c>
      <c r="R615">
        <v>0</v>
      </c>
      <c r="S615">
        <v>4</v>
      </c>
      <c r="T615">
        <v>3</v>
      </c>
    </row>
    <row r="616" spans="1:20">
      <c r="A616" t="s">
        <v>4873</v>
      </c>
      <c r="B616">
        <v>233</v>
      </c>
      <c r="D616">
        <v>0</v>
      </c>
      <c r="E616">
        <v>0</v>
      </c>
      <c r="G616" t="s">
        <v>4872</v>
      </c>
      <c r="H616">
        <v>508</v>
      </c>
      <c r="I616">
        <v>0</v>
      </c>
      <c r="J616">
        <v>4</v>
      </c>
      <c r="K616">
        <v>5</v>
      </c>
      <c r="L616">
        <v>0</v>
      </c>
      <c r="M616">
        <v>4</v>
      </c>
      <c r="N616">
        <v>4</v>
      </c>
      <c r="O616">
        <v>0</v>
      </c>
      <c r="P616">
        <v>4</v>
      </c>
      <c r="Q616">
        <v>4</v>
      </c>
      <c r="R616">
        <v>0</v>
      </c>
      <c r="S616">
        <v>4</v>
      </c>
      <c r="T616">
        <v>3</v>
      </c>
    </row>
    <row r="617" spans="1:20">
      <c r="A617" t="s">
        <v>4871</v>
      </c>
      <c r="B617">
        <v>233</v>
      </c>
      <c r="D617">
        <v>0</v>
      </c>
      <c r="E617">
        <v>0</v>
      </c>
      <c r="F617" t="s">
        <v>4870</v>
      </c>
      <c r="G617" t="s">
        <v>4869</v>
      </c>
      <c r="H617">
        <v>507</v>
      </c>
      <c r="I617">
        <v>0</v>
      </c>
      <c r="J617">
        <v>2</v>
      </c>
      <c r="K617">
        <v>3</v>
      </c>
      <c r="L617">
        <v>0</v>
      </c>
      <c r="M617">
        <v>2</v>
      </c>
      <c r="N617">
        <v>2</v>
      </c>
      <c r="O617">
        <v>0</v>
      </c>
      <c r="P617">
        <v>2</v>
      </c>
      <c r="Q617">
        <v>2</v>
      </c>
      <c r="R617">
        <v>0</v>
      </c>
      <c r="S617">
        <v>2</v>
      </c>
      <c r="T617">
        <v>2</v>
      </c>
    </row>
    <row r="618" spans="1:20">
      <c r="A618" t="s">
        <v>4868</v>
      </c>
      <c r="B618">
        <v>234</v>
      </c>
      <c r="C618" t="s">
        <v>20</v>
      </c>
      <c r="D618">
        <v>0</v>
      </c>
      <c r="E618">
        <v>34</v>
      </c>
      <c r="F618" t="s">
        <v>4867</v>
      </c>
      <c r="G618" t="s">
        <v>4866</v>
      </c>
      <c r="H618">
        <v>763</v>
      </c>
      <c r="I618">
        <v>0</v>
      </c>
      <c r="J618">
        <v>3</v>
      </c>
      <c r="K618">
        <v>6</v>
      </c>
      <c r="L618">
        <v>0</v>
      </c>
      <c r="M618">
        <v>4</v>
      </c>
      <c r="N618">
        <v>1</v>
      </c>
      <c r="O618">
        <v>0</v>
      </c>
      <c r="P618">
        <v>5</v>
      </c>
      <c r="Q618">
        <v>8</v>
      </c>
      <c r="R618">
        <v>0</v>
      </c>
      <c r="S618">
        <v>4</v>
      </c>
      <c r="T618">
        <v>3</v>
      </c>
    </row>
    <row r="619" spans="1:20">
      <c r="A619" t="s">
        <v>4865</v>
      </c>
      <c r="B619">
        <v>234</v>
      </c>
      <c r="D619">
        <v>0</v>
      </c>
      <c r="E619">
        <v>0</v>
      </c>
      <c r="F619" t="s">
        <v>4864</v>
      </c>
      <c r="G619" t="s">
        <v>4863</v>
      </c>
      <c r="H619">
        <v>763</v>
      </c>
      <c r="I619">
        <v>0</v>
      </c>
      <c r="J619">
        <v>3</v>
      </c>
      <c r="K619">
        <v>5</v>
      </c>
      <c r="L619">
        <v>0</v>
      </c>
      <c r="M619">
        <v>4</v>
      </c>
      <c r="N619">
        <v>1</v>
      </c>
      <c r="O619">
        <v>0</v>
      </c>
      <c r="P619">
        <v>5</v>
      </c>
      <c r="Q619">
        <v>7</v>
      </c>
      <c r="R619">
        <v>0</v>
      </c>
      <c r="S619">
        <v>4</v>
      </c>
      <c r="T619">
        <v>3</v>
      </c>
    </row>
    <row r="620" spans="1:20">
      <c r="A620" t="s">
        <v>4862</v>
      </c>
      <c r="B620">
        <v>234</v>
      </c>
      <c r="D620">
        <v>0</v>
      </c>
      <c r="E620">
        <v>0</v>
      </c>
      <c r="F620" t="s">
        <v>4857</v>
      </c>
      <c r="G620" t="s">
        <v>4860</v>
      </c>
      <c r="H620">
        <v>762</v>
      </c>
      <c r="I620">
        <v>0</v>
      </c>
      <c r="J620">
        <v>3</v>
      </c>
      <c r="K620">
        <v>6</v>
      </c>
      <c r="L620">
        <v>0</v>
      </c>
      <c r="M620">
        <v>4</v>
      </c>
      <c r="N620">
        <v>1</v>
      </c>
      <c r="O620">
        <v>0</v>
      </c>
      <c r="P620">
        <v>5</v>
      </c>
      <c r="Q620">
        <v>8</v>
      </c>
      <c r="R620">
        <v>0</v>
      </c>
      <c r="S620">
        <v>4</v>
      </c>
      <c r="T620">
        <v>3</v>
      </c>
    </row>
    <row r="621" spans="1:20">
      <c r="A621" t="s">
        <v>4861</v>
      </c>
      <c r="B621">
        <v>234</v>
      </c>
      <c r="D621">
        <v>0</v>
      </c>
      <c r="E621">
        <v>0</v>
      </c>
      <c r="F621" t="s">
        <v>4857</v>
      </c>
      <c r="G621" t="s">
        <v>4860</v>
      </c>
      <c r="H621">
        <v>762</v>
      </c>
      <c r="I621">
        <v>0</v>
      </c>
      <c r="J621">
        <v>3</v>
      </c>
      <c r="K621">
        <v>6</v>
      </c>
      <c r="L621">
        <v>0</v>
      </c>
      <c r="M621">
        <v>4</v>
      </c>
      <c r="N621">
        <v>1</v>
      </c>
      <c r="O621">
        <v>0</v>
      </c>
      <c r="P621">
        <v>5</v>
      </c>
      <c r="Q621">
        <v>8</v>
      </c>
      <c r="R621">
        <v>0</v>
      </c>
      <c r="S621">
        <v>4</v>
      </c>
      <c r="T621">
        <v>3</v>
      </c>
    </row>
    <row r="622" spans="1:20">
      <c r="A622" t="s">
        <v>4859</v>
      </c>
      <c r="B622">
        <v>234</v>
      </c>
      <c r="D622">
        <v>0</v>
      </c>
      <c r="E622">
        <v>0</v>
      </c>
      <c r="F622" t="s">
        <v>4857</v>
      </c>
      <c r="G622" t="s">
        <v>4856</v>
      </c>
      <c r="H622">
        <v>492</v>
      </c>
      <c r="I622">
        <v>0</v>
      </c>
      <c r="J622">
        <v>2</v>
      </c>
      <c r="K622">
        <v>3</v>
      </c>
      <c r="L622">
        <v>0</v>
      </c>
      <c r="M622">
        <v>2</v>
      </c>
      <c r="N622">
        <v>0</v>
      </c>
      <c r="O622">
        <v>0</v>
      </c>
      <c r="P622">
        <v>3</v>
      </c>
      <c r="Q622">
        <v>5</v>
      </c>
      <c r="R622">
        <v>0</v>
      </c>
      <c r="S622">
        <v>3</v>
      </c>
      <c r="T622">
        <v>1</v>
      </c>
    </row>
    <row r="623" spans="1:20">
      <c r="A623" t="s">
        <v>4858</v>
      </c>
      <c r="B623">
        <v>234</v>
      </c>
      <c r="D623">
        <v>0</v>
      </c>
      <c r="E623">
        <v>0</v>
      </c>
      <c r="F623" t="s">
        <v>4857</v>
      </c>
      <c r="G623" t="s">
        <v>4856</v>
      </c>
      <c r="H623">
        <v>555</v>
      </c>
      <c r="I623">
        <v>0</v>
      </c>
      <c r="J623">
        <v>2</v>
      </c>
      <c r="K623">
        <v>3</v>
      </c>
      <c r="L623">
        <v>0</v>
      </c>
      <c r="M623">
        <v>2</v>
      </c>
      <c r="N623">
        <v>0</v>
      </c>
      <c r="O623">
        <v>0</v>
      </c>
      <c r="P623">
        <v>3</v>
      </c>
      <c r="Q623">
        <v>5</v>
      </c>
      <c r="R623">
        <v>0</v>
      </c>
      <c r="S623">
        <v>3</v>
      </c>
      <c r="T623">
        <v>1</v>
      </c>
    </row>
    <row r="624" spans="1:20">
      <c r="A624" t="s">
        <v>4855</v>
      </c>
      <c r="B624">
        <v>235</v>
      </c>
      <c r="C624" t="s">
        <v>20</v>
      </c>
      <c r="D624">
        <v>0</v>
      </c>
      <c r="E624">
        <v>4</v>
      </c>
      <c r="F624" t="s">
        <v>4854</v>
      </c>
      <c r="G624" t="s">
        <v>4853</v>
      </c>
      <c r="H624">
        <v>308</v>
      </c>
      <c r="I624">
        <v>0</v>
      </c>
      <c r="J624">
        <v>0</v>
      </c>
      <c r="K624">
        <v>2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4</v>
      </c>
      <c r="R624">
        <v>0</v>
      </c>
      <c r="S624">
        <v>0</v>
      </c>
      <c r="T624">
        <v>0</v>
      </c>
    </row>
    <row r="625" spans="1:20">
      <c r="A625" t="s">
        <v>4852</v>
      </c>
      <c r="B625">
        <v>235</v>
      </c>
      <c r="D625">
        <v>0</v>
      </c>
      <c r="E625">
        <v>0</v>
      </c>
      <c r="F625" t="s">
        <v>4851</v>
      </c>
      <c r="G625" t="s">
        <v>4850</v>
      </c>
      <c r="H625">
        <v>303</v>
      </c>
      <c r="I625">
        <v>0</v>
      </c>
      <c r="J625">
        <v>0</v>
      </c>
      <c r="K625">
        <v>2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4</v>
      </c>
      <c r="R625">
        <v>0</v>
      </c>
      <c r="S625">
        <v>0</v>
      </c>
      <c r="T625">
        <v>0</v>
      </c>
    </row>
    <row r="626" spans="1:20">
      <c r="A626" t="s">
        <v>4849</v>
      </c>
      <c r="B626">
        <v>235</v>
      </c>
      <c r="C626" t="s">
        <v>20</v>
      </c>
      <c r="D626">
        <v>0</v>
      </c>
      <c r="E626">
        <v>7</v>
      </c>
      <c r="F626" t="s">
        <v>4846</v>
      </c>
      <c r="G626" t="s">
        <v>4848</v>
      </c>
      <c r="H626">
        <v>365</v>
      </c>
      <c r="I626">
        <v>1</v>
      </c>
      <c r="J626">
        <v>0</v>
      </c>
      <c r="K626">
        <v>0</v>
      </c>
      <c r="L626">
        <v>1</v>
      </c>
      <c r="M626">
        <v>1</v>
      </c>
      <c r="N626">
        <v>0</v>
      </c>
      <c r="O626">
        <v>1</v>
      </c>
      <c r="P626">
        <v>0</v>
      </c>
      <c r="Q626">
        <v>2</v>
      </c>
      <c r="R626">
        <v>0</v>
      </c>
      <c r="S626">
        <v>0</v>
      </c>
      <c r="T626">
        <v>1</v>
      </c>
    </row>
    <row r="627" spans="1:20">
      <c r="A627" t="s">
        <v>4847</v>
      </c>
      <c r="B627">
        <v>235</v>
      </c>
      <c r="D627">
        <v>0</v>
      </c>
      <c r="E627">
        <v>0</v>
      </c>
      <c r="F627" t="s">
        <v>4846</v>
      </c>
      <c r="G627" t="s">
        <v>4845</v>
      </c>
      <c r="H627">
        <v>399</v>
      </c>
      <c r="I627">
        <v>1</v>
      </c>
      <c r="J627">
        <v>0</v>
      </c>
      <c r="K627">
        <v>0</v>
      </c>
      <c r="L627">
        <v>1</v>
      </c>
      <c r="M627">
        <v>1</v>
      </c>
      <c r="N627">
        <v>0</v>
      </c>
      <c r="O627">
        <v>1</v>
      </c>
      <c r="P627">
        <v>0</v>
      </c>
      <c r="Q627">
        <v>2</v>
      </c>
      <c r="R627">
        <v>0</v>
      </c>
      <c r="S627">
        <v>0</v>
      </c>
      <c r="T627">
        <v>1</v>
      </c>
    </row>
    <row r="628" spans="1:20">
      <c r="A628" t="s">
        <v>4844</v>
      </c>
      <c r="B628">
        <v>235</v>
      </c>
      <c r="D628">
        <v>0</v>
      </c>
      <c r="E628">
        <v>0</v>
      </c>
      <c r="F628" t="s">
        <v>4843</v>
      </c>
      <c r="G628" t="s">
        <v>4842</v>
      </c>
      <c r="H628">
        <v>365</v>
      </c>
      <c r="I628">
        <v>1</v>
      </c>
      <c r="J628">
        <v>0</v>
      </c>
      <c r="K628">
        <v>0</v>
      </c>
      <c r="L628">
        <v>1</v>
      </c>
      <c r="M628">
        <v>1</v>
      </c>
      <c r="N628">
        <v>0</v>
      </c>
      <c r="O628">
        <v>1</v>
      </c>
      <c r="P628">
        <v>0</v>
      </c>
      <c r="Q628">
        <v>2</v>
      </c>
      <c r="R628">
        <v>0</v>
      </c>
      <c r="S628">
        <v>0</v>
      </c>
      <c r="T628">
        <v>1</v>
      </c>
    </row>
    <row r="629" spans="1:20">
      <c r="A629" t="s">
        <v>4841</v>
      </c>
      <c r="B629">
        <v>235</v>
      </c>
      <c r="D629">
        <v>0</v>
      </c>
      <c r="E629">
        <v>0</v>
      </c>
      <c r="G629" t="s">
        <v>4840</v>
      </c>
      <c r="H629">
        <v>308</v>
      </c>
      <c r="I629">
        <v>0</v>
      </c>
      <c r="J629">
        <v>0</v>
      </c>
      <c r="K629">
        <v>1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3</v>
      </c>
      <c r="R629">
        <v>0</v>
      </c>
      <c r="S629">
        <v>0</v>
      </c>
      <c r="T629">
        <v>0</v>
      </c>
    </row>
    <row r="630" spans="1:20">
      <c r="A630" t="s">
        <v>4839</v>
      </c>
      <c r="B630">
        <v>235</v>
      </c>
      <c r="D630">
        <v>0</v>
      </c>
      <c r="E630">
        <v>0</v>
      </c>
      <c r="G630" t="s">
        <v>4838</v>
      </c>
      <c r="H630">
        <v>346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2</v>
      </c>
      <c r="R630">
        <v>0</v>
      </c>
      <c r="S630">
        <v>0</v>
      </c>
      <c r="T630">
        <v>0</v>
      </c>
    </row>
    <row r="631" spans="1:20">
      <c r="A631" t="s">
        <v>4837</v>
      </c>
      <c r="B631">
        <v>235</v>
      </c>
      <c r="D631">
        <v>0</v>
      </c>
      <c r="E631">
        <v>0</v>
      </c>
      <c r="G631" t="s">
        <v>4836</v>
      </c>
      <c r="H631">
        <v>385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2</v>
      </c>
      <c r="R631">
        <v>0</v>
      </c>
      <c r="S631">
        <v>0</v>
      </c>
      <c r="T631">
        <v>0</v>
      </c>
    </row>
    <row r="632" spans="1:20">
      <c r="A632" t="s">
        <v>4835</v>
      </c>
      <c r="B632">
        <v>235</v>
      </c>
      <c r="D632">
        <v>0</v>
      </c>
      <c r="E632">
        <v>0</v>
      </c>
      <c r="G632" t="s">
        <v>4834</v>
      </c>
      <c r="H632">
        <v>358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2</v>
      </c>
      <c r="R632">
        <v>0</v>
      </c>
      <c r="S632">
        <v>0</v>
      </c>
      <c r="T632">
        <v>0</v>
      </c>
    </row>
    <row r="633" spans="1:20">
      <c r="A633" t="s">
        <v>4833</v>
      </c>
      <c r="B633">
        <v>235</v>
      </c>
      <c r="D633">
        <v>0</v>
      </c>
      <c r="E633">
        <v>0</v>
      </c>
      <c r="G633" t="s">
        <v>4832</v>
      </c>
      <c r="H633">
        <v>373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2</v>
      </c>
      <c r="R633">
        <v>0</v>
      </c>
      <c r="S633">
        <v>0</v>
      </c>
      <c r="T633">
        <v>0</v>
      </c>
    </row>
    <row r="634" spans="1:20">
      <c r="A634" t="s">
        <v>4831</v>
      </c>
      <c r="B634">
        <v>235</v>
      </c>
      <c r="D634">
        <v>0</v>
      </c>
      <c r="E634">
        <v>0</v>
      </c>
      <c r="G634" t="s">
        <v>3036</v>
      </c>
      <c r="H634">
        <v>348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2</v>
      </c>
      <c r="R634">
        <v>0</v>
      </c>
      <c r="S634">
        <v>0</v>
      </c>
      <c r="T634">
        <v>0</v>
      </c>
    </row>
    <row r="635" spans="1:20">
      <c r="A635" t="s">
        <v>4830</v>
      </c>
      <c r="B635">
        <v>235</v>
      </c>
      <c r="D635">
        <v>0</v>
      </c>
      <c r="E635">
        <v>0</v>
      </c>
      <c r="F635" t="s">
        <v>4829</v>
      </c>
      <c r="G635" t="s">
        <v>4828</v>
      </c>
      <c r="H635">
        <v>346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2</v>
      </c>
      <c r="R635">
        <v>0</v>
      </c>
      <c r="S635">
        <v>0</v>
      </c>
      <c r="T635">
        <v>0</v>
      </c>
    </row>
    <row r="636" spans="1:20">
      <c r="A636" t="s">
        <v>4827</v>
      </c>
      <c r="B636">
        <v>235</v>
      </c>
      <c r="D636">
        <v>0</v>
      </c>
      <c r="E636">
        <v>0</v>
      </c>
      <c r="F636" t="s">
        <v>4826</v>
      </c>
      <c r="G636" t="s">
        <v>4825</v>
      </c>
      <c r="H636">
        <v>291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2</v>
      </c>
      <c r="R636">
        <v>0</v>
      </c>
      <c r="S636">
        <v>0</v>
      </c>
      <c r="T636">
        <v>0</v>
      </c>
    </row>
    <row r="637" spans="1:20">
      <c r="A637" t="s">
        <v>4824</v>
      </c>
      <c r="B637">
        <v>235</v>
      </c>
      <c r="D637">
        <v>0</v>
      </c>
      <c r="E637">
        <v>0</v>
      </c>
      <c r="F637" t="s">
        <v>4823</v>
      </c>
      <c r="G637" t="s">
        <v>4822</v>
      </c>
      <c r="H637">
        <v>346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2</v>
      </c>
      <c r="R637">
        <v>0</v>
      </c>
      <c r="S637">
        <v>0</v>
      </c>
      <c r="T637">
        <v>0</v>
      </c>
    </row>
    <row r="638" spans="1:20">
      <c r="A638" t="s">
        <v>4821</v>
      </c>
      <c r="B638">
        <v>236</v>
      </c>
      <c r="C638" t="s">
        <v>20</v>
      </c>
      <c r="D638">
        <v>0</v>
      </c>
      <c r="E638">
        <v>34</v>
      </c>
      <c r="F638" t="s">
        <v>4813</v>
      </c>
      <c r="G638" t="s">
        <v>4820</v>
      </c>
      <c r="H638">
        <v>278</v>
      </c>
      <c r="I638">
        <v>0</v>
      </c>
      <c r="J638">
        <v>4</v>
      </c>
      <c r="K638">
        <v>4</v>
      </c>
      <c r="L638">
        <v>0</v>
      </c>
      <c r="M638">
        <v>4</v>
      </c>
      <c r="N638">
        <v>4</v>
      </c>
      <c r="O638">
        <v>1</v>
      </c>
      <c r="P638">
        <v>4</v>
      </c>
      <c r="Q638">
        <v>4</v>
      </c>
      <c r="R638">
        <v>0</v>
      </c>
      <c r="S638">
        <v>5</v>
      </c>
      <c r="T638">
        <v>4</v>
      </c>
    </row>
    <row r="639" spans="1:20">
      <c r="A639" t="s">
        <v>4819</v>
      </c>
      <c r="B639">
        <v>236</v>
      </c>
      <c r="D639">
        <v>0</v>
      </c>
      <c r="E639">
        <v>0</v>
      </c>
      <c r="F639" t="s">
        <v>4818</v>
      </c>
      <c r="G639" t="s">
        <v>4817</v>
      </c>
      <c r="H639">
        <v>278</v>
      </c>
      <c r="I639">
        <v>0</v>
      </c>
      <c r="J639">
        <v>4</v>
      </c>
      <c r="K639">
        <v>4</v>
      </c>
      <c r="L639">
        <v>0</v>
      </c>
      <c r="M639">
        <v>4</v>
      </c>
      <c r="N639">
        <v>4</v>
      </c>
      <c r="O639">
        <v>1</v>
      </c>
      <c r="P639">
        <v>4</v>
      </c>
      <c r="Q639">
        <v>4</v>
      </c>
      <c r="R639">
        <v>0</v>
      </c>
      <c r="S639">
        <v>5</v>
      </c>
      <c r="T639">
        <v>4</v>
      </c>
    </row>
    <row r="640" spans="1:20">
      <c r="A640" t="s">
        <v>4816</v>
      </c>
      <c r="B640">
        <v>236</v>
      </c>
      <c r="D640">
        <v>0</v>
      </c>
      <c r="E640">
        <v>0</v>
      </c>
      <c r="G640" t="s">
        <v>4815</v>
      </c>
      <c r="H640">
        <v>278</v>
      </c>
      <c r="I640">
        <v>0</v>
      </c>
      <c r="J640">
        <v>4</v>
      </c>
      <c r="K640">
        <v>4</v>
      </c>
      <c r="L640">
        <v>0</v>
      </c>
      <c r="M640">
        <v>4</v>
      </c>
      <c r="N640">
        <v>4</v>
      </c>
      <c r="O640">
        <v>1</v>
      </c>
      <c r="P640">
        <v>4</v>
      </c>
      <c r="Q640">
        <v>4</v>
      </c>
      <c r="R640">
        <v>0</v>
      </c>
      <c r="S640">
        <v>4</v>
      </c>
      <c r="T640">
        <v>4</v>
      </c>
    </row>
    <row r="641" spans="1:20">
      <c r="A641" t="s">
        <v>4814</v>
      </c>
      <c r="B641">
        <v>236</v>
      </c>
      <c r="D641">
        <v>0</v>
      </c>
      <c r="E641">
        <v>0</v>
      </c>
      <c r="F641" t="s">
        <v>4813</v>
      </c>
      <c r="G641" t="s">
        <v>4812</v>
      </c>
      <c r="H641">
        <v>278</v>
      </c>
      <c r="I641">
        <v>0</v>
      </c>
      <c r="J641">
        <v>2</v>
      </c>
      <c r="K641">
        <v>2</v>
      </c>
      <c r="L641">
        <v>0</v>
      </c>
      <c r="M641">
        <v>2</v>
      </c>
      <c r="N641">
        <v>2</v>
      </c>
      <c r="O641">
        <v>1</v>
      </c>
      <c r="P641">
        <v>2</v>
      </c>
      <c r="Q641">
        <v>2</v>
      </c>
      <c r="R641">
        <v>0</v>
      </c>
      <c r="S641">
        <v>3</v>
      </c>
      <c r="T641">
        <v>2</v>
      </c>
    </row>
    <row r="642" spans="1:20">
      <c r="A642" t="s">
        <v>4811</v>
      </c>
      <c r="B642">
        <v>237</v>
      </c>
      <c r="C642" t="s">
        <v>20</v>
      </c>
      <c r="D642">
        <v>8</v>
      </c>
      <c r="E642">
        <v>0</v>
      </c>
      <c r="F642" t="s">
        <v>4810</v>
      </c>
      <c r="G642" t="s">
        <v>4809</v>
      </c>
      <c r="H642">
        <v>376</v>
      </c>
      <c r="I642">
        <v>0</v>
      </c>
      <c r="J642">
        <v>2</v>
      </c>
      <c r="K642">
        <v>2</v>
      </c>
      <c r="L642">
        <v>0</v>
      </c>
      <c r="M642">
        <v>1</v>
      </c>
      <c r="N642">
        <v>2</v>
      </c>
      <c r="O642">
        <v>0</v>
      </c>
      <c r="P642">
        <v>0</v>
      </c>
      <c r="Q642">
        <v>0</v>
      </c>
      <c r="R642">
        <v>0</v>
      </c>
      <c r="S642">
        <v>1</v>
      </c>
      <c r="T642">
        <v>0</v>
      </c>
    </row>
    <row r="643" spans="1:20">
      <c r="A643" t="s">
        <v>4808</v>
      </c>
      <c r="B643">
        <v>238</v>
      </c>
      <c r="C643" t="s">
        <v>20</v>
      </c>
      <c r="D643">
        <v>28</v>
      </c>
      <c r="E643">
        <v>0</v>
      </c>
      <c r="F643" t="s">
        <v>4807</v>
      </c>
      <c r="G643" t="s">
        <v>4806</v>
      </c>
      <c r="H643">
        <v>429</v>
      </c>
      <c r="I643">
        <v>0</v>
      </c>
      <c r="J643">
        <v>4</v>
      </c>
      <c r="K643">
        <v>6</v>
      </c>
      <c r="L643">
        <v>0</v>
      </c>
      <c r="M643">
        <v>4</v>
      </c>
      <c r="N643">
        <v>4</v>
      </c>
      <c r="O643">
        <v>0</v>
      </c>
      <c r="P643">
        <v>3</v>
      </c>
      <c r="Q643">
        <v>2</v>
      </c>
      <c r="R643">
        <v>0</v>
      </c>
      <c r="S643">
        <v>1</v>
      </c>
      <c r="T643">
        <v>4</v>
      </c>
    </row>
    <row r="644" spans="1:20">
      <c r="A644" t="s">
        <v>4805</v>
      </c>
      <c r="B644">
        <v>239</v>
      </c>
      <c r="C644" t="s">
        <v>20</v>
      </c>
      <c r="D644">
        <v>0</v>
      </c>
      <c r="E644">
        <v>53</v>
      </c>
      <c r="G644" t="s">
        <v>4804</v>
      </c>
      <c r="H644">
        <v>167</v>
      </c>
      <c r="I644">
        <v>2</v>
      </c>
      <c r="J644">
        <v>5</v>
      </c>
      <c r="K644">
        <v>6</v>
      </c>
      <c r="L644">
        <v>4</v>
      </c>
      <c r="M644">
        <v>6</v>
      </c>
      <c r="N644">
        <v>4</v>
      </c>
      <c r="O644">
        <v>3</v>
      </c>
      <c r="P644">
        <v>4</v>
      </c>
      <c r="Q644">
        <v>7</v>
      </c>
      <c r="R644">
        <v>3</v>
      </c>
      <c r="S644">
        <v>4</v>
      </c>
      <c r="T644">
        <v>5</v>
      </c>
    </row>
    <row r="645" spans="1:20">
      <c r="A645" t="s">
        <v>4803</v>
      </c>
      <c r="B645">
        <v>239</v>
      </c>
      <c r="D645">
        <v>0</v>
      </c>
      <c r="E645">
        <v>0</v>
      </c>
      <c r="F645" t="s">
        <v>4802</v>
      </c>
      <c r="G645" t="s">
        <v>4801</v>
      </c>
      <c r="H645">
        <v>305</v>
      </c>
      <c r="I645">
        <v>2</v>
      </c>
      <c r="J645">
        <v>5</v>
      </c>
      <c r="K645">
        <v>6</v>
      </c>
      <c r="L645">
        <v>4</v>
      </c>
      <c r="M645">
        <v>6</v>
      </c>
      <c r="N645">
        <v>4</v>
      </c>
      <c r="O645">
        <v>3</v>
      </c>
      <c r="P645">
        <v>4</v>
      </c>
      <c r="Q645">
        <v>7</v>
      </c>
      <c r="R645">
        <v>3</v>
      </c>
      <c r="S645">
        <v>4</v>
      </c>
      <c r="T645">
        <v>5</v>
      </c>
    </row>
    <row r="646" spans="1:20">
      <c r="A646" t="s">
        <v>4800</v>
      </c>
      <c r="B646">
        <v>239</v>
      </c>
      <c r="D646">
        <v>0</v>
      </c>
      <c r="E646">
        <v>0</v>
      </c>
      <c r="F646" t="s">
        <v>4799</v>
      </c>
      <c r="G646" t="s">
        <v>4798</v>
      </c>
      <c r="H646">
        <v>156</v>
      </c>
      <c r="I646">
        <v>2</v>
      </c>
      <c r="J646">
        <v>5</v>
      </c>
      <c r="K646">
        <v>6</v>
      </c>
      <c r="L646">
        <v>4</v>
      </c>
      <c r="M646">
        <v>6</v>
      </c>
      <c r="N646">
        <v>4</v>
      </c>
      <c r="O646">
        <v>3</v>
      </c>
      <c r="P646">
        <v>4</v>
      </c>
      <c r="Q646">
        <v>7</v>
      </c>
      <c r="R646">
        <v>3</v>
      </c>
      <c r="S646">
        <v>4</v>
      </c>
      <c r="T646">
        <v>5</v>
      </c>
    </row>
    <row r="647" spans="1:20">
      <c r="A647" t="s">
        <v>4797</v>
      </c>
      <c r="B647">
        <v>239</v>
      </c>
      <c r="D647">
        <v>0</v>
      </c>
      <c r="E647">
        <v>0</v>
      </c>
      <c r="F647" t="s">
        <v>4796</v>
      </c>
      <c r="G647" t="s">
        <v>4795</v>
      </c>
      <c r="H647">
        <v>609</v>
      </c>
      <c r="I647">
        <v>2</v>
      </c>
      <c r="J647">
        <v>5</v>
      </c>
      <c r="K647">
        <v>6</v>
      </c>
      <c r="L647">
        <v>4</v>
      </c>
      <c r="M647">
        <v>6</v>
      </c>
      <c r="N647">
        <v>4</v>
      </c>
      <c r="O647">
        <v>3</v>
      </c>
      <c r="P647">
        <v>4</v>
      </c>
      <c r="Q647">
        <v>7</v>
      </c>
      <c r="R647">
        <v>3</v>
      </c>
      <c r="S647">
        <v>4</v>
      </c>
      <c r="T647">
        <v>5</v>
      </c>
    </row>
    <row r="648" spans="1:20">
      <c r="A648" t="s">
        <v>4794</v>
      </c>
      <c r="B648">
        <v>239</v>
      </c>
      <c r="D648">
        <v>0</v>
      </c>
      <c r="E648">
        <v>0</v>
      </c>
      <c r="F648" t="s">
        <v>4793</v>
      </c>
      <c r="G648" t="s">
        <v>4792</v>
      </c>
      <c r="H648">
        <v>380</v>
      </c>
      <c r="I648">
        <v>2</v>
      </c>
      <c r="J648">
        <v>5</v>
      </c>
      <c r="K648">
        <v>6</v>
      </c>
      <c r="L648">
        <v>4</v>
      </c>
      <c r="M648">
        <v>6</v>
      </c>
      <c r="N648">
        <v>4</v>
      </c>
      <c r="O648">
        <v>3</v>
      </c>
      <c r="P648">
        <v>4</v>
      </c>
      <c r="Q648">
        <v>7</v>
      </c>
      <c r="R648">
        <v>3</v>
      </c>
      <c r="S648">
        <v>4</v>
      </c>
      <c r="T648">
        <v>5</v>
      </c>
    </row>
    <row r="649" spans="1:20">
      <c r="A649" t="s">
        <v>4791</v>
      </c>
      <c r="B649">
        <v>239</v>
      </c>
      <c r="D649">
        <v>0</v>
      </c>
      <c r="E649">
        <v>0</v>
      </c>
      <c r="F649" t="s">
        <v>4790</v>
      </c>
      <c r="G649" t="s">
        <v>4789</v>
      </c>
      <c r="H649">
        <v>128</v>
      </c>
      <c r="I649">
        <v>2</v>
      </c>
      <c r="J649">
        <v>5</v>
      </c>
      <c r="K649">
        <v>6</v>
      </c>
      <c r="L649">
        <v>4</v>
      </c>
      <c r="M649">
        <v>6</v>
      </c>
      <c r="N649">
        <v>4</v>
      </c>
      <c r="O649">
        <v>3</v>
      </c>
      <c r="P649">
        <v>4</v>
      </c>
      <c r="Q649">
        <v>7</v>
      </c>
      <c r="R649">
        <v>3</v>
      </c>
      <c r="S649">
        <v>4</v>
      </c>
      <c r="T649">
        <v>5</v>
      </c>
    </row>
    <row r="650" spans="1:20">
      <c r="A650" t="s">
        <v>4788</v>
      </c>
      <c r="B650">
        <v>240</v>
      </c>
      <c r="C650" t="s">
        <v>20</v>
      </c>
      <c r="D650">
        <v>30</v>
      </c>
      <c r="E650">
        <v>0</v>
      </c>
      <c r="F650" t="s">
        <v>4787</v>
      </c>
      <c r="G650" t="s">
        <v>4786</v>
      </c>
      <c r="H650">
        <v>348</v>
      </c>
      <c r="I650">
        <v>0</v>
      </c>
      <c r="J650">
        <v>3</v>
      </c>
      <c r="K650">
        <v>3</v>
      </c>
      <c r="L650">
        <v>0</v>
      </c>
      <c r="M650">
        <v>5</v>
      </c>
      <c r="N650">
        <v>3</v>
      </c>
      <c r="O650">
        <v>0</v>
      </c>
      <c r="P650">
        <v>5</v>
      </c>
      <c r="Q650">
        <v>4</v>
      </c>
      <c r="R650">
        <v>0</v>
      </c>
      <c r="S650">
        <v>5</v>
      </c>
      <c r="T650">
        <v>2</v>
      </c>
    </row>
    <row r="651" spans="1:20">
      <c r="A651" t="s">
        <v>4785</v>
      </c>
      <c r="B651">
        <v>241</v>
      </c>
      <c r="D651">
        <v>0</v>
      </c>
      <c r="E651">
        <v>0</v>
      </c>
      <c r="G651" t="s">
        <v>4784</v>
      </c>
      <c r="H651">
        <v>76</v>
      </c>
      <c r="I651">
        <v>0</v>
      </c>
      <c r="J651">
        <v>2</v>
      </c>
      <c r="K651">
        <v>1</v>
      </c>
      <c r="L651">
        <v>0</v>
      </c>
      <c r="M651">
        <v>2</v>
      </c>
      <c r="N651">
        <v>2</v>
      </c>
      <c r="O651">
        <v>0</v>
      </c>
      <c r="P651">
        <v>0</v>
      </c>
      <c r="Q651">
        <v>2</v>
      </c>
      <c r="R651">
        <v>0</v>
      </c>
      <c r="S651">
        <v>1</v>
      </c>
      <c r="T651">
        <v>2</v>
      </c>
    </row>
    <row r="652" spans="1:20">
      <c r="A652" t="s">
        <v>4783</v>
      </c>
      <c r="B652">
        <v>241</v>
      </c>
      <c r="C652" t="s">
        <v>20</v>
      </c>
      <c r="D652">
        <v>0</v>
      </c>
      <c r="E652">
        <v>36</v>
      </c>
      <c r="G652" t="s">
        <v>4782</v>
      </c>
      <c r="H652">
        <v>136</v>
      </c>
      <c r="I652">
        <v>0</v>
      </c>
      <c r="J652">
        <v>5</v>
      </c>
      <c r="K652">
        <v>4</v>
      </c>
      <c r="L652">
        <v>0</v>
      </c>
      <c r="M652">
        <v>5</v>
      </c>
      <c r="N652">
        <v>5</v>
      </c>
      <c r="O652">
        <v>0</v>
      </c>
      <c r="P652">
        <v>3</v>
      </c>
      <c r="Q652">
        <v>5</v>
      </c>
      <c r="R652">
        <v>0</v>
      </c>
      <c r="S652">
        <v>4</v>
      </c>
      <c r="T652">
        <v>5</v>
      </c>
    </row>
    <row r="653" spans="1:20">
      <c r="A653" t="s">
        <v>4781</v>
      </c>
      <c r="B653">
        <v>241</v>
      </c>
      <c r="D653">
        <v>0</v>
      </c>
      <c r="E653">
        <v>0</v>
      </c>
      <c r="G653" t="s">
        <v>4780</v>
      </c>
      <c r="H653">
        <v>136</v>
      </c>
      <c r="I653">
        <v>0</v>
      </c>
      <c r="J653">
        <v>5</v>
      </c>
      <c r="K653">
        <v>4</v>
      </c>
      <c r="L653">
        <v>0</v>
      </c>
      <c r="M653">
        <v>5</v>
      </c>
      <c r="N653">
        <v>5</v>
      </c>
      <c r="O653">
        <v>0</v>
      </c>
      <c r="P653">
        <v>3</v>
      </c>
      <c r="Q653">
        <v>5</v>
      </c>
      <c r="R653">
        <v>0</v>
      </c>
      <c r="S653">
        <v>4</v>
      </c>
      <c r="T653">
        <v>5</v>
      </c>
    </row>
    <row r="654" spans="1:20">
      <c r="A654" t="s">
        <v>4779</v>
      </c>
      <c r="B654">
        <v>241</v>
      </c>
      <c r="D654">
        <v>0</v>
      </c>
      <c r="E654">
        <v>0</v>
      </c>
      <c r="F654" t="s">
        <v>4778</v>
      </c>
      <c r="G654" t="s">
        <v>4777</v>
      </c>
      <c r="H654">
        <v>136</v>
      </c>
      <c r="I654">
        <v>0</v>
      </c>
      <c r="J654">
        <v>5</v>
      </c>
      <c r="K654">
        <v>4</v>
      </c>
      <c r="L654">
        <v>0</v>
      </c>
      <c r="M654">
        <v>5</v>
      </c>
      <c r="N654">
        <v>5</v>
      </c>
      <c r="O654">
        <v>0</v>
      </c>
      <c r="P654">
        <v>3</v>
      </c>
      <c r="Q654">
        <v>5</v>
      </c>
      <c r="R654">
        <v>0</v>
      </c>
      <c r="S654">
        <v>4</v>
      </c>
      <c r="T654">
        <v>5</v>
      </c>
    </row>
    <row r="655" spans="1:20">
      <c r="A655" t="s">
        <v>4776</v>
      </c>
      <c r="B655">
        <v>241</v>
      </c>
      <c r="D655">
        <v>0</v>
      </c>
      <c r="E655">
        <v>0</v>
      </c>
      <c r="F655" t="s">
        <v>4775</v>
      </c>
      <c r="G655" t="s">
        <v>4774</v>
      </c>
      <c r="H655">
        <v>136</v>
      </c>
      <c r="I655">
        <v>0</v>
      </c>
      <c r="J655">
        <v>5</v>
      </c>
      <c r="K655">
        <v>4</v>
      </c>
      <c r="L655">
        <v>0</v>
      </c>
      <c r="M655">
        <v>5</v>
      </c>
      <c r="N655">
        <v>5</v>
      </c>
      <c r="O655">
        <v>0</v>
      </c>
      <c r="P655">
        <v>3</v>
      </c>
      <c r="Q655">
        <v>5</v>
      </c>
      <c r="R655">
        <v>0</v>
      </c>
      <c r="S655">
        <v>4</v>
      </c>
      <c r="T655">
        <v>5</v>
      </c>
    </row>
    <row r="656" spans="1:20">
      <c r="A656" t="s">
        <v>4773</v>
      </c>
      <c r="B656">
        <v>241</v>
      </c>
      <c r="D656">
        <v>0</v>
      </c>
      <c r="E656">
        <v>0</v>
      </c>
      <c r="F656" t="s">
        <v>4772</v>
      </c>
      <c r="G656" t="s">
        <v>4771</v>
      </c>
      <c r="H656">
        <v>136</v>
      </c>
      <c r="I656">
        <v>0</v>
      </c>
      <c r="J656">
        <v>3</v>
      </c>
      <c r="K656">
        <v>2</v>
      </c>
      <c r="L656">
        <v>0</v>
      </c>
      <c r="M656">
        <v>3</v>
      </c>
      <c r="N656">
        <v>3</v>
      </c>
      <c r="O656">
        <v>0</v>
      </c>
      <c r="P656">
        <v>1</v>
      </c>
      <c r="Q656">
        <v>3</v>
      </c>
      <c r="R656">
        <v>0</v>
      </c>
      <c r="S656">
        <v>2</v>
      </c>
      <c r="T656">
        <v>3</v>
      </c>
    </row>
    <row r="657" spans="1:20">
      <c r="A657" t="s">
        <v>4770</v>
      </c>
      <c r="B657">
        <v>241</v>
      </c>
      <c r="D657">
        <v>0</v>
      </c>
      <c r="E657">
        <v>0</v>
      </c>
      <c r="G657" t="s">
        <v>4769</v>
      </c>
      <c r="H657">
        <v>78</v>
      </c>
      <c r="I657">
        <v>0</v>
      </c>
      <c r="J657">
        <v>2</v>
      </c>
      <c r="K657">
        <v>1</v>
      </c>
      <c r="L657">
        <v>0</v>
      </c>
      <c r="M657">
        <v>2</v>
      </c>
      <c r="N657">
        <v>2</v>
      </c>
      <c r="O657">
        <v>0</v>
      </c>
      <c r="P657">
        <v>0</v>
      </c>
      <c r="Q657">
        <v>2</v>
      </c>
      <c r="R657">
        <v>0</v>
      </c>
      <c r="S657">
        <v>1</v>
      </c>
      <c r="T657">
        <v>2</v>
      </c>
    </row>
    <row r="658" spans="1:20">
      <c r="A658" t="s">
        <v>4768</v>
      </c>
      <c r="B658">
        <v>241</v>
      </c>
      <c r="D658">
        <v>0</v>
      </c>
      <c r="E658">
        <v>0</v>
      </c>
      <c r="F658" t="s">
        <v>4767</v>
      </c>
      <c r="G658" t="s">
        <v>4766</v>
      </c>
      <c r="H658">
        <v>150</v>
      </c>
      <c r="I658">
        <v>0</v>
      </c>
      <c r="J658">
        <v>1</v>
      </c>
      <c r="K658">
        <v>1</v>
      </c>
      <c r="L658">
        <v>0</v>
      </c>
      <c r="M658">
        <v>1</v>
      </c>
      <c r="N658">
        <v>1</v>
      </c>
      <c r="O658">
        <v>0</v>
      </c>
      <c r="P658">
        <v>1</v>
      </c>
      <c r="Q658">
        <v>1</v>
      </c>
      <c r="R658">
        <v>0</v>
      </c>
      <c r="S658">
        <v>1</v>
      </c>
      <c r="T658">
        <v>1</v>
      </c>
    </row>
    <row r="659" spans="1:20">
      <c r="A659" t="s">
        <v>4765</v>
      </c>
      <c r="B659">
        <v>242</v>
      </c>
      <c r="C659" t="s">
        <v>20</v>
      </c>
      <c r="D659">
        <v>4</v>
      </c>
      <c r="E659">
        <v>8</v>
      </c>
      <c r="F659" t="s">
        <v>4764</v>
      </c>
      <c r="G659" t="s">
        <v>4763</v>
      </c>
      <c r="H659">
        <v>236</v>
      </c>
      <c r="I659">
        <v>0</v>
      </c>
      <c r="J659">
        <v>3</v>
      </c>
      <c r="K659">
        <v>3</v>
      </c>
      <c r="L659">
        <v>0</v>
      </c>
      <c r="M659">
        <v>1</v>
      </c>
      <c r="N659">
        <v>1</v>
      </c>
      <c r="O659">
        <v>0</v>
      </c>
      <c r="P659">
        <v>2</v>
      </c>
      <c r="Q659">
        <v>1</v>
      </c>
      <c r="R659">
        <v>0</v>
      </c>
      <c r="S659">
        <v>1</v>
      </c>
      <c r="T659">
        <v>0</v>
      </c>
    </row>
    <row r="660" spans="1:20">
      <c r="A660" t="s">
        <v>4762</v>
      </c>
      <c r="B660">
        <v>242</v>
      </c>
      <c r="D660">
        <v>0</v>
      </c>
      <c r="E660">
        <v>0</v>
      </c>
      <c r="F660" t="s">
        <v>4761</v>
      </c>
      <c r="G660" t="s">
        <v>4760</v>
      </c>
      <c r="H660">
        <v>236</v>
      </c>
      <c r="I660">
        <v>0</v>
      </c>
      <c r="J660">
        <v>2</v>
      </c>
      <c r="K660">
        <v>2</v>
      </c>
      <c r="L660">
        <v>0</v>
      </c>
      <c r="M660">
        <v>1</v>
      </c>
      <c r="N660">
        <v>1</v>
      </c>
      <c r="O660">
        <v>0</v>
      </c>
      <c r="P660">
        <v>2</v>
      </c>
      <c r="Q660">
        <v>0</v>
      </c>
      <c r="R660">
        <v>0</v>
      </c>
      <c r="S660">
        <v>0</v>
      </c>
      <c r="T660">
        <v>0</v>
      </c>
    </row>
    <row r="661" spans="1:20">
      <c r="A661" t="s">
        <v>4759</v>
      </c>
      <c r="B661">
        <v>243</v>
      </c>
      <c r="C661" t="s">
        <v>20</v>
      </c>
      <c r="D661">
        <v>0</v>
      </c>
      <c r="E661">
        <v>2</v>
      </c>
      <c r="G661" t="s">
        <v>3036</v>
      </c>
      <c r="H661">
        <v>77</v>
      </c>
      <c r="I661">
        <v>0</v>
      </c>
      <c r="J661">
        <v>0</v>
      </c>
      <c r="K661">
        <v>0</v>
      </c>
      <c r="L661">
        <v>0</v>
      </c>
      <c r="M661">
        <v>1</v>
      </c>
      <c r="N661">
        <v>1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</row>
    <row r="662" spans="1:20">
      <c r="A662" t="s">
        <v>4758</v>
      </c>
      <c r="B662">
        <v>243</v>
      </c>
      <c r="D662">
        <v>0</v>
      </c>
      <c r="E662">
        <v>0</v>
      </c>
      <c r="F662" t="s">
        <v>4757</v>
      </c>
      <c r="G662" t="s">
        <v>4756</v>
      </c>
      <c r="H662">
        <v>77</v>
      </c>
      <c r="I662">
        <v>0</v>
      </c>
      <c r="J662">
        <v>0</v>
      </c>
      <c r="K662">
        <v>0</v>
      </c>
      <c r="L662">
        <v>0</v>
      </c>
      <c r="M662">
        <v>1</v>
      </c>
      <c r="N662">
        <v>1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</row>
    <row r="663" spans="1:20">
      <c r="A663" t="s">
        <v>4755</v>
      </c>
      <c r="B663">
        <v>244</v>
      </c>
      <c r="C663" t="s">
        <v>20</v>
      </c>
      <c r="D663">
        <v>0</v>
      </c>
      <c r="E663">
        <v>14</v>
      </c>
      <c r="F663" t="s">
        <v>4754</v>
      </c>
      <c r="G663" t="s">
        <v>4753</v>
      </c>
      <c r="H663">
        <v>239</v>
      </c>
      <c r="I663">
        <v>0</v>
      </c>
      <c r="J663">
        <v>2</v>
      </c>
      <c r="K663">
        <v>2</v>
      </c>
      <c r="L663">
        <v>0</v>
      </c>
      <c r="M663">
        <v>2</v>
      </c>
      <c r="N663">
        <v>1</v>
      </c>
      <c r="O663">
        <v>0</v>
      </c>
      <c r="P663">
        <v>2</v>
      </c>
      <c r="Q663">
        <v>2</v>
      </c>
      <c r="R663">
        <v>0</v>
      </c>
      <c r="S663">
        <v>3</v>
      </c>
      <c r="T663">
        <v>0</v>
      </c>
    </row>
    <row r="664" spans="1:20">
      <c r="A664" t="s">
        <v>4752</v>
      </c>
      <c r="B664">
        <v>244</v>
      </c>
      <c r="D664">
        <v>0</v>
      </c>
      <c r="E664">
        <v>0</v>
      </c>
      <c r="F664" t="s">
        <v>4751</v>
      </c>
      <c r="G664" t="s">
        <v>4750</v>
      </c>
      <c r="H664">
        <v>245</v>
      </c>
      <c r="I664">
        <v>0</v>
      </c>
      <c r="J664">
        <v>2</v>
      </c>
      <c r="K664">
        <v>2</v>
      </c>
      <c r="L664">
        <v>0</v>
      </c>
      <c r="M664">
        <v>2</v>
      </c>
      <c r="N664">
        <v>1</v>
      </c>
      <c r="O664">
        <v>0</v>
      </c>
      <c r="P664">
        <v>2</v>
      </c>
      <c r="Q664">
        <v>2</v>
      </c>
      <c r="R664">
        <v>0</v>
      </c>
      <c r="S664">
        <v>3</v>
      </c>
      <c r="T664">
        <v>0</v>
      </c>
    </row>
    <row r="665" spans="1:20">
      <c r="A665" t="s">
        <v>4749</v>
      </c>
      <c r="B665">
        <v>245</v>
      </c>
      <c r="C665" t="s">
        <v>20</v>
      </c>
      <c r="D665">
        <v>19</v>
      </c>
      <c r="E665">
        <v>0</v>
      </c>
      <c r="F665" t="s">
        <v>4748</v>
      </c>
      <c r="G665" t="s">
        <v>4747</v>
      </c>
      <c r="H665">
        <v>598</v>
      </c>
      <c r="I665">
        <v>0</v>
      </c>
      <c r="J665">
        <v>2</v>
      </c>
      <c r="K665">
        <v>2</v>
      </c>
      <c r="L665">
        <v>0</v>
      </c>
      <c r="M665">
        <v>4</v>
      </c>
      <c r="N665">
        <v>3</v>
      </c>
      <c r="O665">
        <v>0</v>
      </c>
      <c r="P665">
        <v>0</v>
      </c>
      <c r="Q665">
        <v>4</v>
      </c>
      <c r="R665">
        <v>0</v>
      </c>
      <c r="S665">
        <v>4</v>
      </c>
      <c r="T665">
        <v>0</v>
      </c>
    </row>
    <row r="666" spans="1:20">
      <c r="A666" t="s">
        <v>4746</v>
      </c>
      <c r="B666">
        <v>246</v>
      </c>
      <c r="C666" t="s">
        <v>20</v>
      </c>
      <c r="D666">
        <v>1</v>
      </c>
      <c r="E666">
        <v>0</v>
      </c>
      <c r="F666" t="s">
        <v>4745</v>
      </c>
      <c r="G666" t="s">
        <v>4744</v>
      </c>
      <c r="H666">
        <v>331</v>
      </c>
      <c r="I666">
        <v>0</v>
      </c>
      <c r="J666">
        <v>1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</row>
    <row r="667" spans="1:20">
      <c r="A667" t="s">
        <v>4743</v>
      </c>
      <c r="B667">
        <v>247</v>
      </c>
      <c r="C667" t="s">
        <v>20</v>
      </c>
      <c r="D667">
        <v>0</v>
      </c>
      <c r="E667">
        <v>26</v>
      </c>
      <c r="F667" t="s">
        <v>4742</v>
      </c>
      <c r="G667" t="s">
        <v>4741</v>
      </c>
      <c r="H667">
        <v>208</v>
      </c>
      <c r="I667">
        <v>0</v>
      </c>
      <c r="J667">
        <v>4</v>
      </c>
      <c r="K667">
        <v>5</v>
      </c>
      <c r="L667">
        <v>1</v>
      </c>
      <c r="M667">
        <v>3</v>
      </c>
      <c r="N667">
        <v>1</v>
      </c>
      <c r="O667">
        <v>0</v>
      </c>
      <c r="P667">
        <v>4</v>
      </c>
      <c r="Q667">
        <v>2</v>
      </c>
      <c r="R667">
        <v>0</v>
      </c>
      <c r="S667">
        <v>4</v>
      </c>
      <c r="T667">
        <v>2</v>
      </c>
    </row>
    <row r="668" spans="1:20">
      <c r="A668" t="s">
        <v>4740</v>
      </c>
      <c r="B668">
        <v>247</v>
      </c>
      <c r="D668">
        <v>0</v>
      </c>
      <c r="E668">
        <v>0</v>
      </c>
      <c r="F668" t="s">
        <v>4739</v>
      </c>
      <c r="G668" t="s">
        <v>4738</v>
      </c>
      <c r="H668">
        <v>208</v>
      </c>
      <c r="I668">
        <v>0</v>
      </c>
      <c r="J668">
        <v>4</v>
      </c>
      <c r="K668">
        <v>5</v>
      </c>
      <c r="L668">
        <v>1</v>
      </c>
      <c r="M668">
        <v>3</v>
      </c>
      <c r="N668">
        <v>1</v>
      </c>
      <c r="O668">
        <v>0</v>
      </c>
      <c r="P668">
        <v>4</v>
      </c>
      <c r="Q668">
        <v>2</v>
      </c>
      <c r="R668">
        <v>0</v>
      </c>
      <c r="S668">
        <v>4</v>
      </c>
      <c r="T668">
        <v>2</v>
      </c>
    </row>
    <row r="669" spans="1:20">
      <c r="A669" t="s">
        <v>4737</v>
      </c>
      <c r="B669">
        <v>247</v>
      </c>
      <c r="D669">
        <v>0</v>
      </c>
      <c r="E669">
        <v>0</v>
      </c>
      <c r="G669" t="s">
        <v>4736</v>
      </c>
      <c r="H669">
        <v>189</v>
      </c>
      <c r="I669">
        <v>0</v>
      </c>
      <c r="J669">
        <v>3</v>
      </c>
      <c r="K669">
        <v>4</v>
      </c>
      <c r="L669">
        <v>0</v>
      </c>
      <c r="M669">
        <v>2</v>
      </c>
      <c r="N669">
        <v>0</v>
      </c>
      <c r="O669">
        <v>0</v>
      </c>
      <c r="P669">
        <v>3</v>
      </c>
      <c r="Q669">
        <v>1</v>
      </c>
      <c r="R669">
        <v>0</v>
      </c>
      <c r="S669">
        <v>3</v>
      </c>
      <c r="T669">
        <v>1</v>
      </c>
    </row>
    <row r="670" spans="1:20">
      <c r="A670" t="s">
        <v>4735</v>
      </c>
      <c r="B670">
        <v>248</v>
      </c>
      <c r="C670" t="s">
        <v>20</v>
      </c>
      <c r="D670">
        <v>1</v>
      </c>
      <c r="E670">
        <v>0</v>
      </c>
      <c r="F670" t="s">
        <v>4734</v>
      </c>
      <c r="G670" t="s">
        <v>4733</v>
      </c>
      <c r="H670">
        <v>160</v>
      </c>
      <c r="I670">
        <v>0</v>
      </c>
      <c r="J670">
        <v>0</v>
      </c>
      <c r="K670">
        <v>1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</row>
    <row r="671" spans="1:20">
      <c r="A671" t="s">
        <v>4732</v>
      </c>
      <c r="B671">
        <v>249</v>
      </c>
      <c r="C671" t="s">
        <v>20</v>
      </c>
      <c r="D671">
        <v>2</v>
      </c>
      <c r="E671">
        <v>0</v>
      </c>
      <c r="F671" t="s">
        <v>4731</v>
      </c>
      <c r="G671" t="s">
        <v>4730</v>
      </c>
      <c r="H671">
        <v>160</v>
      </c>
      <c r="I671">
        <v>0</v>
      </c>
      <c r="J671">
        <v>1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1</v>
      </c>
      <c r="Q671">
        <v>0</v>
      </c>
      <c r="R671">
        <v>0</v>
      </c>
      <c r="S671">
        <v>0</v>
      </c>
      <c r="T671">
        <v>0</v>
      </c>
    </row>
    <row r="672" spans="1:20">
      <c r="A672" t="s">
        <v>4729</v>
      </c>
      <c r="B672">
        <v>250</v>
      </c>
      <c r="C672" t="s">
        <v>20</v>
      </c>
      <c r="D672">
        <v>10</v>
      </c>
      <c r="E672">
        <v>0</v>
      </c>
      <c r="F672" t="s">
        <v>4728</v>
      </c>
      <c r="G672" t="s">
        <v>4727</v>
      </c>
      <c r="H672">
        <v>1269</v>
      </c>
      <c r="I672">
        <v>0</v>
      </c>
      <c r="J672">
        <v>2</v>
      </c>
      <c r="K672">
        <v>5</v>
      </c>
      <c r="L672">
        <v>0</v>
      </c>
      <c r="M672">
        <v>2</v>
      </c>
      <c r="N672">
        <v>0</v>
      </c>
      <c r="O672">
        <v>0</v>
      </c>
      <c r="P672">
        <v>0</v>
      </c>
      <c r="Q672">
        <v>1</v>
      </c>
      <c r="R672">
        <v>0</v>
      </c>
      <c r="S672">
        <v>0</v>
      </c>
      <c r="T672">
        <v>0</v>
      </c>
    </row>
    <row r="673" spans="1:20">
      <c r="A673" t="s">
        <v>4726</v>
      </c>
      <c r="B673">
        <v>251</v>
      </c>
      <c r="C673" t="s">
        <v>20</v>
      </c>
      <c r="D673">
        <v>2</v>
      </c>
      <c r="E673">
        <v>0</v>
      </c>
      <c r="F673" t="s">
        <v>4725</v>
      </c>
      <c r="G673" t="s">
        <v>4724</v>
      </c>
      <c r="H673">
        <v>1053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1</v>
      </c>
      <c r="R673">
        <v>0</v>
      </c>
      <c r="S673">
        <v>1</v>
      </c>
      <c r="T673">
        <v>0</v>
      </c>
    </row>
    <row r="674" spans="1:20">
      <c r="A674" t="s">
        <v>4723</v>
      </c>
      <c r="B674">
        <v>252</v>
      </c>
      <c r="C674" t="s">
        <v>20</v>
      </c>
      <c r="D674">
        <v>6</v>
      </c>
      <c r="E674">
        <v>0</v>
      </c>
      <c r="F674" t="s">
        <v>4722</v>
      </c>
      <c r="G674" t="s">
        <v>4721</v>
      </c>
      <c r="H674">
        <v>456</v>
      </c>
      <c r="I674">
        <v>0</v>
      </c>
      <c r="J674">
        <v>0</v>
      </c>
      <c r="K674">
        <v>1</v>
      </c>
      <c r="L674">
        <v>0</v>
      </c>
      <c r="M674">
        <v>1</v>
      </c>
      <c r="N674">
        <v>1</v>
      </c>
      <c r="O674">
        <v>0</v>
      </c>
      <c r="P674">
        <v>0</v>
      </c>
      <c r="Q674">
        <v>1</v>
      </c>
      <c r="R674">
        <v>0</v>
      </c>
      <c r="S674">
        <v>1</v>
      </c>
      <c r="T674">
        <v>1</v>
      </c>
    </row>
    <row r="675" spans="1:20">
      <c r="A675" t="s">
        <v>4720</v>
      </c>
      <c r="B675">
        <v>253</v>
      </c>
      <c r="C675" t="s">
        <v>20</v>
      </c>
      <c r="D675">
        <v>134</v>
      </c>
      <c r="E675">
        <v>0</v>
      </c>
      <c r="F675" t="s">
        <v>4719</v>
      </c>
      <c r="G675" t="s">
        <v>4718</v>
      </c>
      <c r="H675">
        <v>1356</v>
      </c>
      <c r="I675">
        <v>0</v>
      </c>
      <c r="J675">
        <v>18</v>
      </c>
      <c r="K675">
        <v>22</v>
      </c>
      <c r="L675">
        <v>0</v>
      </c>
      <c r="M675">
        <v>18</v>
      </c>
      <c r="N675">
        <v>16</v>
      </c>
      <c r="O675">
        <v>0</v>
      </c>
      <c r="P675">
        <v>20</v>
      </c>
      <c r="Q675">
        <v>16</v>
      </c>
      <c r="R675">
        <v>0</v>
      </c>
      <c r="S675">
        <v>13</v>
      </c>
      <c r="T675">
        <v>11</v>
      </c>
    </row>
    <row r="676" spans="1:20">
      <c r="A676" t="s">
        <v>4717</v>
      </c>
      <c r="B676">
        <v>254</v>
      </c>
      <c r="C676" t="s">
        <v>20</v>
      </c>
      <c r="D676">
        <v>15</v>
      </c>
      <c r="E676">
        <v>0</v>
      </c>
      <c r="F676" t="s">
        <v>4716</v>
      </c>
      <c r="G676" t="s">
        <v>4715</v>
      </c>
      <c r="H676">
        <v>294</v>
      </c>
      <c r="I676">
        <v>0</v>
      </c>
      <c r="J676">
        <v>2</v>
      </c>
      <c r="K676">
        <v>2</v>
      </c>
      <c r="L676">
        <v>0</v>
      </c>
      <c r="M676">
        <v>2</v>
      </c>
      <c r="N676">
        <v>2</v>
      </c>
      <c r="O676">
        <v>0</v>
      </c>
      <c r="P676">
        <v>2</v>
      </c>
      <c r="Q676">
        <v>2</v>
      </c>
      <c r="R676">
        <v>0</v>
      </c>
      <c r="S676">
        <v>1</v>
      </c>
      <c r="T676">
        <v>2</v>
      </c>
    </row>
    <row r="677" spans="1:20">
      <c r="A677" t="s">
        <v>4714</v>
      </c>
      <c r="B677">
        <v>255</v>
      </c>
      <c r="C677" t="s">
        <v>20</v>
      </c>
      <c r="D677">
        <v>0</v>
      </c>
      <c r="E677">
        <v>10</v>
      </c>
      <c r="F677" t="s">
        <v>4713</v>
      </c>
      <c r="G677" t="s">
        <v>4712</v>
      </c>
      <c r="H677">
        <v>702</v>
      </c>
      <c r="I677">
        <v>0</v>
      </c>
      <c r="J677">
        <v>2</v>
      </c>
      <c r="K677">
        <v>2</v>
      </c>
      <c r="L677">
        <v>0</v>
      </c>
      <c r="M677">
        <v>2</v>
      </c>
      <c r="N677">
        <v>0</v>
      </c>
      <c r="O677">
        <v>0</v>
      </c>
      <c r="P677">
        <v>2</v>
      </c>
      <c r="Q677">
        <v>0</v>
      </c>
      <c r="R677">
        <v>0</v>
      </c>
      <c r="S677">
        <v>2</v>
      </c>
      <c r="T677">
        <v>0</v>
      </c>
    </row>
    <row r="678" spans="1:20">
      <c r="A678" t="s">
        <v>4711</v>
      </c>
      <c r="B678">
        <v>255</v>
      </c>
      <c r="D678">
        <v>0</v>
      </c>
      <c r="E678">
        <v>0</v>
      </c>
      <c r="F678" t="s">
        <v>4710</v>
      </c>
      <c r="G678" t="s">
        <v>4709</v>
      </c>
      <c r="H678">
        <v>640</v>
      </c>
      <c r="I678">
        <v>0</v>
      </c>
      <c r="J678">
        <v>2</v>
      </c>
      <c r="K678">
        <v>2</v>
      </c>
      <c r="L678">
        <v>0</v>
      </c>
      <c r="M678">
        <v>2</v>
      </c>
      <c r="N678">
        <v>0</v>
      </c>
      <c r="O678">
        <v>0</v>
      </c>
      <c r="P678">
        <v>2</v>
      </c>
      <c r="Q678">
        <v>0</v>
      </c>
      <c r="R678">
        <v>0</v>
      </c>
      <c r="S678">
        <v>2</v>
      </c>
      <c r="T678">
        <v>0</v>
      </c>
    </row>
    <row r="679" spans="1:20">
      <c r="A679" t="s">
        <v>4708</v>
      </c>
      <c r="B679">
        <v>256</v>
      </c>
      <c r="C679" t="s">
        <v>20</v>
      </c>
      <c r="D679">
        <v>0</v>
      </c>
      <c r="E679">
        <v>9</v>
      </c>
      <c r="F679" t="s">
        <v>4707</v>
      </c>
      <c r="G679" t="s">
        <v>4706</v>
      </c>
      <c r="H679">
        <v>273</v>
      </c>
      <c r="I679">
        <v>0</v>
      </c>
      <c r="J679">
        <v>0</v>
      </c>
      <c r="K679">
        <v>1</v>
      </c>
      <c r="L679">
        <v>0</v>
      </c>
      <c r="M679">
        <v>3</v>
      </c>
      <c r="N679">
        <v>2</v>
      </c>
      <c r="O679">
        <v>0</v>
      </c>
      <c r="P679">
        <v>3</v>
      </c>
      <c r="Q679">
        <v>0</v>
      </c>
      <c r="R679">
        <v>0</v>
      </c>
      <c r="S679">
        <v>0</v>
      </c>
      <c r="T679">
        <v>0</v>
      </c>
    </row>
    <row r="680" spans="1:20">
      <c r="A680" t="s">
        <v>4705</v>
      </c>
      <c r="B680">
        <v>256</v>
      </c>
      <c r="D680">
        <v>0</v>
      </c>
      <c r="E680">
        <v>0</v>
      </c>
      <c r="F680" t="s">
        <v>4704</v>
      </c>
      <c r="G680" t="s">
        <v>4703</v>
      </c>
      <c r="H680">
        <v>283</v>
      </c>
      <c r="I680">
        <v>0</v>
      </c>
      <c r="J680">
        <v>0</v>
      </c>
      <c r="K680">
        <v>1</v>
      </c>
      <c r="L680">
        <v>0</v>
      </c>
      <c r="M680">
        <v>3</v>
      </c>
      <c r="N680">
        <v>2</v>
      </c>
      <c r="O680">
        <v>0</v>
      </c>
      <c r="P680">
        <v>3</v>
      </c>
      <c r="Q680">
        <v>0</v>
      </c>
      <c r="R680">
        <v>0</v>
      </c>
      <c r="S680">
        <v>0</v>
      </c>
      <c r="T680">
        <v>0</v>
      </c>
    </row>
    <row r="681" spans="1:20">
      <c r="A681" t="s">
        <v>4702</v>
      </c>
      <c r="B681">
        <v>257</v>
      </c>
      <c r="C681" t="s">
        <v>20</v>
      </c>
      <c r="D681">
        <v>8</v>
      </c>
      <c r="E681">
        <v>0</v>
      </c>
      <c r="F681" t="s">
        <v>4701</v>
      </c>
      <c r="G681" t="s">
        <v>4700</v>
      </c>
      <c r="H681">
        <v>309</v>
      </c>
      <c r="I681">
        <v>0</v>
      </c>
      <c r="J681">
        <v>2</v>
      </c>
      <c r="K681">
        <v>1</v>
      </c>
      <c r="L681">
        <v>0</v>
      </c>
      <c r="M681">
        <v>1</v>
      </c>
      <c r="N681">
        <v>1</v>
      </c>
      <c r="O681">
        <v>0</v>
      </c>
      <c r="P681">
        <v>1</v>
      </c>
      <c r="Q681">
        <v>0</v>
      </c>
      <c r="R681">
        <v>0</v>
      </c>
      <c r="S681">
        <v>1</v>
      </c>
      <c r="T681">
        <v>1</v>
      </c>
    </row>
    <row r="682" spans="1:20">
      <c r="A682" t="s">
        <v>4699</v>
      </c>
      <c r="B682">
        <v>258</v>
      </c>
      <c r="C682" t="s">
        <v>20</v>
      </c>
      <c r="D682">
        <v>2</v>
      </c>
      <c r="E682">
        <v>0</v>
      </c>
      <c r="F682" t="s">
        <v>4698</v>
      </c>
      <c r="G682" t="s">
        <v>4697</v>
      </c>
      <c r="H682">
        <v>1012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1</v>
      </c>
      <c r="R682">
        <v>0</v>
      </c>
      <c r="S682">
        <v>1</v>
      </c>
      <c r="T682">
        <v>0</v>
      </c>
    </row>
    <row r="683" spans="1:20">
      <c r="A683" t="s">
        <v>4696</v>
      </c>
      <c r="B683">
        <v>259</v>
      </c>
      <c r="C683" t="s">
        <v>20</v>
      </c>
      <c r="D683">
        <v>18</v>
      </c>
      <c r="E683">
        <v>2</v>
      </c>
      <c r="F683" t="s">
        <v>4695</v>
      </c>
      <c r="G683" t="s">
        <v>4694</v>
      </c>
      <c r="H683">
        <v>503</v>
      </c>
      <c r="I683">
        <v>0</v>
      </c>
      <c r="J683">
        <v>2</v>
      </c>
      <c r="K683">
        <v>6</v>
      </c>
      <c r="L683">
        <v>0</v>
      </c>
      <c r="M683">
        <v>6</v>
      </c>
      <c r="N683">
        <v>2</v>
      </c>
      <c r="O683">
        <v>0</v>
      </c>
      <c r="P683">
        <v>2</v>
      </c>
      <c r="Q683">
        <v>2</v>
      </c>
      <c r="R683">
        <v>0</v>
      </c>
      <c r="S683">
        <v>0</v>
      </c>
      <c r="T683">
        <v>0</v>
      </c>
    </row>
    <row r="684" spans="1:20">
      <c r="A684" t="s">
        <v>4693</v>
      </c>
      <c r="B684">
        <v>259</v>
      </c>
      <c r="D684">
        <v>0</v>
      </c>
      <c r="E684">
        <v>0</v>
      </c>
      <c r="F684" t="s">
        <v>4692</v>
      </c>
      <c r="G684" t="s">
        <v>4691</v>
      </c>
      <c r="H684">
        <v>829</v>
      </c>
      <c r="I684">
        <v>0</v>
      </c>
      <c r="J684">
        <v>0</v>
      </c>
      <c r="K684">
        <v>1</v>
      </c>
      <c r="L684">
        <v>0</v>
      </c>
      <c r="M684">
        <v>1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</row>
    <row r="685" spans="1:20">
      <c r="A685" t="s">
        <v>4690</v>
      </c>
      <c r="B685">
        <v>260</v>
      </c>
      <c r="C685" t="s">
        <v>20</v>
      </c>
      <c r="D685">
        <v>0</v>
      </c>
      <c r="E685">
        <v>12</v>
      </c>
      <c r="F685" t="s">
        <v>4687</v>
      </c>
      <c r="G685" t="s">
        <v>4689</v>
      </c>
      <c r="H685">
        <v>184</v>
      </c>
      <c r="I685">
        <v>0</v>
      </c>
      <c r="J685">
        <v>1</v>
      </c>
      <c r="K685">
        <v>2</v>
      </c>
      <c r="L685">
        <v>0</v>
      </c>
      <c r="M685">
        <v>2</v>
      </c>
      <c r="N685">
        <v>1</v>
      </c>
      <c r="O685">
        <v>0</v>
      </c>
      <c r="P685">
        <v>2</v>
      </c>
      <c r="Q685">
        <v>2</v>
      </c>
      <c r="R685">
        <v>0</v>
      </c>
      <c r="S685">
        <v>2</v>
      </c>
      <c r="T685">
        <v>0</v>
      </c>
    </row>
    <row r="686" spans="1:20">
      <c r="A686" t="s">
        <v>4688</v>
      </c>
      <c r="B686">
        <v>260</v>
      </c>
      <c r="D686">
        <v>0</v>
      </c>
      <c r="E686">
        <v>0</v>
      </c>
      <c r="F686" t="s">
        <v>4687</v>
      </c>
      <c r="G686" t="s">
        <v>4686</v>
      </c>
      <c r="H686">
        <v>187</v>
      </c>
      <c r="I686">
        <v>0</v>
      </c>
      <c r="J686">
        <v>1</v>
      </c>
      <c r="K686">
        <v>2</v>
      </c>
      <c r="L686">
        <v>0</v>
      </c>
      <c r="M686">
        <v>2</v>
      </c>
      <c r="N686">
        <v>1</v>
      </c>
      <c r="O686">
        <v>0</v>
      </c>
      <c r="P686">
        <v>2</v>
      </c>
      <c r="Q686">
        <v>2</v>
      </c>
      <c r="R686">
        <v>0</v>
      </c>
      <c r="S686">
        <v>2</v>
      </c>
      <c r="T686">
        <v>0</v>
      </c>
    </row>
    <row r="687" spans="1:20">
      <c r="A687" t="s">
        <v>4685</v>
      </c>
      <c r="B687">
        <v>260</v>
      </c>
      <c r="D687">
        <v>0</v>
      </c>
      <c r="E687">
        <v>0</v>
      </c>
      <c r="G687" t="s">
        <v>4684</v>
      </c>
      <c r="H687">
        <v>157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1</v>
      </c>
      <c r="R687">
        <v>0</v>
      </c>
      <c r="S687">
        <v>0</v>
      </c>
      <c r="T687">
        <v>0</v>
      </c>
    </row>
    <row r="688" spans="1:20">
      <c r="A688" t="s">
        <v>4683</v>
      </c>
      <c r="B688">
        <v>261</v>
      </c>
      <c r="C688" t="s">
        <v>20</v>
      </c>
      <c r="D688">
        <v>44</v>
      </c>
      <c r="E688">
        <v>0</v>
      </c>
      <c r="F688" t="s">
        <v>4682</v>
      </c>
      <c r="G688" t="s">
        <v>4681</v>
      </c>
      <c r="H688">
        <v>128</v>
      </c>
      <c r="I688">
        <v>0</v>
      </c>
      <c r="J688">
        <v>6</v>
      </c>
      <c r="K688">
        <v>6</v>
      </c>
      <c r="L688">
        <v>1</v>
      </c>
      <c r="M688">
        <v>4</v>
      </c>
      <c r="N688">
        <v>4</v>
      </c>
      <c r="O688">
        <v>1</v>
      </c>
      <c r="P688">
        <v>4</v>
      </c>
      <c r="Q688">
        <v>5</v>
      </c>
      <c r="R688">
        <v>1</v>
      </c>
      <c r="S688">
        <v>7</v>
      </c>
      <c r="T688">
        <v>5</v>
      </c>
    </row>
    <row r="689" spans="1:20">
      <c r="A689" t="s">
        <v>4680</v>
      </c>
      <c r="B689">
        <v>262</v>
      </c>
      <c r="C689" t="s">
        <v>20</v>
      </c>
      <c r="D689">
        <v>0</v>
      </c>
      <c r="E689">
        <v>11</v>
      </c>
      <c r="F689" t="s">
        <v>4676</v>
      </c>
      <c r="G689" t="s">
        <v>4679</v>
      </c>
      <c r="H689">
        <v>492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1</v>
      </c>
      <c r="O689">
        <v>0</v>
      </c>
      <c r="P689">
        <v>3</v>
      </c>
      <c r="Q689">
        <v>4</v>
      </c>
      <c r="R689">
        <v>0</v>
      </c>
      <c r="S689">
        <v>3</v>
      </c>
      <c r="T689">
        <v>0</v>
      </c>
    </row>
    <row r="690" spans="1:20">
      <c r="A690" t="s">
        <v>4678</v>
      </c>
      <c r="B690">
        <v>262</v>
      </c>
      <c r="D690">
        <v>0</v>
      </c>
      <c r="E690">
        <v>0</v>
      </c>
      <c r="F690" t="s">
        <v>4676</v>
      </c>
      <c r="G690" t="s">
        <v>4675</v>
      </c>
      <c r="H690">
        <v>250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1</v>
      </c>
      <c r="O690">
        <v>0</v>
      </c>
      <c r="P690">
        <v>2</v>
      </c>
      <c r="Q690">
        <v>3</v>
      </c>
      <c r="R690">
        <v>0</v>
      </c>
      <c r="S690">
        <v>3</v>
      </c>
      <c r="T690">
        <v>0</v>
      </c>
    </row>
    <row r="691" spans="1:20">
      <c r="A691" t="s">
        <v>4677</v>
      </c>
      <c r="B691">
        <v>262</v>
      </c>
      <c r="D691">
        <v>0</v>
      </c>
      <c r="E691">
        <v>0</v>
      </c>
      <c r="F691" t="s">
        <v>4676</v>
      </c>
      <c r="G691" t="s">
        <v>4675</v>
      </c>
      <c r="H691">
        <v>243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1</v>
      </c>
      <c r="O691">
        <v>0</v>
      </c>
      <c r="P691">
        <v>2</v>
      </c>
      <c r="Q691">
        <v>2</v>
      </c>
      <c r="R691">
        <v>0</v>
      </c>
      <c r="S691">
        <v>1</v>
      </c>
      <c r="T691">
        <v>0</v>
      </c>
    </row>
    <row r="692" spans="1:20">
      <c r="A692" t="s">
        <v>4674</v>
      </c>
      <c r="B692">
        <v>263</v>
      </c>
      <c r="C692" t="s">
        <v>20</v>
      </c>
      <c r="D692">
        <v>19</v>
      </c>
      <c r="E692">
        <v>0</v>
      </c>
      <c r="F692" t="s">
        <v>4673</v>
      </c>
      <c r="G692" t="s">
        <v>4672</v>
      </c>
      <c r="H692">
        <v>263</v>
      </c>
      <c r="I692">
        <v>0</v>
      </c>
      <c r="J692">
        <v>2</v>
      </c>
      <c r="K692">
        <v>3</v>
      </c>
      <c r="L692">
        <v>0</v>
      </c>
      <c r="M692">
        <v>3</v>
      </c>
      <c r="N692">
        <v>2</v>
      </c>
      <c r="O692">
        <v>0</v>
      </c>
      <c r="P692">
        <v>3</v>
      </c>
      <c r="Q692">
        <v>3</v>
      </c>
      <c r="R692">
        <v>0</v>
      </c>
      <c r="S692">
        <v>3</v>
      </c>
      <c r="T692">
        <v>0</v>
      </c>
    </row>
    <row r="693" spans="1:20">
      <c r="A693" t="s">
        <v>4671</v>
      </c>
      <c r="B693">
        <v>264</v>
      </c>
      <c r="C693" t="s">
        <v>20</v>
      </c>
      <c r="D693">
        <v>0</v>
      </c>
      <c r="E693">
        <v>9</v>
      </c>
      <c r="F693" t="s">
        <v>4668</v>
      </c>
      <c r="G693" t="s">
        <v>4670</v>
      </c>
      <c r="H693">
        <v>250</v>
      </c>
      <c r="I693">
        <v>0</v>
      </c>
      <c r="J693">
        <v>2</v>
      </c>
      <c r="K693">
        <v>3</v>
      </c>
      <c r="L693">
        <v>0</v>
      </c>
      <c r="M693">
        <v>1</v>
      </c>
      <c r="N693">
        <v>0</v>
      </c>
      <c r="O693">
        <v>0</v>
      </c>
      <c r="P693">
        <v>1</v>
      </c>
      <c r="Q693">
        <v>1</v>
      </c>
      <c r="R693">
        <v>0</v>
      </c>
      <c r="S693">
        <v>1</v>
      </c>
      <c r="T693">
        <v>0</v>
      </c>
    </row>
    <row r="694" spans="1:20">
      <c r="A694" t="s">
        <v>4669</v>
      </c>
      <c r="B694">
        <v>264</v>
      </c>
      <c r="D694">
        <v>0</v>
      </c>
      <c r="E694">
        <v>0</v>
      </c>
      <c r="F694" t="s">
        <v>4668</v>
      </c>
      <c r="G694" t="s">
        <v>4667</v>
      </c>
      <c r="H694">
        <v>251</v>
      </c>
      <c r="I694">
        <v>0</v>
      </c>
      <c r="J694">
        <v>2</v>
      </c>
      <c r="K694">
        <v>3</v>
      </c>
      <c r="L694">
        <v>0</v>
      </c>
      <c r="M694">
        <v>1</v>
      </c>
      <c r="N694">
        <v>0</v>
      </c>
      <c r="O694">
        <v>0</v>
      </c>
      <c r="P694">
        <v>1</v>
      </c>
      <c r="Q694">
        <v>1</v>
      </c>
      <c r="R694">
        <v>0</v>
      </c>
      <c r="S694">
        <v>1</v>
      </c>
      <c r="T694">
        <v>0</v>
      </c>
    </row>
    <row r="695" spans="1:20">
      <c r="A695" t="s">
        <v>4666</v>
      </c>
      <c r="B695">
        <v>265</v>
      </c>
      <c r="C695" t="s">
        <v>20</v>
      </c>
      <c r="D695">
        <v>0</v>
      </c>
      <c r="E695">
        <v>12</v>
      </c>
      <c r="F695" t="s">
        <v>4665</v>
      </c>
      <c r="G695" t="s">
        <v>4664</v>
      </c>
      <c r="H695">
        <v>554</v>
      </c>
      <c r="I695">
        <v>0</v>
      </c>
      <c r="J695">
        <v>1</v>
      </c>
      <c r="K695">
        <v>3</v>
      </c>
      <c r="L695">
        <v>0</v>
      </c>
      <c r="M695">
        <v>3</v>
      </c>
      <c r="N695">
        <v>0</v>
      </c>
      <c r="O695">
        <v>0</v>
      </c>
      <c r="P695">
        <v>2</v>
      </c>
      <c r="Q695">
        <v>2</v>
      </c>
      <c r="R695">
        <v>0</v>
      </c>
      <c r="S695">
        <v>1</v>
      </c>
      <c r="T695">
        <v>0</v>
      </c>
    </row>
    <row r="696" spans="1:20">
      <c r="A696" t="s">
        <v>4663</v>
      </c>
      <c r="B696">
        <v>265</v>
      </c>
      <c r="D696">
        <v>0</v>
      </c>
      <c r="E696">
        <v>0</v>
      </c>
      <c r="F696" t="s">
        <v>4662</v>
      </c>
      <c r="G696" t="s">
        <v>4661</v>
      </c>
      <c r="H696">
        <v>551</v>
      </c>
      <c r="I696">
        <v>0</v>
      </c>
      <c r="J696">
        <v>1</v>
      </c>
      <c r="K696">
        <v>3</v>
      </c>
      <c r="L696">
        <v>0</v>
      </c>
      <c r="M696">
        <v>3</v>
      </c>
      <c r="N696">
        <v>0</v>
      </c>
      <c r="O696">
        <v>0</v>
      </c>
      <c r="P696">
        <v>2</v>
      </c>
      <c r="Q696">
        <v>2</v>
      </c>
      <c r="R696">
        <v>0</v>
      </c>
      <c r="S696">
        <v>1</v>
      </c>
      <c r="T696">
        <v>0</v>
      </c>
    </row>
    <row r="697" spans="1:20">
      <c r="A697" t="s">
        <v>4660</v>
      </c>
      <c r="B697">
        <v>265</v>
      </c>
      <c r="D697">
        <v>0</v>
      </c>
      <c r="E697">
        <v>0</v>
      </c>
      <c r="F697" t="s">
        <v>4659</v>
      </c>
      <c r="G697" t="s">
        <v>4658</v>
      </c>
      <c r="H697">
        <v>550</v>
      </c>
      <c r="I697">
        <v>0</v>
      </c>
      <c r="J697">
        <v>1</v>
      </c>
      <c r="K697">
        <v>3</v>
      </c>
      <c r="L697">
        <v>0</v>
      </c>
      <c r="M697">
        <v>3</v>
      </c>
      <c r="N697">
        <v>0</v>
      </c>
      <c r="O697">
        <v>0</v>
      </c>
      <c r="P697">
        <v>2</v>
      </c>
      <c r="Q697">
        <v>2</v>
      </c>
      <c r="R697">
        <v>0</v>
      </c>
      <c r="S697">
        <v>1</v>
      </c>
      <c r="T697">
        <v>0</v>
      </c>
    </row>
    <row r="698" spans="1:20">
      <c r="A698" t="s">
        <v>4657</v>
      </c>
      <c r="B698">
        <v>265</v>
      </c>
      <c r="D698">
        <v>0</v>
      </c>
      <c r="E698">
        <v>0</v>
      </c>
      <c r="F698" t="s">
        <v>4656</v>
      </c>
      <c r="G698" t="s">
        <v>4655</v>
      </c>
      <c r="H698">
        <v>550</v>
      </c>
      <c r="I698">
        <v>0</v>
      </c>
      <c r="J698">
        <v>1</v>
      </c>
      <c r="K698">
        <v>3</v>
      </c>
      <c r="L698">
        <v>0</v>
      </c>
      <c r="M698">
        <v>3</v>
      </c>
      <c r="N698">
        <v>0</v>
      </c>
      <c r="O698">
        <v>0</v>
      </c>
      <c r="P698">
        <v>2</v>
      </c>
      <c r="Q698">
        <v>2</v>
      </c>
      <c r="R698">
        <v>0</v>
      </c>
      <c r="S698">
        <v>1</v>
      </c>
      <c r="T698">
        <v>0</v>
      </c>
    </row>
    <row r="699" spans="1:20">
      <c r="A699" t="s">
        <v>4654</v>
      </c>
      <c r="B699">
        <v>265</v>
      </c>
      <c r="D699">
        <v>0</v>
      </c>
      <c r="E699">
        <v>0</v>
      </c>
      <c r="F699" t="s">
        <v>4653</v>
      </c>
      <c r="G699" t="s">
        <v>4652</v>
      </c>
      <c r="H699">
        <v>464</v>
      </c>
      <c r="I699">
        <v>0</v>
      </c>
      <c r="J699">
        <v>0</v>
      </c>
      <c r="K699">
        <v>1</v>
      </c>
      <c r="L699">
        <v>0</v>
      </c>
      <c r="M699">
        <v>1</v>
      </c>
      <c r="N699">
        <v>0</v>
      </c>
      <c r="O699">
        <v>0</v>
      </c>
      <c r="P699">
        <v>1</v>
      </c>
      <c r="Q699">
        <v>1</v>
      </c>
      <c r="R699">
        <v>0</v>
      </c>
      <c r="S699">
        <v>0</v>
      </c>
      <c r="T699">
        <v>0</v>
      </c>
    </row>
    <row r="700" spans="1:20">
      <c r="A700" t="s">
        <v>4651</v>
      </c>
      <c r="B700">
        <v>265</v>
      </c>
      <c r="D700">
        <v>0</v>
      </c>
      <c r="E700">
        <v>0</v>
      </c>
      <c r="G700" t="s">
        <v>4650</v>
      </c>
      <c r="H700">
        <v>372</v>
      </c>
      <c r="I700">
        <v>0</v>
      </c>
      <c r="J700">
        <v>0</v>
      </c>
      <c r="K700">
        <v>1</v>
      </c>
      <c r="L700">
        <v>0</v>
      </c>
      <c r="M700">
        <v>1</v>
      </c>
      <c r="N700">
        <v>0</v>
      </c>
      <c r="O700">
        <v>0</v>
      </c>
      <c r="P700">
        <v>1</v>
      </c>
      <c r="Q700">
        <v>1</v>
      </c>
      <c r="R700">
        <v>0</v>
      </c>
      <c r="S700">
        <v>0</v>
      </c>
      <c r="T700">
        <v>0</v>
      </c>
    </row>
    <row r="701" spans="1:20">
      <c r="A701" t="s">
        <v>4649</v>
      </c>
      <c r="B701">
        <v>265</v>
      </c>
      <c r="D701">
        <v>0</v>
      </c>
      <c r="E701">
        <v>0</v>
      </c>
      <c r="F701" t="s">
        <v>4648</v>
      </c>
      <c r="G701" t="s">
        <v>4647</v>
      </c>
      <c r="H701">
        <v>372</v>
      </c>
      <c r="I701">
        <v>0</v>
      </c>
      <c r="J701">
        <v>0</v>
      </c>
      <c r="K701">
        <v>1</v>
      </c>
      <c r="L701">
        <v>0</v>
      </c>
      <c r="M701">
        <v>1</v>
      </c>
      <c r="N701">
        <v>0</v>
      </c>
      <c r="O701">
        <v>0</v>
      </c>
      <c r="P701">
        <v>1</v>
      </c>
      <c r="Q701">
        <v>1</v>
      </c>
      <c r="R701">
        <v>0</v>
      </c>
      <c r="S701">
        <v>0</v>
      </c>
      <c r="T701">
        <v>0</v>
      </c>
    </row>
    <row r="702" spans="1:20">
      <c r="A702" t="s">
        <v>4646</v>
      </c>
      <c r="B702">
        <v>265</v>
      </c>
      <c r="D702">
        <v>0</v>
      </c>
      <c r="E702">
        <v>0</v>
      </c>
      <c r="F702" t="s">
        <v>4645</v>
      </c>
      <c r="G702" t="s">
        <v>4644</v>
      </c>
      <c r="H702">
        <v>554</v>
      </c>
      <c r="I702">
        <v>0</v>
      </c>
      <c r="J702">
        <v>1</v>
      </c>
      <c r="K702">
        <v>3</v>
      </c>
      <c r="L702">
        <v>0</v>
      </c>
      <c r="M702">
        <v>3</v>
      </c>
      <c r="N702">
        <v>0</v>
      </c>
      <c r="O702">
        <v>0</v>
      </c>
      <c r="P702">
        <v>2</v>
      </c>
      <c r="Q702">
        <v>2</v>
      </c>
      <c r="R702">
        <v>0</v>
      </c>
      <c r="S702">
        <v>1</v>
      </c>
      <c r="T702">
        <v>0</v>
      </c>
    </row>
    <row r="703" spans="1:20">
      <c r="A703" t="s">
        <v>4643</v>
      </c>
      <c r="B703">
        <v>265</v>
      </c>
      <c r="D703">
        <v>0</v>
      </c>
      <c r="E703">
        <v>0</v>
      </c>
      <c r="F703" t="s">
        <v>4642</v>
      </c>
      <c r="G703" t="s">
        <v>4641</v>
      </c>
      <c r="H703">
        <v>482</v>
      </c>
      <c r="I703">
        <v>0</v>
      </c>
      <c r="J703">
        <v>0</v>
      </c>
      <c r="K703">
        <v>1</v>
      </c>
      <c r="L703">
        <v>0</v>
      </c>
      <c r="M703">
        <v>1</v>
      </c>
      <c r="N703">
        <v>0</v>
      </c>
      <c r="O703">
        <v>0</v>
      </c>
      <c r="P703">
        <v>1</v>
      </c>
      <c r="Q703">
        <v>1</v>
      </c>
      <c r="R703">
        <v>0</v>
      </c>
      <c r="S703">
        <v>0</v>
      </c>
      <c r="T703">
        <v>0</v>
      </c>
    </row>
    <row r="704" spans="1:20">
      <c r="A704" t="s">
        <v>4640</v>
      </c>
      <c r="B704">
        <v>265</v>
      </c>
      <c r="D704">
        <v>0</v>
      </c>
      <c r="E704">
        <v>0</v>
      </c>
      <c r="G704" t="s">
        <v>4639</v>
      </c>
      <c r="H704">
        <v>466</v>
      </c>
      <c r="I704">
        <v>0</v>
      </c>
      <c r="J704">
        <v>1</v>
      </c>
      <c r="K704">
        <v>3</v>
      </c>
      <c r="L704">
        <v>0</v>
      </c>
      <c r="M704">
        <v>3</v>
      </c>
      <c r="N704">
        <v>0</v>
      </c>
      <c r="O704">
        <v>0</v>
      </c>
      <c r="P704">
        <v>2</v>
      </c>
      <c r="Q704">
        <v>2</v>
      </c>
      <c r="R704">
        <v>0</v>
      </c>
      <c r="S704">
        <v>1</v>
      </c>
      <c r="T704">
        <v>0</v>
      </c>
    </row>
    <row r="705" spans="1:20">
      <c r="A705" t="s">
        <v>4638</v>
      </c>
      <c r="B705">
        <v>265</v>
      </c>
      <c r="D705">
        <v>0</v>
      </c>
      <c r="E705">
        <v>0</v>
      </c>
      <c r="G705" t="s">
        <v>4637</v>
      </c>
      <c r="H705">
        <v>473</v>
      </c>
      <c r="I705">
        <v>0</v>
      </c>
      <c r="J705">
        <v>0</v>
      </c>
      <c r="K705">
        <v>1</v>
      </c>
      <c r="L705">
        <v>0</v>
      </c>
      <c r="M705">
        <v>1</v>
      </c>
      <c r="N705">
        <v>0</v>
      </c>
      <c r="O705">
        <v>0</v>
      </c>
      <c r="P705">
        <v>1</v>
      </c>
      <c r="Q705">
        <v>1</v>
      </c>
      <c r="R705">
        <v>0</v>
      </c>
      <c r="S705">
        <v>0</v>
      </c>
      <c r="T705">
        <v>0</v>
      </c>
    </row>
    <row r="706" spans="1:20">
      <c r="A706" t="s">
        <v>4636</v>
      </c>
      <c r="B706">
        <v>265</v>
      </c>
      <c r="D706">
        <v>0</v>
      </c>
      <c r="E706">
        <v>0</v>
      </c>
      <c r="F706" t="s">
        <v>4635</v>
      </c>
      <c r="G706" t="s">
        <v>4634</v>
      </c>
      <c r="H706">
        <v>372</v>
      </c>
      <c r="I706">
        <v>0</v>
      </c>
      <c r="J706">
        <v>0</v>
      </c>
      <c r="K706">
        <v>1</v>
      </c>
      <c r="L706">
        <v>0</v>
      </c>
      <c r="M706">
        <v>1</v>
      </c>
      <c r="N706">
        <v>0</v>
      </c>
      <c r="O706">
        <v>0</v>
      </c>
      <c r="P706">
        <v>1</v>
      </c>
      <c r="Q706">
        <v>1</v>
      </c>
      <c r="R706">
        <v>0</v>
      </c>
      <c r="S706">
        <v>0</v>
      </c>
      <c r="T706">
        <v>0</v>
      </c>
    </row>
    <row r="707" spans="1:20">
      <c r="A707" t="s">
        <v>4633</v>
      </c>
      <c r="B707">
        <v>266</v>
      </c>
      <c r="C707" t="s">
        <v>20</v>
      </c>
      <c r="D707">
        <v>1</v>
      </c>
      <c r="E707">
        <v>17</v>
      </c>
      <c r="F707" t="s">
        <v>4632</v>
      </c>
      <c r="G707" t="s">
        <v>4631</v>
      </c>
      <c r="H707">
        <v>650</v>
      </c>
      <c r="I707">
        <v>0</v>
      </c>
      <c r="J707">
        <v>2</v>
      </c>
      <c r="K707">
        <v>4</v>
      </c>
      <c r="L707">
        <v>0</v>
      </c>
      <c r="M707">
        <v>4</v>
      </c>
      <c r="N707">
        <v>1</v>
      </c>
      <c r="O707">
        <v>0</v>
      </c>
      <c r="P707">
        <v>2</v>
      </c>
      <c r="Q707">
        <v>3</v>
      </c>
      <c r="R707">
        <v>0</v>
      </c>
      <c r="S707">
        <v>2</v>
      </c>
      <c r="T707">
        <v>0</v>
      </c>
    </row>
    <row r="708" spans="1:20">
      <c r="A708" t="s">
        <v>4630</v>
      </c>
      <c r="B708">
        <v>266</v>
      </c>
      <c r="D708">
        <v>0</v>
      </c>
      <c r="E708">
        <v>0</v>
      </c>
      <c r="F708" t="s">
        <v>4629</v>
      </c>
      <c r="G708" t="s">
        <v>4628</v>
      </c>
      <c r="H708">
        <v>651</v>
      </c>
      <c r="I708">
        <v>0</v>
      </c>
      <c r="J708">
        <v>2</v>
      </c>
      <c r="K708">
        <v>4</v>
      </c>
      <c r="L708">
        <v>0</v>
      </c>
      <c r="M708">
        <v>3</v>
      </c>
      <c r="N708">
        <v>1</v>
      </c>
      <c r="O708">
        <v>0</v>
      </c>
      <c r="P708">
        <v>2</v>
      </c>
      <c r="Q708">
        <v>3</v>
      </c>
      <c r="R708">
        <v>0</v>
      </c>
      <c r="S708">
        <v>2</v>
      </c>
      <c r="T708">
        <v>0</v>
      </c>
    </row>
    <row r="709" spans="1:20">
      <c r="A709" t="s">
        <v>4627</v>
      </c>
      <c r="B709">
        <v>267</v>
      </c>
      <c r="C709" t="s">
        <v>20</v>
      </c>
      <c r="D709">
        <v>42</v>
      </c>
      <c r="E709">
        <v>0</v>
      </c>
      <c r="F709" t="s">
        <v>4626</v>
      </c>
      <c r="G709" t="s">
        <v>4625</v>
      </c>
      <c r="H709">
        <v>750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16</v>
      </c>
      <c r="Q709">
        <v>12</v>
      </c>
      <c r="R709">
        <v>0</v>
      </c>
      <c r="S709">
        <v>9</v>
      </c>
      <c r="T709">
        <v>5</v>
      </c>
    </row>
    <row r="710" spans="1:20">
      <c r="A710" t="s">
        <v>4624</v>
      </c>
      <c r="B710">
        <v>268</v>
      </c>
      <c r="C710" t="s">
        <v>20</v>
      </c>
      <c r="D710">
        <v>5</v>
      </c>
      <c r="E710">
        <v>0</v>
      </c>
      <c r="F710" t="s">
        <v>4623</v>
      </c>
      <c r="G710" t="s">
        <v>4622</v>
      </c>
      <c r="H710">
        <v>618</v>
      </c>
      <c r="I710">
        <v>0</v>
      </c>
      <c r="J710">
        <v>2</v>
      </c>
      <c r="K710">
        <v>2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1</v>
      </c>
      <c r="R710">
        <v>0</v>
      </c>
      <c r="S710">
        <v>0</v>
      </c>
      <c r="T710">
        <v>0</v>
      </c>
    </row>
    <row r="711" spans="1:20">
      <c r="A711" t="s">
        <v>4621</v>
      </c>
      <c r="B711">
        <v>269</v>
      </c>
      <c r="C711" t="s">
        <v>20</v>
      </c>
      <c r="D711">
        <v>21</v>
      </c>
      <c r="E711">
        <v>0</v>
      </c>
      <c r="F711" t="s">
        <v>4620</v>
      </c>
      <c r="G711" t="s">
        <v>4619</v>
      </c>
      <c r="H711">
        <v>734</v>
      </c>
      <c r="I711">
        <v>0</v>
      </c>
      <c r="J711">
        <v>2</v>
      </c>
      <c r="K711">
        <v>1</v>
      </c>
      <c r="L711">
        <v>0</v>
      </c>
      <c r="M711">
        <v>1</v>
      </c>
      <c r="N711">
        <v>0</v>
      </c>
      <c r="O711">
        <v>0</v>
      </c>
      <c r="P711">
        <v>6</v>
      </c>
      <c r="Q711">
        <v>9</v>
      </c>
      <c r="R711">
        <v>0</v>
      </c>
      <c r="S711">
        <v>1</v>
      </c>
      <c r="T711">
        <v>1</v>
      </c>
    </row>
    <row r="712" spans="1:20">
      <c r="A712" t="s">
        <v>4618</v>
      </c>
      <c r="B712">
        <v>270</v>
      </c>
      <c r="C712" t="s">
        <v>20</v>
      </c>
      <c r="D712">
        <v>34</v>
      </c>
      <c r="E712">
        <v>0</v>
      </c>
      <c r="F712" t="s">
        <v>4617</v>
      </c>
      <c r="G712" t="s">
        <v>4616</v>
      </c>
      <c r="H712">
        <v>641</v>
      </c>
      <c r="I712">
        <v>1</v>
      </c>
      <c r="J712">
        <v>3</v>
      </c>
      <c r="K712">
        <v>7</v>
      </c>
      <c r="L712">
        <v>1</v>
      </c>
      <c r="M712">
        <v>3</v>
      </c>
      <c r="N712">
        <v>0</v>
      </c>
      <c r="O712">
        <v>2</v>
      </c>
      <c r="P712">
        <v>4</v>
      </c>
      <c r="Q712">
        <v>5</v>
      </c>
      <c r="R712">
        <v>1</v>
      </c>
      <c r="S712">
        <v>6</v>
      </c>
      <c r="T712">
        <v>1</v>
      </c>
    </row>
    <row r="713" spans="1:20">
      <c r="A713" t="s">
        <v>4615</v>
      </c>
      <c r="B713">
        <v>271</v>
      </c>
      <c r="C713" t="s">
        <v>20</v>
      </c>
      <c r="D713">
        <v>15</v>
      </c>
      <c r="E713">
        <v>21</v>
      </c>
      <c r="G713" t="s">
        <v>4614</v>
      </c>
      <c r="H713">
        <v>581</v>
      </c>
      <c r="I713">
        <v>0</v>
      </c>
      <c r="J713">
        <v>2</v>
      </c>
      <c r="K713">
        <v>7</v>
      </c>
      <c r="L713">
        <v>0</v>
      </c>
      <c r="M713">
        <v>5</v>
      </c>
      <c r="N713">
        <v>3</v>
      </c>
      <c r="O713">
        <v>0</v>
      </c>
      <c r="P713">
        <v>4</v>
      </c>
      <c r="Q713">
        <v>7</v>
      </c>
      <c r="R713">
        <v>0</v>
      </c>
      <c r="S713">
        <v>5</v>
      </c>
      <c r="T713">
        <v>3</v>
      </c>
    </row>
    <row r="714" spans="1:20">
      <c r="A714" t="s">
        <v>4613</v>
      </c>
      <c r="B714">
        <v>271</v>
      </c>
      <c r="C714" t="s">
        <v>20</v>
      </c>
      <c r="D714">
        <v>0</v>
      </c>
      <c r="E714">
        <v>8</v>
      </c>
      <c r="F714" t="s">
        <v>4610</v>
      </c>
      <c r="G714" t="s">
        <v>4612</v>
      </c>
      <c r="H714">
        <v>579</v>
      </c>
      <c r="I714">
        <v>0</v>
      </c>
      <c r="J714">
        <v>4</v>
      </c>
      <c r="K714">
        <v>6</v>
      </c>
      <c r="L714">
        <v>0</v>
      </c>
      <c r="M714">
        <v>4</v>
      </c>
      <c r="N714">
        <v>2</v>
      </c>
      <c r="O714">
        <v>0</v>
      </c>
      <c r="P714">
        <v>4</v>
      </c>
      <c r="Q714">
        <v>5</v>
      </c>
      <c r="R714">
        <v>0</v>
      </c>
      <c r="S714">
        <v>3</v>
      </c>
      <c r="T714">
        <v>1</v>
      </c>
    </row>
    <row r="715" spans="1:20">
      <c r="A715" t="s">
        <v>4611</v>
      </c>
      <c r="B715">
        <v>271</v>
      </c>
      <c r="D715">
        <v>0</v>
      </c>
      <c r="E715">
        <v>0</v>
      </c>
      <c r="F715" t="s">
        <v>4610</v>
      </c>
      <c r="G715" t="s">
        <v>4609</v>
      </c>
      <c r="H715">
        <v>611</v>
      </c>
      <c r="I715">
        <v>0</v>
      </c>
      <c r="J715">
        <v>4</v>
      </c>
      <c r="K715">
        <v>6</v>
      </c>
      <c r="L715">
        <v>0</v>
      </c>
      <c r="M715">
        <v>4</v>
      </c>
      <c r="N715">
        <v>2</v>
      </c>
      <c r="O715">
        <v>0</v>
      </c>
      <c r="P715">
        <v>4</v>
      </c>
      <c r="Q715">
        <v>5</v>
      </c>
      <c r="R715">
        <v>0</v>
      </c>
      <c r="S715">
        <v>3</v>
      </c>
      <c r="T715">
        <v>1</v>
      </c>
    </row>
    <row r="716" spans="1:20">
      <c r="A716" t="s">
        <v>4608</v>
      </c>
      <c r="B716">
        <v>272</v>
      </c>
      <c r="C716" t="s">
        <v>20</v>
      </c>
      <c r="D716">
        <v>0</v>
      </c>
      <c r="E716">
        <v>10</v>
      </c>
      <c r="F716" t="s">
        <v>4607</v>
      </c>
      <c r="G716" t="s">
        <v>4606</v>
      </c>
      <c r="H716">
        <v>245</v>
      </c>
      <c r="I716">
        <v>0</v>
      </c>
      <c r="J716">
        <v>1</v>
      </c>
      <c r="K716">
        <v>1</v>
      </c>
      <c r="L716">
        <v>0</v>
      </c>
      <c r="M716">
        <v>1</v>
      </c>
      <c r="N716">
        <v>1</v>
      </c>
      <c r="O716">
        <v>0</v>
      </c>
      <c r="P716">
        <v>2</v>
      </c>
      <c r="Q716">
        <v>2</v>
      </c>
      <c r="R716">
        <v>0</v>
      </c>
      <c r="S716">
        <v>1</v>
      </c>
      <c r="T716">
        <v>1</v>
      </c>
    </row>
    <row r="717" spans="1:20">
      <c r="A717" t="s">
        <v>4605</v>
      </c>
      <c r="B717">
        <v>272</v>
      </c>
      <c r="D717">
        <v>0</v>
      </c>
      <c r="E717">
        <v>0</v>
      </c>
      <c r="F717" t="s">
        <v>4604</v>
      </c>
      <c r="G717" t="s">
        <v>4603</v>
      </c>
      <c r="H717">
        <v>250</v>
      </c>
      <c r="I717">
        <v>0</v>
      </c>
      <c r="J717">
        <v>1</v>
      </c>
      <c r="K717">
        <v>1</v>
      </c>
      <c r="L717">
        <v>0</v>
      </c>
      <c r="M717">
        <v>1</v>
      </c>
      <c r="N717">
        <v>1</v>
      </c>
      <c r="O717">
        <v>0</v>
      </c>
      <c r="P717">
        <v>2</v>
      </c>
      <c r="Q717">
        <v>2</v>
      </c>
      <c r="R717">
        <v>0</v>
      </c>
      <c r="S717">
        <v>1</v>
      </c>
      <c r="T717">
        <v>1</v>
      </c>
    </row>
    <row r="718" spans="1:20">
      <c r="A718" t="s">
        <v>4602</v>
      </c>
      <c r="B718">
        <v>273</v>
      </c>
      <c r="C718" t="s">
        <v>20</v>
      </c>
      <c r="D718">
        <v>0</v>
      </c>
      <c r="E718">
        <v>2</v>
      </c>
      <c r="F718" t="s">
        <v>4601</v>
      </c>
      <c r="G718" t="s">
        <v>4600</v>
      </c>
      <c r="H718">
        <v>477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1</v>
      </c>
      <c r="O718">
        <v>0</v>
      </c>
      <c r="P718">
        <v>1</v>
      </c>
      <c r="Q718">
        <v>0</v>
      </c>
      <c r="R718">
        <v>0</v>
      </c>
      <c r="S718">
        <v>0</v>
      </c>
      <c r="T718">
        <v>0</v>
      </c>
    </row>
    <row r="719" spans="1:20">
      <c r="A719" t="s">
        <v>4599</v>
      </c>
      <c r="B719">
        <v>273</v>
      </c>
      <c r="D719">
        <v>0</v>
      </c>
      <c r="E719">
        <v>0</v>
      </c>
      <c r="F719" t="s">
        <v>4598</v>
      </c>
      <c r="G719" t="s">
        <v>4597</v>
      </c>
      <c r="H719">
        <v>344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1</v>
      </c>
      <c r="O719">
        <v>0</v>
      </c>
      <c r="P719">
        <v>1</v>
      </c>
      <c r="Q719">
        <v>0</v>
      </c>
      <c r="R719">
        <v>0</v>
      </c>
      <c r="S719">
        <v>0</v>
      </c>
      <c r="T719">
        <v>0</v>
      </c>
    </row>
    <row r="720" spans="1:20">
      <c r="A720" t="s">
        <v>4596</v>
      </c>
      <c r="B720">
        <v>273</v>
      </c>
      <c r="D720">
        <v>0</v>
      </c>
      <c r="E720">
        <v>0</v>
      </c>
      <c r="G720" t="s">
        <v>3678</v>
      </c>
      <c r="H720">
        <v>445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1</v>
      </c>
      <c r="O720">
        <v>0</v>
      </c>
      <c r="P720">
        <v>1</v>
      </c>
      <c r="Q720">
        <v>0</v>
      </c>
      <c r="R720">
        <v>0</v>
      </c>
      <c r="S720">
        <v>0</v>
      </c>
      <c r="T720">
        <v>0</v>
      </c>
    </row>
    <row r="721" spans="1:20">
      <c r="A721" t="s">
        <v>4595</v>
      </c>
      <c r="B721">
        <v>274</v>
      </c>
      <c r="C721" t="s">
        <v>20</v>
      </c>
      <c r="D721">
        <v>2</v>
      </c>
      <c r="E721">
        <v>0</v>
      </c>
      <c r="F721" t="s">
        <v>4594</v>
      </c>
      <c r="G721" t="s">
        <v>4593</v>
      </c>
      <c r="H721">
        <v>739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2</v>
      </c>
      <c r="Q721">
        <v>0</v>
      </c>
      <c r="R721">
        <v>0</v>
      </c>
      <c r="S721">
        <v>0</v>
      </c>
      <c r="T721">
        <v>0</v>
      </c>
    </row>
    <row r="722" spans="1:20">
      <c r="A722" t="s">
        <v>4592</v>
      </c>
      <c r="B722">
        <v>275</v>
      </c>
      <c r="C722" t="s">
        <v>20</v>
      </c>
      <c r="D722">
        <v>1</v>
      </c>
      <c r="E722">
        <v>0</v>
      </c>
      <c r="F722" t="s">
        <v>4591</v>
      </c>
      <c r="G722" t="s">
        <v>4590</v>
      </c>
      <c r="H722">
        <v>252</v>
      </c>
      <c r="I722">
        <v>0</v>
      </c>
      <c r="J722">
        <v>0</v>
      </c>
      <c r="K722">
        <v>1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</row>
    <row r="723" spans="1:20">
      <c r="A723" t="s">
        <v>4589</v>
      </c>
      <c r="B723">
        <v>276</v>
      </c>
      <c r="C723" t="s">
        <v>20</v>
      </c>
      <c r="D723">
        <v>14</v>
      </c>
      <c r="E723">
        <v>0</v>
      </c>
      <c r="F723" t="s">
        <v>4588</v>
      </c>
      <c r="G723" t="s">
        <v>4587</v>
      </c>
      <c r="H723">
        <v>541</v>
      </c>
      <c r="I723">
        <v>0</v>
      </c>
      <c r="J723">
        <v>1</v>
      </c>
      <c r="K723">
        <v>2</v>
      </c>
      <c r="L723">
        <v>0</v>
      </c>
      <c r="M723">
        <v>2</v>
      </c>
      <c r="N723">
        <v>2</v>
      </c>
      <c r="O723">
        <v>0</v>
      </c>
      <c r="P723">
        <v>2</v>
      </c>
      <c r="Q723">
        <v>2</v>
      </c>
      <c r="R723">
        <v>0</v>
      </c>
      <c r="S723">
        <v>2</v>
      </c>
      <c r="T723">
        <v>1</v>
      </c>
    </row>
    <row r="724" spans="1:20">
      <c r="A724" t="s">
        <v>4586</v>
      </c>
      <c r="B724">
        <v>277</v>
      </c>
      <c r="C724" t="s">
        <v>20</v>
      </c>
      <c r="D724">
        <v>0</v>
      </c>
      <c r="E724">
        <v>1</v>
      </c>
      <c r="G724" t="s">
        <v>4585</v>
      </c>
      <c r="H724">
        <v>183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1</v>
      </c>
      <c r="T724">
        <v>0</v>
      </c>
    </row>
    <row r="725" spans="1:20">
      <c r="A725" t="s">
        <v>4584</v>
      </c>
      <c r="B725">
        <v>277</v>
      </c>
      <c r="D725">
        <v>0</v>
      </c>
      <c r="E725">
        <v>0</v>
      </c>
      <c r="F725" t="s">
        <v>4583</v>
      </c>
      <c r="G725" t="s">
        <v>4582</v>
      </c>
      <c r="H725">
        <v>183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1</v>
      </c>
      <c r="T725">
        <v>0</v>
      </c>
    </row>
    <row r="726" spans="1:20">
      <c r="A726" t="s">
        <v>4581</v>
      </c>
      <c r="B726">
        <v>277</v>
      </c>
      <c r="D726">
        <v>0</v>
      </c>
      <c r="E726">
        <v>0</v>
      </c>
      <c r="F726" t="s">
        <v>4580</v>
      </c>
      <c r="G726" t="s">
        <v>4579</v>
      </c>
      <c r="H726">
        <v>171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1</v>
      </c>
      <c r="T726">
        <v>0</v>
      </c>
    </row>
    <row r="727" spans="1:20">
      <c r="A727" t="s">
        <v>4578</v>
      </c>
      <c r="B727">
        <v>278</v>
      </c>
      <c r="C727" t="s">
        <v>20</v>
      </c>
      <c r="D727">
        <v>13</v>
      </c>
      <c r="E727">
        <v>0</v>
      </c>
      <c r="F727" t="s">
        <v>4577</v>
      </c>
      <c r="G727" t="s">
        <v>4576</v>
      </c>
      <c r="H727">
        <v>464</v>
      </c>
      <c r="I727">
        <v>0</v>
      </c>
      <c r="J727">
        <v>1</v>
      </c>
      <c r="K727">
        <v>3</v>
      </c>
      <c r="L727">
        <v>0</v>
      </c>
      <c r="M727">
        <v>3</v>
      </c>
      <c r="N727">
        <v>1</v>
      </c>
      <c r="O727">
        <v>0</v>
      </c>
      <c r="P727">
        <v>2</v>
      </c>
      <c r="Q727">
        <v>2</v>
      </c>
      <c r="R727">
        <v>0</v>
      </c>
      <c r="S727">
        <v>1</v>
      </c>
      <c r="T727">
        <v>0</v>
      </c>
    </row>
    <row r="728" spans="1:20">
      <c r="A728" t="s">
        <v>4575</v>
      </c>
      <c r="B728">
        <v>279</v>
      </c>
      <c r="C728" t="s">
        <v>20</v>
      </c>
      <c r="D728">
        <v>8</v>
      </c>
      <c r="E728">
        <v>0</v>
      </c>
      <c r="F728" t="s">
        <v>4574</v>
      </c>
      <c r="G728" t="s">
        <v>4573</v>
      </c>
      <c r="H728">
        <v>819</v>
      </c>
      <c r="I728">
        <v>0</v>
      </c>
      <c r="J728">
        <v>2</v>
      </c>
      <c r="K728">
        <v>1</v>
      </c>
      <c r="L728">
        <v>0</v>
      </c>
      <c r="M728">
        <v>1</v>
      </c>
      <c r="N728">
        <v>0</v>
      </c>
      <c r="O728">
        <v>0</v>
      </c>
      <c r="P728">
        <v>1</v>
      </c>
      <c r="Q728">
        <v>1</v>
      </c>
      <c r="R728">
        <v>0</v>
      </c>
      <c r="S728">
        <v>2</v>
      </c>
      <c r="T728">
        <v>0</v>
      </c>
    </row>
    <row r="729" spans="1:20">
      <c r="A729" t="s">
        <v>4572</v>
      </c>
      <c r="B729">
        <v>280</v>
      </c>
      <c r="C729" t="s">
        <v>20</v>
      </c>
      <c r="D729">
        <v>0</v>
      </c>
      <c r="E729">
        <v>12</v>
      </c>
      <c r="F729" t="s">
        <v>4571</v>
      </c>
      <c r="G729" t="s">
        <v>4570</v>
      </c>
      <c r="H729">
        <v>483</v>
      </c>
      <c r="I729">
        <v>0</v>
      </c>
      <c r="J729">
        <v>2</v>
      </c>
      <c r="K729">
        <v>3</v>
      </c>
      <c r="L729">
        <v>0</v>
      </c>
      <c r="M729">
        <v>3</v>
      </c>
      <c r="N729">
        <v>2</v>
      </c>
      <c r="O729">
        <v>0</v>
      </c>
      <c r="P729">
        <v>1</v>
      </c>
      <c r="Q729">
        <v>0</v>
      </c>
      <c r="R729">
        <v>0</v>
      </c>
      <c r="S729">
        <v>0</v>
      </c>
      <c r="T729">
        <v>1</v>
      </c>
    </row>
    <row r="730" spans="1:20">
      <c r="A730" t="s">
        <v>4569</v>
      </c>
      <c r="B730">
        <v>280</v>
      </c>
      <c r="D730">
        <v>0</v>
      </c>
      <c r="E730">
        <v>0</v>
      </c>
      <c r="G730" t="s">
        <v>4568</v>
      </c>
      <c r="H730">
        <v>483</v>
      </c>
      <c r="I730">
        <v>0</v>
      </c>
      <c r="J730">
        <v>2</v>
      </c>
      <c r="K730">
        <v>3</v>
      </c>
      <c r="L730">
        <v>0</v>
      </c>
      <c r="M730">
        <v>3</v>
      </c>
      <c r="N730">
        <v>2</v>
      </c>
      <c r="O730">
        <v>0</v>
      </c>
      <c r="P730">
        <v>1</v>
      </c>
      <c r="Q730">
        <v>0</v>
      </c>
      <c r="R730">
        <v>0</v>
      </c>
      <c r="S730">
        <v>0</v>
      </c>
      <c r="T730">
        <v>1</v>
      </c>
    </row>
    <row r="731" spans="1:20">
      <c r="A731" t="s">
        <v>4567</v>
      </c>
      <c r="B731">
        <v>281</v>
      </c>
      <c r="C731" t="s">
        <v>20</v>
      </c>
      <c r="D731">
        <v>3</v>
      </c>
      <c r="E731">
        <v>1</v>
      </c>
      <c r="F731" t="s">
        <v>4566</v>
      </c>
      <c r="G731" t="s">
        <v>4565</v>
      </c>
      <c r="H731">
        <v>295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1</v>
      </c>
      <c r="O731">
        <v>0</v>
      </c>
      <c r="P731">
        <v>0</v>
      </c>
      <c r="Q731">
        <v>2</v>
      </c>
      <c r="R731">
        <v>0</v>
      </c>
      <c r="S731">
        <v>0</v>
      </c>
      <c r="T731">
        <v>1</v>
      </c>
    </row>
    <row r="732" spans="1:20">
      <c r="A732" t="s">
        <v>4564</v>
      </c>
      <c r="B732">
        <v>281</v>
      </c>
      <c r="D732">
        <v>0</v>
      </c>
      <c r="E732">
        <v>0</v>
      </c>
      <c r="F732" t="s">
        <v>4561</v>
      </c>
      <c r="G732" t="s">
        <v>4563</v>
      </c>
      <c r="H732">
        <v>306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1</v>
      </c>
      <c r="R732">
        <v>0</v>
      </c>
      <c r="S732">
        <v>0</v>
      </c>
      <c r="T732">
        <v>0</v>
      </c>
    </row>
    <row r="733" spans="1:20">
      <c r="A733" t="s">
        <v>4562</v>
      </c>
      <c r="B733">
        <v>281</v>
      </c>
      <c r="D733">
        <v>0</v>
      </c>
      <c r="E733">
        <v>0</v>
      </c>
      <c r="F733" t="s">
        <v>4561</v>
      </c>
      <c r="G733" t="s">
        <v>4560</v>
      </c>
      <c r="H733">
        <v>306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1</v>
      </c>
      <c r="R733">
        <v>0</v>
      </c>
      <c r="S733">
        <v>0</v>
      </c>
      <c r="T733">
        <v>0</v>
      </c>
    </row>
    <row r="734" spans="1:20">
      <c r="A734" t="s">
        <v>4559</v>
      </c>
      <c r="B734">
        <v>282</v>
      </c>
      <c r="C734" t="s">
        <v>20</v>
      </c>
      <c r="D734">
        <v>1</v>
      </c>
      <c r="E734">
        <v>0</v>
      </c>
      <c r="F734" t="s">
        <v>4558</v>
      </c>
      <c r="G734" t="s">
        <v>4557</v>
      </c>
      <c r="H734">
        <v>75</v>
      </c>
      <c r="I734">
        <v>0</v>
      </c>
      <c r="J734">
        <v>1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</row>
    <row r="735" spans="1:20">
      <c r="A735" t="s">
        <v>4556</v>
      </c>
      <c r="B735">
        <v>283</v>
      </c>
      <c r="D735">
        <v>0</v>
      </c>
      <c r="E735">
        <v>0</v>
      </c>
      <c r="F735" t="s">
        <v>4555</v>
      </c>
      <c r="G735" t="s">
        <v>4554</v>
      </c>
      <c r="H735">
        <v>164</v>
      </c>
      <c r="I735">
        <v>0</v>
      </c>
      <c r="J735">
        <v>0</v>
      </c>
      <c r="K735">
        <v>2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1</v>
      </c>
      <c r="T735">
        <v>1</v>
      </c>
    </row>
    <row r="736" spans="1:20">
      <c r="A736" t="s">
        <v>4553</v>
      </c>
      <c r="B736">
        <v>283</v>
      </c>
      <c r="D736">
        <v>0</v>
      </c>
      <c r="E736">
        <v>0</v>
      </c>
      <c r="F736" t="s">
        <v>4551</v>
      </c>
      <c r="G736" t="s">
        <v>4550</v>
      </c>
      <c r="H736">
        <v>192</v>
      </c>
      <c r="I736">
        <v>0</v>
      </c>
      <c r="J736">
        <v>0</v>
      </c>
      <c r="K736">
        <v>2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1</v>
      </c>
      <c r="T736">
        <v>1</v>
      </c>
    </row>
    <row r="737" spans="1:20">
      <c r="A737" t="s">
        <v>4552</v>
      </c>
      <c r="B737">
        <v>283</v>
      </c>
      <c r="D737">
        <v>0</v>
      </c>
      <c r="E737">
        <v>0</v>
      </c>
      <c r="F737" t="s">
        <v>4551</v>
      </c>
      <c r="G737" t="s">
        <v>4550</v>
      </c>
      <c r="H737">
        <v>193</v>
      </c>
      <c r="I737">
        <v>0</v>
      </c>
      <c r="J737">
        <v>0</v>
      </c>
      <c r="K737">
        <v>2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1</v>
      </c>
      <c r="T737">
        <v>1</v>
      </c>
    </row>
    <row r="738" spans="1:20">
      <c r="A738" t="s">
        <v>4549</v>
      </c>
      <c r="B738">
        <v>283</v>
      </c>
      <c r="C738" t="s">
        <v>20</v>
      </c>
      <c r="D738">
        <v>0</v>
      </c>
      <c r="E738">
        <v>21</v>
      </c>
      <c r="F738" t="s">
        <v>4548</v>
      </c>
      <c r="G738" t="s">
        <v>4547</v>
      </c>
      <c r="H738">
        <v>157</v>
      </c>
      <c r="I738">
        <v>0</v>
      </c>
      <c r="J738">
        <v>2</v>
      </c>
      <c r="K738">
        <v>4</v>
      </c>
      <c r="L738">
        <v>1</v>
      </c>
      <c r="M738">
        <v>2</v>
      </c>
      <c r="N738">
        <v>2</v>
      </c>
      <c r="O738">
        <v>1</v>
      </c>
      <c r="P738">
        <v>2</v>
      </c>
      <c r="Q738">
        <v>2</v>
      </c>
      <c r="R738">
        <v>0</v>
      </c>
      <c r="S738">
        <v>3</v>
      </c>
      <c r="T738">
        <v>2</v>
      </c>
    </row>
    <row r="739" spans="1:20">
      <c r="A739" t="s">
        <v>4546</v>
      </c>
      <c r="B739">
        <v>283</v>
      </c>
      <c r="D739">
        <v>0</v>
      </c>
      <c r="E739">
        <v>0</v>
      </c>
      <c r="G739" t="s">
        <v>4545</v>
      </c>
      <c r="H739">
        <v>164</v>
      </c>
      <c r="I739">
        <v>0</v>
      </c>
      <c r="J739">
        <v>2</v>
      </c>
      <c r="K739">
        <v>4</v>
      </c>
      <c r="L739">
        <v>1</v>
      </c>
      <c r="M739">
        <v>2</v>
      </c>
      <c r="N739">
        <v>2</v>
      </c>
      <c r="O739">
        <v>1</v>
      </c>
      <c r="P739">
        <v>2</v>
      </c>
      <c r="Q739">
        <v>2</v>
      </c>
      <c r="R739">
        <v>0</v>
      </c>
      <c r="S739">
        <v>3</v>
      </c>
      <c r="T739">
        <v>2</v>
      </c>
    </row>
    <row r="740" spans="1:20">
      <c r="A740" t="s">
        <v>4544</v>
      </c>
      <c r="B740">
        <v>284</v>
      </c>
      <c r="C740" t="s">
        <v>20</v>
      </c>
      <c r="D740">
        <v>34</v>
      </c>
      <c r="E740">
        <v>0</v>
      </c>
      <c r="F740" t="s">
        <v>4543</v>
      </c>
      <c r="G740" t="s">
        <v>4542</v>
      </c>
      <c r="H740">
        <v>1157</v>
      </c>
      <c r="I740">
        <v>0</v>
      </c>
      <c r="J740">
        <v>3</v>
      </c>
      <c r="K740">
        <v>6</v>
      </c>
      <c r="L740">
        <v>0</v>
      </c>
      <c r="M740">
        <v>5</v>
      </c>
      <c r="N740">
        <v>2</v>
      </c>
      <c r="O740">
        <v>0</v>
      </c>
      <c r="P740">
        <v>3</v>
      </c>
      <c r="Q740">
        <v>6</v>
      </c>
      <c r="R740">
        <v>0</v>
      </c>
      <c r="S740">
        <v>6</v>
      </c>
      <c r="T740">
        <v>3</v>
      </c>
    </row>
    <row r="741" spans="1:20">
      <c r="A741" t="s">
        <v>4541</v>
      </c>
      <c r="B741">
        <v>285</v>
      </c>
      <c r="C741" t="s">
        <v>20</v>
      </c>
      <c r="D741">
        <v>0</v>
      </c>
      <c r="E741">
        <v>1</v>
      </c>
      <c r="F741" t="s">
        <v>4540</v>
      </c>
      <c r="G741" t="s">
        <v>4539</v>
      </c>
      <c r="H741">
        <v>263</v>
      </c>
      <c r="I741">
        <v>0</v>
      </c>
      <c r="J741">
        <v>0</v>
      </c>
      <c r="K741">
        <v>1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</row>
    <row r="742" spans="1:20">
      <c r="A742" t="s">
        <v>4538</v>
      </c>
      <c r="B742">
        <v>285</v>
      </c>
      <c r="D742">
        <v>0</v>
      </c>
      <c r="E742">
        <v>0</v>
      </c>
      <c r="F742" t="s">
        <v>4537</v>
      </c>
      <c r="G742" t="s">
        <v>4536</v>
      </c>
      <c r="H742">
        <v>262</v>
      </c>
      <c r="I742">
        <v>0</v>
      </c>
      <c r="J742">
        <v>0</v>
      </c>
      <c r="K742">
        <v>1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</row>
    <row r="743" spans="1:20">
      <c r="A743" t="s">
        <v>4535</v>
      </c>
      <c r="B743">
        <v>286</v>
      </c>
      <c r="C743" t="s">
        <v>20</v>
      </c>
      <c r="D743">
        <v>43</v>
      </c>
      <c r="E743">
        <v>0</v>
      </c>
      <c r="F743" t="s">
        <v>4534</v>
      </c>
      <c r="G743" t="s">
        <v>4533</v>
      </c>
      <c r="H743">
        <v>536</v>
      </c>
      <c r="I743">
        <v>2</v>
      </c>
      <c r="J743">
        <v>3</v>
      </c>
      <c r="K743">
        <v>8</v>
      </c>
      <c r="L743">
        <v>2</v>
      </c>
      <c r="M743">
        <v>5</v>
      </c>
      <c r="N743">
        <v>3</v>
      </c>
      <c r="O743">
        <v>3</v>
      </c>
      <c r="P743">
        <v>4</v>
      </c>
      <c r="Q743">
        <v>4</v>
      </c>
      <c r="R743">
        <v>2</v>
      </c>
      <c r="S743">
        <v>3</v>
      </c>
      <c r="T743">
        <v>4</v>
      </c>
    </row>
    <row r="744" spans="1:20">
      <c r="A744" t="s">
        <v>4532</v>
      </c>
      <c r="B744">
        <v>287</v>
      </c>
      <c r="C744" t="s">
        <v>20</v>
      </c>
      <c r="D744">
        <v>6</v>
      </c>
      <c r="E744">
        <v>0</v>
      </c>
      <c r="F744" t="s">
        <v>4531</v>
      </c>
      <c r="G744" t="s">
        <v>4530</v>
      </c>
      <c r="H744">
        <v>488</v>
      </c>
      <c r="I744">
        <v>0</v>
      </c>
      <c r="J744">
        <v>0</v>
      </c>
      <c r="K744">
        <v>2</v>
      </c>
      <c r="L744">
        <v>0</v>
      </c>
      <c r="M744">
        <v>1</v>
      </c>
      <c r="N744">
        <v>0</v>
      </c>
      <c r="O744">
        <v>0</v>
      </c>
      <c r="P744">
        <v>2</v>
      </c>
      <c r="Q744">
        <v>0</v>
      </c>
      <c r="R744">
        <v>0</v>
      </c>
      <c r="S744">
        <v>1</v>
      </c>
      <c r="T744">
        <v>0</v>
      </c>
    </row>
    <row r="745" spans="1:20">
      <c r="A745" t="s">
        <v>4529</v>
      </c>
      <c r="B745">
        <v>288</v>
      </c>
      <c r="C745" t="s">
        <v>20</v>
      </c>
      <c r="D745">
        <v>0</v>
      </c>
      <c r="E745">
        <v>4</v>
      </c>
      <c r="F745" t="s">
        <v>4528</v>
      </c>
      <c r="G745" t="s">
        <v>4527</v>
      </c>
      <c r="H745">
        <v>426</v>
      </c>
      <c r="I745">
        <v>0</v>
      </c>
      <c r="J745">
        <v>1</v>
      </c>
      <c r="K745">
        <v>1</v>
      </c>
      <c r="L745">
        <v>0</v>
      </c>
      <c r="M745">
        <v>0</v>
      </c>
      <c r="N745">
        <v>0</v>
      </c>
      <c r="O745">
        <v>0</v>
      </c>
      <c r="P745">
        <v>1</v>
      </c>
      <c r="Q745">
        <v>1</v>
      </c>
      <c r="R745">
        <v>0</v>
      </c>
      <c r="S745">
        <v>0</v>
      </c>
      <c r="T745">
        <v>0</v>
      </c>
    </row>
    <row r="746" spans="1:20">
      <c r="A746" t="s">
        <v>4526</v>
      </c>
      <c r="B746">
        <v>288</v>
      </c>
      <c r="D746">
        <v>0</v>
      </c>
      <c r="E746">
        <v>0</v>
      </c>
      <c r="G746" t="s">
        <v>4525</v>
      </c>
      <c r="H746">
        <v>432</v>
      </c>
      <c r="I746">
        <v>0</v>
      </c>
      <c r="J746">
        <v>1</v>
      </c>
      <c r="K746">
        <v>1</v>
      </c>
      <c r="L746">
        <v>0</v>
      </c>
      <c r="M746">
        <v>0</v>
      </c>
      <c r="N746">
        <v>0</v>
      </c>
      <c r="O746">
        <v>0</v>
      </c>
      <c r="P746">
        <v>1</v>
      </c>
      <c r="Q746">
        <v>1</v>
      </c>
      <c r="R746">
        <v>0</v>
      </c>
      <c r="S746">
        <v>0</v>
      </c>
      <c r="T746">
        <v>0</v>
      </c>
    </row>
    <row r="747" spans="1:20">
      <c r="A747" t="s">
        <v>4524</v>
      </c>
      <c r="B747">
        <v>289</v>
      </c>
      <c r="C747" t="s">
        <v>20</v>
      </c>
      <c r="D747">
        <v>1</v>
      </c>
      <c r="E747">
        <v>0</v>
      </c>
      <c r="F747" t="s">
        <v>4523</v>
      </c>
      <c r="G747" t="s">
        <v>4522</v>
      </c>
      <c r="H747">
        <v>282</v>
      </c>
      <c r="I747">
        <v>0</v>
      </c>
      <c r="J747">
        <v>0</v>
      </c>
      <c r="K747">
        <v>0</v>
      </c>
      <c r="L747">
        <v>0</v>
      </c>
      <c r="M747">
        <v>1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</row>
    <row r="748" spans="1:20">
      <c r="A748" t="s">
        <v>4521</v>
      </c>
      <c r="B748">
        <v>290</v>
      </c>
      <c r="C748" t="s">
        <v>20</v>
      </c>
      <c r="D748">
        <v>5</v>
      </c>
      <c r="E748">
        <v>0</v>
      </c>
      <c r="F748" t="s">
        <v>4520</v>
      </c>
      <c r="G748" t="s">
        <v>4519</v>
      </c>
      <c r="H748">
        <v>651</v>
      </c>
      <c r="I748">
        <v>0</v>
      </c>
      <c r="J748">
        <v>0</v>
      </c>
      <c r="K748">
        <v>2</v>
      </c>
      <c r="L748">
        <v>0</v>
      </c>
      <c r="M748">
        <v>1</v>
      </c>
      <c r="N748">
        <v>0</v>
      </c>
      <c r="O748">
        <v>0</v>
      </c>
      <c r="P748">
        <v>0</v>
      </c>
      <c r="Q748">
        <v>2</v>
      </c>
      <c r="R748">
        <v>0</v>
      </c>
      <c r="S748">
        <v>0</v>
      </c>
      <c r="T748">
        <v>0</v>
      </c>
    </row>
    <row r="749" spans="1:20">
      <c r="A749" t="s">
        <v>4518</v>
      </c>
      <c r="B749">
        <v>291</v>
      </c>
      <c r="C749" t="s">
        <v>20</v>
      </c>
      <c r="D749">
        <v>0</v>
      </c>
      <c r="E749">
        <v>6</v>
      </c>
      <c r="F749" t="s">
        <v>4515</v>
      </c>
      <c r="G749" t="s">
        <v>4517</v>
      </c>
      <c r="H749">
        <v>589</v>
      </c>
      <c r="I749">
        <v>0</v>
      </c>
      <c r="J749">
        <v>1</v>
      </c>
      <c r="K749">
        <v>2</v>
      </c>
      <c r="L749">
        <v>0</v>
      </c>
      <c r="M749">
        <v>1</v>
      </c>
      <c r="N749">
        <v>1</v>
      </c>
      <c r="O749">
        <v>0</v>
      </c>
      <c r="P749">
        <v>1</v>
      </c>
      <c r="Q749">
        <v>0</v>
      </c>
      <c r="R749">
        <v>0</v>
      </c>
      <c r="S749">
        <v>0</v>
      </c>
      <c r="T749">
        <v>0</v>
      </c>
    </row>
    <row r="750" spans="1:20">
      <c r="A750" t="s">
        <v>4516</v>
      </c>
      <c r="B750">
        <v>291</v>
      </c>
      <c r="D750">
        <v>0</v>
      </c>
      <c r="E750">
        <v>0</v>
      </c>
      <c r="F750" t="s">
        <v>4515</v>
      </c>
      <c r="G750" t="s">
        <v>4514</v>
      </c>
      <c r="H750">
        <v>593</v>
      </c>
      <c r="I750">
        <v>0</v>
      </c>
      <c r="J750">
        <v>1</v>
      </c>
      <c r="K750">
        <v>2</v>
      </c>
      <c r="L750">
        <v>0</v>
      </c>
      <c r="M750">
        <v>1</v>
      </c>
      <c r="N750">
        <v>1</v>
      </c>
      <c r="O750">
        <v>0</v>
      </c>
      <c r="P750">
        <v>1</v>
      </c>
      <c r="Q750">
        <v>0</v>
      </c>
      <c r="R750">
        <v>0</v>
      </c>
      <c r="S750">
        <v>0</v>
      </c>
      <c r="T750">
        <v>0</v>
      </c>
    </row>
    <row r="751" spans="1:20">
      <c r="A751" t="s">
        <v>4513</v>
      </c>
      <c r="B751">
        <v>291</v>
      </c>
      <c r="C751" t="s">
        <v>20</v>
      </c>
      <c r="D751">
        <v>0</v>
      </c>
      <c r="E751">
        <v>1</v>
      </c>
      <c r="F751" t="s">
        <v>4512</v>
      </c>
      <c r="G751" t="s">
        <v>4511</v>
      </c>
      <c r="H751">
        <v>589</v>
      </c>
      <c r="I751">
        <v>0</v>
      </c>
      <c r="J751">
        <v>0</v>
      </c>
      <c r="K751">
        <v>2</v>
      </c>
      <c r="L751">
        <v>0</v>
      </c>
      <c r="M751">
        <v>1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</row>
    <row r="752" spans="1:20">
      <c r="A752" t="s">
        <v>4510</v>
      </c>
      <c r="B752">
        <v>291</v>
      </c>
      <c r="D752">
        <v>0</v>
      </c>
      <c r="E752">
        <v>0</v>
      </c>
      <c r="F752" t="s">
        <v>4509</v>
      </c>
      <c r="G752" t="s">
        <v>4508</v>
      </c>
      <c r="H752">
        <v>589</v>
      </c>
      <c r="I752">
        <v>0</v>
      </c>
      <c r="J752">
        <v>0</v>
      </c>
      <c r="K752">
        <v>2</v>
      </c>
      <c r="L752">
        <v>0</v>
      </c>
      <c r="M752">
        <v>1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</row>
    <row r="753" spans="1:20">
      <c r="A753" t="s">
        <v>4507</v>
      </c>
      <c r="B753">
        <v>292</v>
      </c>
      <c r="C753" t="s">
        <v>20</v>
      </c>
      <c r="D753">
        <v>0</v>
      </c>
      <c r="E753">
        <v>18</v>
      </c>
      <c r="F753" t="s">
        <v>4506</v>
      </c>
      <c r="G753" t="s">
        <v>4505</v>
      </c>
      <c r="H753">
        <v>295</v>
      </c>
      <c r="I753">
        <v>2</v>
      </c>
      <c r="J753">
        <v>2</v>
      </c>
      <c r="K753">
        <v>1</v>
      </c>
      <c r="L753">
        <v>2</v>
      </c>
      <c r="M753">
        <v>1</v>
      </c>
      <c r="N753">
        <v>3</v>
      </c>
      <c r="O753">
        <v>0</v>
      </c>
      <c r="P753">
        <v>1</v>
      </c>
      <c r="Q753">
        <v>1</v>
      </c>
      <c r="R753">
        <v>1</v>
      </c>
      <c r="S753">
        <v>2</v>
      </c>
      <c r="T753">
        <v>2</v>
      </c>
    </row>
    <row r="754" spans="1:20">
      <c r="A754" t="s">
        <v>4504</v>
      </c>
      <c r="B754">
        <v>292</v>
      </c>
      <c r="D754">
        <v>0</v>
      </c>
      <c r="E754">
        <v>0</v>
      </c>
      <c r="F754" t="s">
        <v>4503</v>
      </c>
      <c r="G754" t="s">
        <v>4502</v>
      </c>
      <c r="H754">
        <v>286</v>
      </c>
      <c r="I754">
        <v>2</v>
      </c>
      <c r="J754">
        <v>2</v>
      </c>
      <c r="K754">
        <v>1</v>
      </c>
      <c r="L754">
        <v>2</v>
      </c>
      <c r="M754">
        <v>1</v>
      </c>
      <c r="N754">
        <v>3</v>
      </c>
      <c r="O754">
        <v>0</v>
      </c>
      <c r="P754">
        <v>1</v>
      </c>
      <c r="Q754">
        <v>1</v>
      </c>
      <c r="R754">
        <v>1</v>
      </c>
      <c r="S754">
        <v>2</v>
      </c>
      <c r="T754">
        <v>2</v>
      </c>
    </row>
    <row r="755" spans="1:20">
      <c r="A755" t="s">
        <v>4501</v>
      </c>
      <c r="B755">
        <v>293</v>
      </c>
      <c r="C755" t="s">
        <v>20</v>
      </c>
      <c r="D755">
        <v>27</v>
      </c>
      <c r="E755">
        <v>0</v>
      </c>
      <c r="F755" t="s">
        <v>4500</v>
      </c>
      <c r="G755" t="s">
        <v>4499</v>
      </c>
      <c r="H755">
        <v>580</v>
      </c>
      <c r="I755">
        <v>0</v>
      </c>
      <c r="J755">
        <v>4</v>
      </c>
      <c r="K755">
        <v>5</v>
      </c>
      <c r="L755">
        <v>0</v>
      </c>
      <c r="M755">
        <v>4</v>
      </c>
      <c r="N755">
        <v>3</v>
      </c>
      <c r="O755">
        <v>0</v>
      </c>
      <c r="P755">
        <v>3</v>
      </c>
      <c r="Q755">
        <v>3</v>
      </c>
      <c r="R755">
        <v>0</v>
      </c>
      <c r="S755">
        <v>2</v>
      </c>
      <c r="T755">
        <v>3</v>
      </c>
    </row>
    <row r="756" spans="1:20">
      <c r="A756" t="s">
        <v>4498</v>
      </c>
      <c r="B756">
        <v>294</v>
      </c>
      <c r="C756" t="s">
        <v>20</v>
      </c>
      <c r="D756">
        <v>1</v>
      </c>
      <c r="E756">
        <v>0</v>
      </c>
      <c r="F756" t="s">
        <v>4497</v>
      </c>
      <c r="G756" t="s">
        <v>4496</v>
      </c>
      <c r="H756">
        <v>64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1</v>
      </c>
      <c r="R756">
        <v>0</v>
      </c>
      <c r="S756">
        <v>0</v>
      </c>
      <c r="T756">
        <v>0</v>
      </c>
    </row>
    <row r="757" spans="1:20">
      <c r="A757" t="s">
        <v>4495</v>
      </c>
      <c r="B757">
        <v>295</v>
      </c>
      <c r="C757" t="s">
        <v>20</v>
      </c>
      <c r="D757">
        <v>0</v>
      </c>
      <c r="E757">
        <v>5</v>
      </c>
      <c r="F757" t="s">
        <v>4494</v>
      </c>
      <c r="G757" t="s">
        <v>4493</v>
      </c>
      <c r="H757">
        <v>610</v>
      </c>
      <c r="I757">
        <v>0</v>
      </c>
      <c r="J757">
        <v>0</v>
      </c>
      <c r="K757">
        <v>2</v>
      </c>
      <c r="L757">
        <v>0</v>
      </c>
      <c r="M757">
        <v>0</v>
      </c>
      <c r="N757">
        <v>0</v>
      </c>
      <c r="O757">
        <v>0</v>
      </c>
      <c r="P757">
        <v>1</v>
      </c>
      <c r="Q757">
        <v>2</v>
      </c>
      <c r="R757">
        <v>0</v>
      </c>
      <c r="S757">
        <v>0</v>
      </c>
      <c r="T757">
        <v>0</v>
      </c>
    </row>
    <row r="758" spans="1:20">
      <c r="A758" t="s">
        <v>4492</v>
      </c>
      <c r="B758">
        <v>295</v>
      </c>
      <c r="D758">
        <v>0</v>
      </c>
      <c r="E758">
        <v>0</v>
      </c>
      <c r="F758" t="s">
        <v>4491</v>
      </c>
      <c r="G758" t="s">
        <v>4490</v>
      </c>
      <c r="H758">
        <v>610</v>
      </c>
      <c r="I758">
        <v>0</v>
      </c>
      <c r="J758">
        <v>0</v>
      </c>
      <c r="K758">
        <v>2</v>
      </c>
      <c r="L758">
        <v>0</v>
      </c>
      <c r="M758">
        <v>0</v>
      </c>
      <c r="N758">
        <v>0</v>
      </c>
      <c r="O758">
        <v>0</v>
      </c>
      <c r="P758">
        <v>1</v>
      </c>
      <c r="Q758">
        <v>2</v>
      </c>
      <c r="R758">
        <v>0</v>
      </c>
      <c r="S758">
        <v>0</v>
      </c>
      <c r="T758">
        <v>0</v>
      </c>
    </row>
    <row r="759" spans="1:20">
      <c r="A759" t="s">
        <v>4489</v>
      </c>
      <c r="B759">
        <v>296</v>
      </c>
      <c r="C759" t="s">
        <v>20</v>
      </c>
      <c r="D759">
        <v>0</v>
      </c>
      <c r="E759">
        <v>4</v>
      </c>
      <c r="F759" t="s">
        <v>4486</v>
      </c>
      <c r="G759" t="s">
        <v>4488</v>
      </c>
      <c r="H759">
        <v>799</v>
      </c>
      <c r="I759">
        <v>0</v>
      </c>
      <c r="J759">
        <v>0</v>
      </c>
      <c r="K759">
        <v>1</v>
      </c>
      <c r="L759">
        <v>0</v>
      </c>
      <c r="M759">
        <v>0</v>
      </c>
      <c r="N759">
        <v>0</v>
      </c>
      <c r="O759">
        <v>0</v>
      </c>
      <c r="P759">
        <v>1</v>
      </c>
      <c r="Q759">
        <v>2</v>
      </c>
      <c r="R759">
        <v>0</v>
      </c>
      <c r="S759">
        <v>0</v>
      </c>
      <c r="T759">
        <v>0</v>
      </c>
    </row>
    <row r="760" spans="1:20">
      <c r="A760" t="s">
        <v>4487</v>
      </c>
      <c r="B760">
        <v>296</v>
      </c>
      <c r="D760">
        <v>0</v>
      </c>
      <c r="E760">
        <v>0</v>
      </c>
      <c r="F760" t="s">
        <v>4486</v>
      </c>
      <c r="G760" t="s">
        <v>4485</v>
      </c>
      <c r="H760">
        <v>799</v>
      </c>
      <c r="I760">
        <v>0</v>
      </c>
      <c r="J760">
        <v>0</v>
      </c>
      <c r="K760">
        <v>1</v>
      </c>
      <c r="L760">
        <v>0</v>
      </c>
      <c r="M760">
        <v>0</v>
      </c>
      <c r="N760">
        <v>0</v>
      </c>
      <c r="O760">
        <v>0</v>
      </c>
      <c r="P760">
        <v>1</v>
      </c>
      <c r="Q760">
        <v>2</v>
      </c>
      <c r="R760">
        <v>0</v>
      </c>
      <c r="S760">
        <v>0</v>
      </c>
      <c r="T760">
        <v>0</v>
      </c>
    </row>
    <row r="761" spans="1:20">
      <c r="A761" t="s">
        <v>4484</v>
      </c>
      <c r="B761">
        <v>297</v>
      </c>
      <c r="D761">
        <v>0</v>
      </c>
      <c r="E761">
        <v>0</v>
      </c>
      <c r="F761" t="s">
        <v>4483</v>
      </c>
      <c r="G761" t="s">
        <v>4482</v>
      </c>
      <c r="H761">
        <v>617</v>
      </c>
      <c r="I761">
        <v>0</v>
      </c>
      <c r="J761">
        <v>1</v>
      </c>
      <c r="K761">
        <v>2</v>
      </c>
      <c r="L761">
        <v>0</v>
      </c>
      <c r="M761">
        <v>1</v>
      </c>
      <c r="N761">
        <v>2</v>
      </c>
      <c r="O761">
        <v>0</v>
      </c>
      <c r="P761">
        <v>2</v>
      </c>
      <c r="Q761">
        <v>1</v>
      </c>
      <c r="R761">
        <v>0</v>
      </c>
      <c r="S761">
        <v>1</v>
      </c>
      <c r="T761">
        <v>1</v>
      </c>
    </row>
    <row r="762" spans="1:20">
      <c r="A762" t="s">
        <v>4481</v>
      </c>
      <c r="B762">
        <v>297</v>
      </c>
      <c r="D762">
        <v>0</v>
      </c>
      <c r="E762">
        <v>0</v>
      </c>
      <c r="G762" t="s">
        <v>4480</v>
      </c>
      <c r="H762">
        <v>535</v>
      </c>
      <c r="I762">
        <v>0</v>
      </c>
      <c r="J762">
        <v>1</v>
      </c>
      <c r="K762">
        <v>2</v>
      </c>
      <c r="L762">
        <v>0</v>
      </c>
      <c r="M762">
        <v>1</v>
      </c>
      <c r="N762">
        <v>2</v>
      </c>
      <c r="O762">
        <v>0</v>
      </c>
      <c r="P762">
        <v>2</v>
      </c>
      <c r="Q762">
        <v>1</v>
      </c>
      <c r="R762">
        <v>0</v>
      </c>
      <c r="S762">
        <v>1</v>
      </c>
      <c r="T762">
        <v>1</v>
      </c>
    </row>
    <row r="763" spans="1:20">
      <c r="A763" t="s">
        <v>4479</v>
      </c>
      <c r="B763">
        <v>297</v>
      </c>
      <c r="C763" t="s">
        <v>20</v>
      </c>
      <c r="D763">
        <v>3</v>
      </c>
      <c r="E763">
        <v>11</v>
      </c>
      <c r="F763" t="s">
        <v>4478</v>
      </c>
      <c r="G763" t="s">
        <v>4477</v>
      </c>
      <c r="H763">
        <v>553</v>
      </c>
      <c r="I763">
        <v>0</v>
      </c>
      <c r="J763">
        <v>1</v>
      </c>
      <c r="K763">
        <v>2</v>
      </c>
      <c r="L763">
        <v>0</v>
      </c>
      <c r="M763">
        <v>2</v>
      </c>
      <c r="N763">
        <v>3</v>
      </c>
      <c r="O763">
        <v>0</v>
      </c>
      <c r="P763">
        <v>2</v>
      </c>
      <c r="Q763">
        <v>1</v>
      </c>
      <c r="R763">
        <v>0</v>
      </c>
      <c r="S763">
        <v>2</v>
      </c>
      <c r="T763">
        <v>1</v>
      </c>
    </row>
    <row r="764" spans="1:20">
      <c r="A764" t="s">
        <v>4476</v>
      </c>
      <c r="B764">
        <v>298</v>
      </c>
      <c r="C764" t="s">
        <v>20</v>
      </c>
      <c r="D764">
        <v>0</v>
      </c>
      <c r="E764">
        <v>16</v>
      </c>
      <c r="F764" t="s">
        <v>4470</v>
      </c>
      <c r="G764" t="s">
        <v>4475</v>
      </c>
      <c r="H764">
        <v>774</v>
      </c>
      <c r="I764">
        <v>0</v>
      </c>
      <c r="J764">
        <v>1</v>
      </c>
      <c r="K764">
        <v>0</v>
      </c>
      <c r="L764">
        <v>2</v>
      </c>
      <c r="M764">
        <v>2</v>
      </c>
      <c r="N764">
        <v>2</v>
      </c>
      <c r="O764">
        <v>2</v>
      </c>
      <c r="P764">
        <v>2</v>
      </c>
      <c r="Q764">
        <v>1</v>
      </c>
      <c r="R764">
        <v>0</v>
      </c>
      <c r="S764">
        <v>1</v>
      </c>
      <c r="T764">
        <v>3</v>
      </c>
    </row>
    <row r="765" spans="1:20">
      <c r="A765" t="s">
        <v>4474</v>
      </c>
      <c r="B765">
        <v>298</v>
      </c>
      <c r="D765">
        <v>0</v>
      </c>
      <c r="E765">
        <v>0</v>
      </c>
      <c r="F765" t="s">
        <v>4473</v>
      </c>
      <c r="G765" t="s">
        <v>4472</v>
      </c>
      <c r="H765">
        <v>772</v>
      </c>
      <c r="I765">
        <v>0</v>
      </c>
      <c r="J765">
        <v>1</v>
      </c>
      <c r="K765">
        <v>0</v>
      </c>
      <c r="L765">
        <v>2</v>
      </c>
      <c r="M765">
        <v>2</v>
      </c>
      <c r="N765">
        <v>2</v>
      </c>
      <c r="O765">
        <v>2</v>
      </c>
      <c r="P765">
        <v>2</v>
      </c>
      <c r="Q765">
        <v>1</v>
      </c>
      <c r="R765">
        <v>0</v>
      </c>
      <c r="S765">
        <v>1</v>
      </c>
      <c r="T765">
        <v>3</v>
      </c>
    </row>
    <row r="766" spans="1:20">
      <c r="A766" t="s">
        <v>4471</v>
      </c>
      <c r="B766">
        <v>298</v>
      </c>
      <c r="D766">
        <v>0</v>
      </c>
      <c r="E766">
        <v>0</v>
      </c>
      <c r="F766" t="s">
        <v>4470</v>
      </c>
      <c r="G766" t="s">
        <v>4469</v>
      </c>
      <c r="H766">
        <v>555</v>
      </c>
      <c r="I766">
        <v>0</v>
      </c>
      <c r="J766">
        <v>1</v>
      </c>
      <c r="K766">
        <v>0</v>
      </c>
      <c r="L766">
        <v>2</v>
      </c>
      <c r="M766">
        <v>2</v>
      </c>
      <c r="N766">
        <v>2</v>
      </c>
      <c r="O766">
        <v>2</v>
      </c>
      <c r="P766">
        <v>2</v>
      </c>
      <c r="Q766">
        <v>1</v>
      </c>
      <c r="R766">
        <v>0</v>
      </c>
      <c r="S766">
        <v>1</v>
      </c>
      <c r="T766">
        <v>3</v>
      </c>
    </row>
    <row r="767" spans="1:20">
      <c r="A767" t="s">
        <v>4468</v>
      </c>
      <c r="B767">
        <v>299</v>
      </c>
      <c r="C767" t="s">
        <v>20</v>
      </c>
      <c r="D767">
        <v>7</v>
      </c>
      <c r="E767">
        <v>0</v>
      </c>
      <c r="F767" t="s">
        <v>4467</v>
      </c>
      <c r="G767" t="s">
        <v>4466</v>
      </c>
      <c r="H767">
        <v>339</v>
      </c>
      <c r="I767">
        <v>0</v>
      </c>
      <c r="J767">
        <v>0</v>
      </c>
      <c r="K767">
        <v>1</v>
      </c>
      <c r="L767">
        <v>0</v>
      </c>
      <c r="M767">
        <v>0</v>
      </c>
      <c r="N767">
        <v>1</v>
      </c>
      <c r="O767">
        <v>0</v>
      </c>
      <c r="P767">
        <v>1</v>
      </c>
      <c r="Q767">
        <v>3</v>
      </c>
      <c r="R767">
        <v>0</v>
      </c>
      <c r="S767">
        <v>1</v>
      </c>
      <c r="T767">
        <v>0</v>
      </c>
    </row>
    <row r="768" spans="1:20">
      <c r="A768" t="s">
        <v>4465</v>
      </c>
      <c r="B768">
        <v>300</v>
      </c>
      <c r="C768" t="s">
        <v>20</v>
      </c>
      <c r="D768">
        <v>14</v>
      </c>
      <c r="E768">
        <v>0</v>
      </c>
      <c r="F768" t="s">
        <v>4464</v>
      </c>
      <c r="G768" t="s">
        <v>4463</v>
      </c>
      <c r="H768">
        <v>305</v>
      </c>
      <c r="I768">
        <v>0</v>
      </c>
      <c r="J768">
        <v>3</v>
      </c>
      <c r="K768">
        <v>2</v>
      </c>
      <c r="L768">
        <v>0</v>
      </c>
      <c r="M768">
        <v>1</v>
      </c>
      <c r="N768">
        <v>1</v>
      </c>
      <c r="O768">
        <v>0</v>
      </c>
      <c r="P768">
        <v>2</v>
      </c>
      <c r="Q768">
        <v>2</v>
      </c>
      <c r="R768">
        <v>0</v>
      </c>
      <c r="S768">
        <v>2</v>
      </c>
      <c r="T768">
        <v>1</v>
      </c>
    </row>
    <row r="769" spans="1:20">
      <c r="A769" t="s">
        <v>4462</v>
      </c>
      <c r="B769">
        <v>301</v>
      </c>
      <c r="C769" t="s">
        <v>20</v>
      </c>
      <c r="D769">
        <v>19</v>
      </c>
      <c r="E769">
        <v>8</v>
      </c>
      <c r="F769" t="s">
        <v>4461</v>
      </c>
      <c r="G769" t="s">
        <v>4460</v>
      </c>
      <c r="H769">
        <v>139</v>
      </c>
      <c r="I769">
        <v>1</v>
      </c>
      <c r="J769">
        <v>3</v>
      </c>
      <c r="K769">
        <v>4</v>
      </c>
      <c r="L769">
        <v>1</v>
      </c>
      <c r="M769">
        <v>3</v>
      </c>
      <c r="N769">
        <v>3</v>
      </c>
      <c r="O769">
        <v>1</v>
      </c>
      <c r="P769">
        <v>3</v>
      </c>
      <c r="Q769">
        <v>4</v>
      </c>
      <c r="R769">
        <v>0</v>
      </c>
      <c r="S769">
        <v>3</v>
      </c>
      <c r="T769">
        <v>1</v>
      </c>
    </row>
    <row r="770" spans="1:20">
      <c r="A770" t="s">
        <v>4459</v>
      </c>
      <c r="B770">
        <v>301</v>
      </c>
      <c r="D770">
        <v>0</v>
      </c>
      <c r="E770">
        <v>0</v>
      </c>
      <c r="F770" t="s">
        <v>4450</v>
      </c>
      <c r="G770" t="s">
        <v>4458</v>
      </c>
      <c r="H770">
        <v>142</v>
      </c>
      <c r="I770">
        <v>0</v>
      </c>
      <c r="J770">
        <v>1</v>
      </c>
      <c r="K770">
        <v>1</v>
      </c>
      <c r="L770">
        <v>1</v>
      </c>
      <c r="M770">
        <v>0</v>
      </c>
      <c r="N770">
        <v>1</v>
      </c>
      <c r="O770">
        <v>0</v>
      </c>
      <c r="P770">
        <v>1</v>
      </c>
      <c r="Q770">
        <v>1</v>
      </c>
      <c r="R770">
        <v>0</v>
      </c>
      <c r="S770">
        <v>1</v>
      </c>
      <c r="T770">
        <v>1</v>
      </c>
    </row>
    <row r="771" spans="1:20">
      <c r="A771" t="s">
        <v>4457</v>
      </c>
      <c r="B771">
        <v>301</v>
      </c>
      <c r="D771">
        <v>0</v>
      </c>
      <c r="E771">
        <v>0</v>
      </c>
      <c r="F771" t="s">
        <v>4456</v>
      </c>
      <c r="G771" t="s">
        <v>4455</v>
      </c>
      <c r="H771">
        <v>142</v>
      </c>
      <c r="I771">
        <v>0</v>
      </c>
      <c r="J771">
        <v>1</v>
      </c>
      <c r="K771">
        <v>1</v>
      </c>
      <c r="L771">
        <v>1</v>
      </c>
      <c r="M771">
        <v>0</v>
      </c>
      <c r="N771">
        <v>1</v>
      </c>
      <c r="O771">
        <v>0</v>
      </c>
      <c r="P771">
        <v>1</v>
      </c>
      <c r="Q771">
        <v>1</v>
      </c>
      <c r="R771">
        <v>0</v>
      </c>
      <c r="S771">
        <v>1</v>
      </c>
      <c r="T771">
        <v>1</v>
      </c>
    </row>
    <row r="772" spans="1:20">
      <c r="A772" t="s">
        <v>4454</v>
      </c>
      <c r="B772">
        <v>301</v>
      </c>
      <c r="D772">
        <v>0</v>
      </c>
      <c r="E772">
        <v>0</v>
      </c>
      <c r="F772" t="s">
        <v>4453</v>
      </c>
      <c r="G772" t="s">
        <v>4452</v>
      </c>
      <c r="H772">
        <v>142</v>
      </c>
      <c r="I772">
        <v>0</v>
      </c>
      <c r="J772">
        <v>1</v>
      </c>
      <c r="K772">
        <v>1</v>
      </c>
      <c r="L772">
        <v>1</v>
      </c>
      <c r="M772">
        <v>0</v>
      </c>
      <c r="N772">
        <v>1</v>
      </c>
      <c r="O772">
        <v>0</v>
      </c>
      <c r="P772">
        <v>1</v>
      </c>
      <c r="Q772">
        <v>1</v>
      </c>
      <c r="R772">
        <v>0</v>
      </c>
      <c r="S772">
        <v>1</v>
      </c>
      <c r="T772">
        <v>1</v>
      </c>
    </row>
    <row r="773" spans="1:20">
      <c r="A773" t="s">
        <v>4451</v>
      </c>
      <c r="B773">
        <v>301</v>
      </c>
      <c r="D773">
        <v>0</v>
      </c>
      <c r="E773">
        <v>0</v>
      </c>
      <c r="F773" t="s">
        <v>4450</v>
      </c>
      <c r="G773" t="s">
        <v>4449</v>
      </c>
      <c r="H773">
        <v>142</v>
      </c>
      <c r="I773">
        <v>0</v>
      </c>
      <c r="J773">
        <v>1</v>
      </c>
      <c r="K773">
        <v>1</v>
      </c>
      <c r="L773">
        <v>1</v>
      </c>
      <c r="M773">
        <v>0</v>
      </c>
      <c r="N773">
        <v>1</v>
      </c>
      <c r="O773">
        <v>0</v>
      </c>
      <c r="P773">
        <v>1</v>
      </c>
      <c r="Q773">
        <v>1</v>
      </c>
      <c r="R773">
        <v>0</v>
      </c>
      <c r="S773">
        <v>1</v>
      </c>
      <c r="T773">
        <v>1</v>
      </c>
    </row>
    <row r="774" spans="1:20">
      <c r="A774" t="s">
        <v>4448</v>
      </c>
      <c r="B774">
        <v>302</v>
      </c>
      <c r="C774" t="s">
        <v>20</v>
      </c>
      <c r="D774">
        <v>16</v>
      </c>
      <c r="E774">
        <v>0</v>
      </c>
      <c r="F774" t="s">
        <v>4447</v>
      </c>
      <c r="G774" t="s">
        <v>4446</v>
      </c>
      <c r="H774">
        <v>192</v>
      </c>
      <c r="I774">
        <v>0</v>
      </c>
      <c r="J774">
        <v>2</v>
      </c>
      <c r="K774">
        <v>2</v>
      </c>
      <c r="L774">
        <v>0</v>
      </c>
      <c r="M774">
        <v>2</v>
      </c>
      <c r="N774">
        <v>2</v>
      </c>
      <c r="O774">
        <v>1</v>
      </c>
      <c r="P774">
        <v>2</v>
      </c>
      <c r="Q774">
        <v>2</v>
      </c>
      <c r="R774">
        <v>0</v>
      </c>
      <c r="S774">
        <v>2</v>
      </c>
      <c r="T774">
        <v>1</v>
      </c>
    </row>
    <row r="775" spans="1:20">
      <c r="A775" t="s">
        <v>4445</v>
      </c>
      <c r="B775">
        <v>303</v>
      </c>
      <c r="C775" t="s">
        <v>20</v>
      </c>
      <c r="D775">
        <v>0</v>
      </c>
      <c r="E775">
        <v>40</v>
      </c>
      <c r="F775" t="s">
        <v>4443</v>
      </c>
      <c r="G775" t="s">
        <v>4442</v>
      </c>
      <c r="H775">
        <v>402</v>
      </c>
      <c r="I775">
        <v>0</v>
      </c>
      <c r="J775">
        <v>3</v>
      </c>
      <c r="K775">
        <v>7</v>
      </c>
      <c r="L775">
        <v>0</v>
      </c>
      <c r="M775">
        <v>5</v>
      </c>
      <c r="N775">
        <v>4</v>
      </c>
      <c r="O775">
        <v>0</v>
      </c>
      <c r="P775">
        <v>6</v>
      </c>
      <c r="Q775">
        <v>5</v>
      </c>
      <c r="R775">
        <v>0</v>
      </c>
      <c r="S775">
        <v>6</v>
      </c>
      <c r="T775">
        <v>4</v>
      </c>
    </row>
    <row r="776" spans="1:20">
      <c r="A776" t="s">
        <v>4444</v>
      </c>
      <c r="B776">
        <v>303</v>
      </c>
      <c r="D776">
        <v>0</v>
      </c>
      <c r="E776">
        <v>0</v>
      </c>
      <c r="F776" t="s">
        <v>4443</v>
      </c>
      <c r="G776" t="s">
        <v>4442</v>
      </c>
      <c r="H776">
        <v>423</v>
      </c>
      <c r="I776">
        <v>0</v>
      </c>
      <c r="J776">
        <v>3</v>
      </c>
      <c r="K776">
        <v>7</v>
      </c>
      <c r="L776">
        <v>0</v>
      </c>
      <c r="M776">
        <v>5</v>
      </c>
      <c r="N776">
        <v>4</v>
      </c>
      <c r="O776">
        <v>0</v>
      </c>
      <c r="P776">
        <v>6</v>
      </c>
      <c r="Q776">
        <v>5</v>
      </c>
      <c r="R776">
        <v>0</v>
      </c>
      <c r="S776">
        <v>6</v>
      </c>
      <c r="T776">
        <v>4</v>
      </c>
    </row>
    <row r="777" spans="1:20">
      <c r="A777" t="s">
        <v>4441</v>
      </c>
      <c r="B777">
        <v>303</v>
      </c>
      <c r="D777">
        <v>0</v>
      </c>
      <c r="E777">
        <v>0</v>
      </c>
      <c r="G777" t="s">
        <v>4440</v>
      </c>
      <c r="H777">
        <v>423</v>
      </c>
      <c r="I777">
        <v>0</v>
      </c>
      <c r="J777">
        <v>3</v>
      </c>
      <c r="K777">
        <v>7</v>
      </c>
      <c r="L777">
        <v>0</v>
      </c>
      <c r="M777">
        <v>5</v>
      </c>
      <c r="N777">
        <v>4</v>
      </c>
      <c r="O777">
        <v>0</v>
      </c>
      <c r="P777">
        <v>6</v>
      </c>
      <c r="Q777">
        <v>5</v>
      </c>
      <c r="R777">
        <v>0</v>
      </c>
      <c r="S777">
        <v>6</v>
      </c>
      <c r="T777">
        <v>4</v>
      </c>
    </row>
    <row r="778" spans="1:20">
      <c r="A778" t="s">
        <v>4439</v>
      </c>
      <c r="B778">
        <v>304</v>
      </c>
      <c r="C778" t="s">
        <v>20</v>
      </c>
      <c r="D778">
        <v>0</v>
      </c>
      <c r="E778">
        <v>11</v>
      </c>
      <c r="F778" t="s">
        <v>4438</v>
      </c>
      <c r="G778" t="s">
        <v>4437</v>
      </c>
      <c r="H778">
        <v>102</v>
      </c>
      <c r="I778">
        <v>0</v>
      </c>
      <c r="J778">
        <v>2</v>
      </c>
      <c r="K778">
        <v>2</v>
      </c>
      <c r="L778">
        <v>0</v>
      </c>
      <c r="M778">
        <v>2</v>
      </c>
      <c r="N778">
        <v>1</v>
      </c>
      <c r="O778">
        <v>0</v>
      </c>
      <c r="P778">
        <v>2</v>
      </c>
      <c r="Q778">
        <v>1</v>
      </c>
      <c r="R778">
        <v>0</v>
      </c>
      <c r="S778">
        <v>1</v>
      </c>
      <c r="T778">
        <v>0</v>
      </c>
    </row>
    <row r="779" spans="1:20">
      <c r="A779" t="s">
        <v>4436</v>
      </c>
      <c r="B779">
        <v>304</v>
      </c>
      <c r="D779">
        <v>0</v>
      </c>
      <c r="E779">
        <v>0</v>
      </c>
      <c r="F779" t="s">
        <v>4435</v>
      </c>
      <c r="G779" t="s">
        <v>4434</v>
      </c>
      <c r="H779">
        <v>102</v>
      </c>
      <c r="I779">
        <v>0</v>
      </c>
      <c r="J779">
        <v>2</v>
      </c>
      <c r="K779">
        <v>2</v>
      </c>
      <c r="L779">
        <v>0</v>
      </c>
      <c r="M779">
        <v>2</v>
      </c>
      <c r="N779">
        <v>1</v>
      </c>
      <c r="O779">
        <v>0</v>
      </c>
      <c r="P779">
        <v>2</v>
      </c>
      <c r="Q779">
        <v>1</v>
      </c>
      <c r="R779">
        <v>0</v>
      </c>
      <c r="S779">
        <v>1</v>
      </c>
      <c r="T779">
        <v>0</v>
      </c>
    </row>
    <row r="780" spans="1:20">
      <c r="A780" t="s">
        <v>4433</v>
      </c>
      <c r="B780">
        <v>304</v>
      </c>
      <c r="D780">
        <v>0</v>
      </c>
      <c r="E780">
        <v>0</v>
      </c>
      <c r="F780" t="s">
        <v>4432</v>
      </c>
      <c r="G780" t="s">
        <v>4431</v>
      </c>
      <c r="H780">
        <v>102</v>
      </c>
      <c r="I780">
        <v>0</v>
      </c>
      <c r="J780">
        <v>2</v>
      </c>
      <c r="K780">
        <v>2</v>
      </c>
      <c r="L780">
        <v>0</v>
      </c>
      <c r="M780">
        <v>2</v>
      </c>
      <c r="N780">
        <v>1</v>
      </c>
      <c r="O780">
        <v>0</v>
      </c>
      <c r="P780">
        <v>2</v>
      </c>
      <c r="Q780">
        <v>1</v>
      </c>
      <c r="R780">
        <v>0</v>
      </c>
      <c r="S780">
        <v>1</v>
      </c>
      <c r="T780">
        <v>0</v>
      </c>
    </row>
    <row r="781" spans="1:20">
      <c r="A781" t="s">
        <v>4430</v>
      </c>
      <c r="B781">
        <v>305</v>
      </c>
      <c r="C781" t="s">
        <v>20</v>
      </c>
      <c r="D781">
        <v>13</v>
      </c>
      <c r="E781">
        <v>0</v>
      </c>
      <c r="F781" t="s">
        <v>4429</v>
      </c>
      <c r="G781" t="s">
        <v>4428</v>
      </c>
      <c r="H781">
        <v>463</v>
      </c>
      <c r="I781">
        <v>0</v>
      </c>
      <c r="J781">
        <v>0</v>
      </c>
      <c r="K781">
        <v>0</v>
      </c>
      <c r="L781">
        <v>0</v>
      </c>
      <c r="M781">
        <v>1</v>
      </c>
      <c r="N781">
        <v>1</v>
      </c>
      <c r="O781">
        <v>0</v>
      </c>
      <c r="P781">
        <v>4</v>
      </c>
      <c r="Q781">
        <v>4</v>
      </c>
      <c r="R781">
        <v>0</v>
      </c>
      <c r="S781">
        <v>1</v>
      </c>
      <c r="T781">
        <v>2</v>
      </c>
    </row>
    <row r="782" spans="1:20">
      <c r="A782" t="s">
        <v>4427</v>
      </c>
      <c r="B782">
        <v>306</v>
      </c>
      <c r="C782" t="s">
        <v>20</v>
      </c>
      <c r="D782">
        <v>5</v>
      </c>
      <c r="E782">
        <v>0</v>
      </c>
      <c r="F782" t="s">
        <v>4426</v>
      </c>
      <c r="G782" t="s">
        <v>4425</v>
      </c>
      <c r="H782">
        <v>102</v>
      </c>
      <c r="I782">
        <v>1</v>
      </c>
      <c r="J782">
        <v>0</v>
      </c>
      <c r="K782">
        <v>0</v>
      </c>
      <c r="L782">
        <v>0</v>
      </c>
      <c r="M782">
        <v>1</v>
      </c>
      <c r="N782">
        <v>0</v>
      </c>
      <c r="O782">
        <v>1</v>
      </c>
      <c r="P782">
        <v>0</v>
      </c>
      <c r="Q782">
        <v>0</v>
      </c>
      <c r="R782">
        <v>1</v>
      </c>
      <c r="S782">
        <v>0</v>
      </c>
      <c r="T782">
        <v>1</v>
      </c>
    </row>
    <row r="783" spans="1:20">
      <c r="A783" t="s">
        <v>4424</v>
      </c>
      <c r="B783">
        <v>307</v>
      </c>
      <c r="C783" t="s">
        <v>20</v>
      </c>
      <c r="D783">
        <v>13</v>
      </c>
      <c r="E783">
        <v>0</v>
      </c>
      <c r="F783" t="s">
        <v>4423</v>
      </c>
      <c r="G783" t="s">
        <v>4422</v>
      </c>
      <c r="H783">
        <v>270</v>
      </c>
      <c r="I783">
        <v>0</v>
      </c>
      <c r="J783">
        <v>0</v>
      </c>
      <c r="K783">
        <v>1</v>
      </c>
      <c r="L783">
        <v>0</v>
      </c>
      <c r="M783">
        <v>2</v>
      </c>
      <c r="N783">
        <v>1</v>
      </c>
      <c r="O783">
        <v>0</v>
      </c>
      <c r="P783">
        <v>2</v>
      </c>
      <c r="Q783">
        <v>4</v>
      </c>
      <c r="R783">
        <v>0</v>
      </c>
      <c r="S783">
        <v>2</v>
      </c>
      <c r="T783">
        <v>1</v>
      </c>
    </row>
    <row r="784" spans="1:20">
      <c r="A784" t="s">
        <v>4421</v>
      </c>
      <c r="B784">
        <v>308</v>
      </c>
      <c r="C784" t="s">
        <v>20</v>
      </c>
      <c r="D784">
        <v>7</v>
      </c>
      <c r="E784">
        <v>0</v>
      </c>
      <c r="F784" t="s">
        <v>4420</v>
      </c>
      <c r="G784" t="s">
        <v>4419</v>
      </c>
      <c r="H784">
        <v>283</v>
      </c>
      <c r="I784">
        <v>0</v>
      </c>
      <c r="J784">
        <v>0</v>
      </c>
      <c r="K784">
        <v>1</v>
      </c>
      <c r="L784">
        <v>0</v>
      </c>
      <c r="M784">
        <v>1</v>
      </c>
      <c r="N784">
        <v>1</v>
      </c>
      <c r="O784">
        <v>0</v>
      </c>
      <c r="P784">
        <v>2</v>
      </c>
      <c r="Q784">
        <v>1</v>
      </c>
      <c r="R784">
        <v>0</v>
      </c>
      <c r="S784">
        <v>1</v>
      </c>
      <c r="T784">
        <v>0</v>
      </c>
    </row>
    <row r="785" spans="1:20">
      <c r="A785" t="s">
        <v>4418</v>
      </c>
      <c r="B785">
        <v>309</v>
      </c>
      <c r="C785" t="s">
        <v>20</v>
      </c>
      <c r="D785">
        <v>1</v>
      </c>
      <c r="E785">
        <v>0</v>
      </c>
      <c r="F785" t="s">
        <v>4417</v>
      </c>
      <c r="G785" t="s">
        <v>4416</v>
      </c>
      <c r="H785">
        <v>215</v>
      </c>
      <c r="I785">
        <v>0</v>
      </c>
      <c r="J785">
        <v>0</v>
      </c>
      <c r="K785">
        <v>1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</row>
    <row r="786" spans="1:20">
      <c r="A786" t="s">
        <v>4415</v>
      </c>
      <c r="B786">
        <v>310</v>
      </c>
      <c r="C786" t="s">
        <v>20</v>
      </c>
      <c r="D786">
        <v>24</v>
      </c>
      <c r="E786">
        <v>0</v>
      </c>
      <c r="F786" t="s">
        <v>4414</v>
      </c>
      <c r="G786" t="s">
        <v>4413</v>
      </c>
      <c r="H786">
        <v>216</v>
      </c>
      <c r="I786">
        <v>3</v>
      </c>
      <c r="J786">
        <v>3</v>
      </c>
      <c r="K786">
        <v>2</v>
      </c>
      <c r="L786">
        <v>0</v>
      </c>
      <c r="M786">
        <v>1</v>
      </c>
      <c r="N786">
        <v>2</v>
      </c>
      <c r="O786">
        <v>1</v>
      </c>
      <c r="P786">
        <v>2</v>
      </c>
      <c r="Q786">
        <v>3</v>
      </c>
      <c r="R786">
        <v>2</v>
      </c>
      <c r="S786">
        <v>2</v>
      </c>
      <c r="T786">
        <v>3</v>
      </c>
    </row>
    <row r="787" spans="1:20">
      <c r="A787" t="s">
        <v>4412</v>
      </c>
      <c r="B787">
        <v>311</v>
      </c>
      <c r="C787" t="s">
        <v>20</v>
      </c>
      <c r="D787">
        <v>0</v>
      </c>
      <c r="E787">
        <v>3</v>
      </c>
      <c r="G787" t="s">
        <v>3036</v>
      </c>
      <c r="H787">
        <v>1059</v>
      </c>
      <c r="I787">
        <v>0</v>
      </c>
      <c r="J787">
        <v>1</v>
      </c>
      <c r="K787">
        <v>2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</row>
    <row r="788" spans="1:20">
      <c r="A788" t="s">
        <v>4411</v>
      </c>
      <c r="B788">
        <v>311</v>
      </c>
      <c r="D788">
        <v>0</v>
      </c>
      <c r="E788">
        <v>0</v>
      </c>
      <c r="F788" t="s">
        <v>4410</v>
      </c>
      <c r="G788" t="s">
        <v>4409</v>
      </c>
      <c r="H788">
        <v>1275</v>
      </c>
      <c r="I788">
        <v>0</v>
      </c>
      <c r="J788">
        <v>1</v>
      </c>
      <c r="K788">
        <v>2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</row>
    <row r="789" spans="1:20">
      <c r="A789" t="s">
        <v>4408</v>
      </c>
      <c r="B789">
        <v>311</v>
      </c>
      <c r="D789">
        <v>0</v>
      </c>
      <c r="E789">
        <v>0</v>
      </c>
      <c r="G789" t="s">
        <v>3036</v>
      </c>
      <c r="H789">
        <v>1278</v>
      </c>
      <c r="I789">
        <v>0</v>
      </c>
      <c r="J789">
        <v>1</v>
      </c>
      <c r="K789">
        <v>2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</row>
    <row r="790" spans="1:20">
      <c r="A790" t="s">
        <v>4407</v>
      </c>
      <c r="B790">
        <v>312</v>
      </c>
      <c r="C790" t="s">
        <v>20</v>
      </c>
      <c r="D790">
        <v>0</v>
      </c>
      <c r="E790">
        <v>1</v>
      </c>
      <c r="G790" t="s">
        <v>3036</v>
      </c>
      <c r="H790">
        <v>307</v>
      </c>
      <c r="I790">
        <v>0</v>
      </c>
      <c r="J790">
        <v>0</v>
      </c>
      <c r="K790">
        <v>1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</row>
    <row r="791" spans="1:20">
      <c r="A791" t="s">
        <v>4406</v>
      </c>
      <c r="B791">
        <v>312</v>
      </c>
      <c r="D791">
        <v>0</v>
      </c>
      <c r="E791">
        <v>0</v>
      </c>
      <c r="F791" t="s">
        <v>4405</v>
      </c>
      <c r="G791" t="s">
        <v>4404</v>
      </c>
      <c r="H791">
        <v>307</v>
      </c>
      <c r="I791">
        <v>0</v>
      </c>
      <c r="J791">
        <v>0</v>
      </c>
      <c r="K791">
        <v>1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</row>
    <row r="792" spans="1:20">
      <c r="A792" t="s">
        <v>4403</v>
      </c>
      <c r="B792">
        <v>312</v>
      </c>
      <c r="D792">
        <v>0</v>
      </c>
      <c r="E792">
        <v>0</v>
      </c>
      <c r="G792" t="s">
        <v>4402</v>
      </c>
      <c r="H792">
        <v>305</v>
      </c>
      <c r="I792">
        <v>0</v>
      </c>
      <c r="J792">
        <v>0</v>
      </c>
      <c r="K792">
        <v>1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</row>
    <row r="793" spans="1:20">
      <c r="A793" t="s">
        <v>4401</v>
      </c>
      <c r="B793">
        <v>313</v>
      </c>
      <c r="C793" t="s">
        <v>20</v>
      </c>
      <c r="D793">
        <v>4</v>
      </c>
      <c r="E793">
        <v>19</v>
      </c>
      <c r="F793" t="s">
        <v>4398</v>
      </c>
      <c r="G793" t="s">
        <v>4400</v>
      </c>
      <c r="H793">
        <v>334</v>
      </c>
      <c r="I793">
        <v>0</v>
      </c>
      <c r="J793">
        <v>4</v>
      </c>
      <c r="K793">
        <v>4</v>
      </c>
      <c r="L793">
        <v>0</v>
      </c>
      <c r="M793">
        <v>4</v>
      </c>
      <c r="N793">
        <v>1</v>
      </c>
      <c r="O793">
        <v>0</v>
      </c>
      <c r="P793">
        <v>4</v>
      </c>
      <c r="Q793">
        <v>4</v>
      </c>
      <c r="R793">
        <v>0</v>
      </c>
      <c r="S793">
        <v>2</v>
      </c>
      <c r="T793">
        <v>0</v>
      </c>
    </row>
    <row r="794" spans="1:20">
      <c r="A794" t="s">
        <v>4399</v>
      </c>
      <c r="B794">
        <v>313</v>
      </c>
      <c r="D794">
        <v>0</v>
      </c>
      <c r="E794">
        <v>0</v>
      </c>
      <c r="F794" t="s">
        <v>4398</v>
      </c>
      <c r="G794" t="s">
        <v>4397</v>
      </c>
      <c r="H794">
        <v>334</v>
      </c>
      <c r="I794">
        <v>0</v>
      </c>
      <c r="J794">
        <v>3</v>
      </c>
      <c r="K794">
        <v>3</v>
      </c>
      <c r="L794">
        <v>0</v>
      </c>
      <c r="M794">
        <v>4</v>
      </c>
      <c r="N794">
        <v>1</v>
      </c>
      <c r="O794">
        <v>0</v>
      </c>
      <c r="P794">
        <v>3</v>
      </c>
      <c r="Q794">
        <v>3</v>
      </c>
      <c r="R794">
        <v>0</v>
      </c>
      <c r="S794">
        <v>2</v>
      </c>
      <c r="T794">
        <v>0</v>
      </c>
    </row>
    <row r="795" spans="1:20">
      <c r="A795" t="s">
        <v>4396</v>
      </c>
      <c r="B795">
        <v>314</v>
      </c>
      <c r="C795" t="s">
        <v>20</v>
      </c>
      <c r="D795">
        <v>0</v>
      </c>
      <c r="E795">
        <v>10</v>
      </c>
      <c r="F795" t="s">
        <v>4395</v>
      </c>
      <c r="G795" t="s">
        <v>4394</v>
      </c>
      <c r="H795">
        <v>302</v>
      </c>
      <c r="I795">
        <v>0</v>
      </c>
      <c r="J795">
        <v>0</v>
      </c>
      <c r="K795">
        <v>1</v>
      </c>
      <c r="L795">
        <v>0</v>
      </c>
      <c r="M795">
        <v>1</v>
      </c>
      <c r="N795">
        <v>1</v>
      </c>
      <c r="O795">
        <v>0</v>
      </c>
      <c r="P795">
        <v>1</v>
      </c>
      <c r="Q795">
        <v>3</v>
      </c>
      <c r="R795">
        <v>0</v>
      </c>
      <c r="S795">
        <v>2</v>
      </c>
      <c r="T795">
        <v>1</v>
      </c>
    </row>
    <row r="796" spans="1:20">
      <c r="A796" t="s">
        <v>4393</v>
      </c>
      <c r="B796">
        <v>314</v>
      </c>
      <c r="D796">
        <v>0</v>
      </c>
      <c r="E796">
        <v>0</v>
      </c>
      <c r="F796" t="s">
        <v>4392</v>
      </c>
      <c r="G796" t="s">
        <v>4391</v>
      </c>
      <c r="H796">
        <v>305</v>
      </c>
      <c r="I796">
        <v>0</v>
      </c>
      <c r="J796">
        <v>0</v>
      </c>
      <c r="K796">
        <v>1</v>
      </c>
      <c r="L796">
        <v>0</v>
      </c>
      <c r="M796">
        <v>1</v>
      </c>
      <c r="N796">
        <v>1</v>
      </c>
      <c r="O796">
        <v>0</v>
      </c>
      <c r="P796">
        <v>1</v>
      </c>
      <c r="Q796">
        <v>3</v>
      </c>
      <c r="R796">
        <v>0</v>
      </c>
      <c r="S796">
        <v>2</v>
      </c>
      <c r="T796">
        <v>1</v>
      </c>
    </row>
    <row r="797" spans="1:20">
      <c r="A797" t="s">
        <v>4390</v>
      </c>
      <c r="B797">
        <v>315</v>
      </c>
      <c r="C797" t="s">
        <v>20</v>
      </c>
      <c r="D797">
        <v>9</v>
      </c>
      <c r="E797">
        <v>0</v>
      </c>
      <c r="F797" t="s">
        <v>4389</v>
      </c>
      <c r="G797" t="s">
        <v>4388</v>
      </c>
      <c r="H797">
        <v>574</v>
      </c>
      <c r="I797">
        <v>0</v>
      </c>
      <c r="J797">
        <v>1</v>
      </c>
      <c r="K797">
        <v>1</v>
      </c>
      <c r="L797">
        <v>0</v>
      </c>
      <c r="M797">
        <v>2</v>
      </c>
      <c r="N797">
        <v>1</v>
      </c>
      <c r="O797">
        <v>0</v>
      </c>
      <c r="P797">
        <v>1</v>
      </c>
      <c r="Q797">
        <v>2</v>
      </c>
      <c r="R797">
        <v>0</v>
      </c>
      <c r="S797">
        <v>1</v>
      </c>
      <c r="T797">
        <v>0</v>
      </c>
    </row>
    <row r="798" spans="1:20">
      <c r="A798" t="s">
        <v>4387</v>
      </c>
      <c r="B798">
        <v>316</v>
      </c>
      <c r="C798" t="s">
        <v>20</v>
      </c>
      <c r="D798">
        <v>0</v>
      </c>
      <c r="E798">
        <v>4</v>
      </c>
      <c r="F798" t="s">
        <v>4386</v>
      </c>
      <c r="G798" t="s">
        <v>4385</v>
      </c>
      <c r="H798">
        <v>133</v>
      </c>
      <c r="I798">
        <v>0</v>
      </c>
      <c r="J798">
        <v>1</v>
      </c>
      <c r="K798">
        <v>1</v>
      </c>
      <c r="L798">
        <v>0</v>
      </c>
      <c r="M798">
        <v>1</v>
      </c>
      <c r="N798">
        <v>0</v>
      </c>
      <c r="O798">
        <v>0</v>
      </c>
      <c r="P798">
        <v>1</v>
      </c>
      <c r="Q798">
        <v>0</v>
      </c>
      <c r="R798">
        <v>0</v>
      </c>
      <c r="S798">
        <v>0</v>
      </c>
      <c r="T798">
        <v>0</v>
      </c>
    </row>
    <row r="799" spans="1:20">
      <c r="A799" t="s">
        <v>4384</v>
      </c>
      <c r="B799">
        <v>316</v>
      </c>
      <c r="D799">
        <v>0</v>
      </c>
      <c r="E799">
        <v>0</v>
      </c>
      <c r="F799" t="s">
        <v>4383</v>
      </c>
      <c r="G799" t="s">
        <v>4382</v>
      </c>
      <c r="H799">
        <v>133</v>
      </c>
      <c r="I799">
        <v>0</v>
      </c>
      <c r="J799">
        <v>1</v>
      </c>
      <c r="K799">
        <v>1</v>
      </c>
      <c r="L799">
        <v>0</v>
      </c>
      <c r="M799">
        <v>1</v>
      </c>
      <c r="N799">
        <v>0</v>
      </c>
      <c r="O799">
        <v>0</v>
      </c>
      <c r="P799">
        <v>1</v>
      </c>
      <c r="Q799">
        <v>0</v>
      </c>
      <c r="R799">
        <v>0</v>
      </c>
      <c r="S799">
        <v>0</v>
      </c>
      <c r="T799">
        <v>0</v>
      </c>
    </row>
    <row r="800" spans="1:20">
      <c r="A800" t="s">
        <v>4381</v>
      </c>
      <c r="B800">
        <v>317</v>
      </c>
      <c r="C800" t="s">
        <v>20</v>
      </c>
      <c r="D800">
        <v>0</v>
      </c>
      <c r="E800">
        <v>17</v>
      </c>
      <c r="F800" t="s">
        <v>4380</v>
      </c>
      <c r="G800" t="s">
        <v>4379</v>
      </c>
      <c r="H800">
        <v>784</v>
      </c>
      <c r="I800">
        <v>0</v>
      </c>
      <c r="J800">
        <v>2</v>
      </c>
      <c r="K800">
        <v>3</v>
      </c>
      <c r="L800">
        <v>0</v>
      </c>
      <c r="M800">
        <v>2</v>
      </c>
      <c r="N800">
        <v>3</v>
      </c>
      <c r="O800">
        <v>0</v>
      </c>
      <c r="P800">
        <v>2</v>
      </c>
      <c r="Q800">
        <v>2</v>
      </c>
      <c r="R800">
        <v>0</v>
      </c>
      <c r="S800">
        <v>3</v>
      </c>
      <c r="T800">
        <v>0</v>
      </c>
    </row>
    <row r="801" spans="1:20">
      <c r="A801" t="s">
        <v>4378</v>
      </c>
      <c r="B801">
        <v>317</v>
      </c>
      <c r="D801">
        <v>0</v>
      </c>
      <c r="E801">
        <v>0</v>
      </c>
      <c r="F801" t="s">
        <v>4377</v>
      </c>
      <c r="G801" t="s">
        <v>4376</v>
      </c>
      <c r="H801">
        <v>784</v>
      </c>
      <c r="I801">
        <v>0</v>
      </c>
      <c r="J801">
        <v>2</v>
      </c>
      <c r="K801">
        <v>3</v>
      </c>
      <c r="L801">
        <v>0</v>
      </c>
      <c r="M801">
        <v>2</v>
      </c>
      <c r="N801">
        <v>3</v>
      </c>
      <c r="O801">
        <v>0</v>
      </c>
      <c r="P801">
        <v>2</v>
      </c>
      <c r="Q801">
        <v>2</v>
      </c>
      <c r="R801">
        <v>0</v>
      </c>
      <c r="S801">
        <v>3</v>
      </c>
      <c r="T801">
        <v>0</v>
      </c>
    </row>
    <row r="802" spans="1:20">
      <c r="A802" t="s">
        <v>4375</v>
      </c>
      <c r="B802">
        <v>318</v>
      </c>
      <c r="C802" t="s">
        <v>20</v>
      </c>
      <c r="D802">
        <v>2</v>
      </c>
      <c r="E802">
        <v>4</v>
      </c>
      <c r="F802" t="s">
        <v>4374</v>
      </c>
      <c r="G802" t="s">
        <v>4373</v>
      </c>
      <c r="H802">
        <v>572</v>
      </c>
      <c r="I802">
        <v>0</v>
      </c>
      <c r="J802">
        <v>1</v>
      </c>
      <c r="K802">
        <v>3</v>
      </c>
      <c r="L802">
        <v>0</v>
      </c>
      <c r="M802">
        <v>0</v>
      </c>
      <c r="N802">
        <v>0</v>
      </c>
      <c r="O802">
        <v>0</v>
      </c>
      <c r="P802">
        <v>1</v>
      </c>
      <c r="Q802">
        <v>0</v>
      </c>
      <c r="R802">
        <v>0</v>
      </c>
      <c r="S802">
        <v>1</v>
      </c>
      <c r="T802">
        <v>0</v>
      </c>
    </row>
    <row r="803" spans="1:20">
      <c r="A803" t="s">
        <v>4372</v>
      </c>
      <c r="B803">
        <v>318</v>
      </c>
      <c r="D803">
        <v>0</v>
      </c>
      <c r="E803">
        <v>0</v>
      </c>
      <c r="G803" t="s">
        <v>3036</v>
      </c>
      <c r="H803">
        <v>339</v>
      </c>
      <c r="I803">
        <v>0</v>
      </c>
      <c r="J803">
        <v>1</v>
      </c>
      <c r="K803">
        <v>1</v>
      </c>
      <c r="L803">
        <v>0</v>
      </c>
      <c r="M803">
        <v>0</v>
      </c>
      <c r="N803">
        <v>0</v>
      </c>
      <c r="O803">
        <v>0</v>
      </c>
      <c r="P803">
        <v>1</v>
      </c>
      <c r="Q803">
        <v>0</v>
      </c>
      <c r="R803">
        <v>0</v>
      </c>
      <c r="S803">
        <v>1</v>
      </c>
      <c r="T803">
        <v>0</v>
      </c>
    </row>
    <row r="804" spans="1:20">
      <c r="A804" t="s">
        <v>4371</v>
      </c>
      <c r="B804">
        <v>319</v>
      </c>
      <c r="C804" t="s">
        <v>20</v>
      </c>
      <c r="D804">
        <v>0</v>
      </c>
      <c r="E804">
        <v>1</v>
      </c>
      <c r="F804" t="s">
        <v>4368</v>
      </c>
      <c r="G804" t="s">
        <v>4370</v>
      </c>
      <c r="H804">
        <v>337</v>
      </c>
      <c r="I804">
        <v>0</v>
      </c>
      <c r="J804">
        <v>1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</row>
    <row r="805" spans="1:20">
      <c r="A805" t="s">
        <v>4369</v>
      </c>
      <c r="B805">
        <v>319</v>
      </c>
      <c r="D805">
        <v>0</v>
      </c>
      <c r="E805">
        <v>0</v>
      </c>
      <c r="F805" t="s">
        <v>4368</v>
      </c>
      <c r="G805" t="s">
        <v>4367</v>
      </c>
      <c r="H805">
        <v>337</v>
      </c>
      <c r="I805">
        <v>0</v>
      </c>
      <c r="J805">
        <v>1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</row>
    <row r="806" spans="1:20">
      <c r="A806" t="s">
        <v>4366</v>
      </c>
      <c r="B806">
        <v>320</v>
      </c>
      <c r="C806" t="s">
        <v>20</v>
      </c>
      <c r="D806">
        <v>1</v>
      </c>
      <c r="E806">
        <v>2</v>
      </c>
      <c r="F806" t="s">
        <v>4365</v>
      </c>
      <c r="G806" t="s">
        <v>4364</v>
      </c>
      <c r="H806">
        <v>461</v>
      </c>
      <c r="I806">
        <v>2</v>
      </c>
      <c r="J806">
        <v>3</v>
      </c>
      <c r="K806">
        <v>3</v>
      </c>
      <c r="L806">
        <v>2</v>
      </c>
      <c r="M806">
        <v>3</v>
      </c>
      <c r="N806">
        <v>2</v>
      </c>
      <c r="O806">
        <v>3</v>
      </c>
      <c r="P806">
        <v>3</v>
      </c>
      <c r="Q806">
        <v>4</v>
      </c>
      <c r="R806">
        <v>2</v>
      </c>
      <c r="S806">
        <v>3</v>
      </c>
      <c r="T806">
        <v>2</v>
      </c>
    </row>
    <row r="807" spans="1:20">
      <c r="A807" t="s">
        <v>4363</v>
      </c>
      <c r="B807">
        <v>320</v>
      </c>
      <c r="C807" t="s">
        <v>20</v>
      </c>
      <c r="D807">
        <v>0</v>
      </c>
      <c r="E807">
        <v>44</v>
      </c>
      <c r="F807" t="s">
        <v>4362</v>
      </c>
      <c r="G807" t="s">
        <v>4361</v>
      </c>
      <c r="H807">
        <v>462</v>
      </c>
      <c r="I807">
        <v>3</v>
      </c>
      <c r="J807">
        <v>4</v>
      </c>
      <c r="K807">
        <v>4</v>
      </c>
      <c r="L807">
        <v>3</v>
      </c>
      <c r="M807">
        <v>3</v>
      </c>
      <c r="N807">
        <v>3</v>
      </c>
      <c r="O807">
        <v>4</v>
      </c>
      <c r="P807">
        <v>4</v>
      </c>
      <c r="Q807">
        <v>4</v>
      </c>
      <c r="R807">
        <v>3</v>
      </c>
      <c r="S807">
        <v>5</v>
      </c>
      <c r="T807">
        <v>4</v>
      </c>
    </row>
    <row r="808" spans="1:20">
      <c r="A808" t="s">
        <v>4360</v>
      </c>
      <c r="B808">
        <v>320</v>
      </c>
      <c r="C808" t="s">
        <v>20</v>
      </c>
      <c r="D808">
        <v>0</v>
      </c>
      <c r="E808">
        <v>1</v>
      </c>
      <c r="G808" t="s">
        <v>4359</v>
      </c>
      <c r="H808">
        <v>461</v>
      </c>
      <c r="I808">
        <v>2</v>
      </c>
      <c r="J808">
        <v>3</v>
      </c>
      <c r="K808">
        <v>3</v>
      </c>
      <c r="L808">
        <v>2</v>
      </c>
      <c r="M808">
        <v>3</v>
      </c>
      <c r="N808">
        <v>2</v>
      </c>
      <c r="O808">
        <v>3</v>
      </c>
      <c r="P808">
        <v>4</v>
      </c>
      <c r="Q808">
        <v>4</v>
      </c>
      <c r="R808">
        <v>2</v>
      </c>
      <c r="S808">
        <v>2</v>
      </c>
      <c r="T808">
        <v>2</v>
      </c>
    </row>
    <row r="809" spans="1:20">
      <c r="A809" t="s">
        <v>4358</v>
      </c>
      <c r="B809">
        <v>320</v>
      </c>
      <c r="D809">
        <v>0</v>
      </c>
      <c r="E809">
        <v>0</v>
      </c>
      <c r="F809" t="s">
        <v>4357</v>
      </c>
      <c r="G809" t="s">
        <v>4356</v>
      </c>
      <c r="H809">
        <v>463</v>
      </c>
      <c r="I809">
        <v>2</v>
      </c>
      <c r="J809">
        <v>3</v>
      </c>
      <c r="K809">
        <v>3</v>
      </c>
      <c r="L809">
        <v>2</v>
      </c>
      <c r="M809">
        <v>2</v>
      </c>
      <c r="N809">
        <v>2</v>
      </c>
      <c r="O809">
        <v>2</v>
      </c>
      <c r="P809">
        <v>4</v>
      </c>
      <c r="Q809">
        <v>3</v>
      </c>
      <c r="R809">
        <v>2</v>
      </c>
      <c r="S809">
        <v>3</v>
      </c>
      <c r="T809">
        <v>2</v>
      </c>
    </row>
    <row r="810" spans="1:20">
      <c r="A810" t="s">
        <v>4355</v>
      </c>
      <c r="B810">
        <v>320</v>
      </c>
      <c r="C810" t="s">
        <v>20</v>
      </c>
      <c r="D810">
        <v>1</v>
      </c>
      <c r="E810">
        <v>0</v>
      </c>
      <c r="F810" t="s">
        <v>4354</v>
      </c>
      <c r="G810" t="s">
        <v>4353</v>
      </c>
      <c r="H810">
        <v>470</v>
      </c>
      <c r="I810">
        <v>4</v>
      </c>
      <c r="J810">
        <v>4</v>
      </c>
      <c r="K810">
        <v>4</v>
      </c>
      <c r="L810">
        <v>3</v>
      </c>
      <c r="M810">
        <v>3</v>
      </c>
      <c r="N810">
        <v>3</v>
      </c>
      <c r="O810">
        <v>4</v>
      </c>
      <c r="P810">
        <v>4</v>
      </c>
      <c r="Q810">
        <v>4</v>
      </c>
      <c r="R810">
        <v>3</v>
      </c>
      <c r="S810">
        <v>4</v>
      </c>
      <c r="T810">
        <v>4</v>
      </c>
    </row>
    <row r="811" spans="1:20">
      <c r="A811" t="s">
        <v>4352</v>
      </c>
      <c r="B811">
        <v>320</v>
      </c>
      <c r="D811">
        <v>0</v>
      </c>
      <c r="E811">
        <v>0</v>
      </c>
      <c r="F811" t="s">
        <v>4351</v>
      </c>
      <c r="G811" t="s">
        <v>4350</v>
      </c>
      <c r="H811">
        <v>461</v>
      </c>
      <c r="I811">
        <v>2</v>
      </c>
      <c r="J811">
        <v>3</v>
      </c>
      <c r="K811">
        <v>3</v>
      </c>
      <c r="L811">
        <v>2</v>
      </c>
      <c r="M811">
        <v>3</v>
      </c>
      <c r="N811">
        <v>2</v>
      </c>
      <c r="O811">
        <v>3</v>
      </c>
      <c r="P811">
        <v>4</v>
      </c>
      <c r="Q811">
        <v>4</v>
      </c>
      <c r="R811">
        <v>2</v>
      </c>
      <c r="S811">
        <v>2</v>
      </c>
      <c r="T811">
        <v>2</v>
      </c>
    </row>
    <row r="812" spans="1:20">
      <c r="A812" t="s">
        <v>4349</v>
      </c>
      <c r="B812">
        <v>320</v>
      </c>
      <c r="D812">
        <v>0</v>
      </c>
      <c r="E812">
        <v>0</v>
      </c>
      <c r="F812" t="s">
        <v>4348</v>
      </c>
      <c r="G812" t="s">
        <v>4347</v>
      </c>
      <c r="H812">
        <v>461</v>
      </c>
      <c r="I812">
        <v>2</v>
      </c>
      <c r="J812">
        <v>3</v>
      </c>
      <c r="K812">
        <v>3</v>
      </c>
      <c r="L812">
        <v>2</v>
      </c>
      <c r="M812">
        <v>2</v>
      </c>
      <c r="N812">
        <v>2</v>
      </c>
      <c r="O812">
        <v>3</v>
      </c>
      <c r="P812">
        <v>3</v>
      </c>
      <c r="Q812">
        <v>3</v>
      </c>
      <c r="R812">
        <v>2</v>
      </c>
      <c r="S812">
        <v>2</v>
      </c>
      <c r="T812">
        <v>2</v>
      </c>
    </row>
    <row r="813" spans="1:20">
      <c r="A813" t="s">
        <v>4346</v>
      </c>
      <c r="B813">
        <v>320</v>
      </c>
      <c r="D813">
        <v>0</v>
      </c>
      <c r="E813">
        <v>0</v>
      </c>
      <c r="G813" t="s">
        <v>4345</v>
      </c>
      <c r="H813">
        <v>463</v>
      </c>
      <c r="I813">
        <v>1</v>
      </c>
      <c r="J813">
        <v>1</v>
      </c>
      <c r="K813">
        <v>1</v>
      </c>
      <c r="L813">
        <v>1</v>
      </c>
      <c r="M813">
        <v>1</v>
      </c>
      <c r="N813">
        <v>1</v>
      </c>
      <c r="O813">
        <v>1</v>
      </c>
      <c r="P813">
        <v>1</v>
      </c>
      <c r="Q813">
        <v>1</v>
      </c>
      <c r="R813">
        <v>1</v>
      </c>
      <c r="S813">
        <v>1</v>
      </c>
      <c r="T813">
        <v>1</v>
      </c>
    </row>
    <row r="814" spans="1:20">
      <c r="A814" t="s">
        <v>4344</v>
      </c>
      <c r="B814">
        <v>320</v>
      </c>
      <c r="D814">
        <v>0</v>
      </c>
      <c r="E814">
        <v>0</v>
      </c>
      <c r="F814" t="s">
        <v>4343</v>
      </c>
      <c r="G814" t="s">
        <v>4342</v>
      </c>
      <c r="H814">
        <v>463</v>
      </c>
      <c r="I814">
        <v>1</v>
      </c>
      <c r="J814">
        <v>1</v>
      </c>
      <c r="K814">
        <v>1</v>
      </c>
      <c r="L814">
        <v>1</v>
      </c>
      <c r="M814">
        <v>1</v>
      </c>
      <c r="N814">
        <v>1</v>
      </c>
      <c r="O814">
        <v>1</v>
      </c>
      <c r="P814">
        <v>1</v>
      </c>
      <c r="Q814">
        <v>1</v>
      </c>
      <c r="R814">
        <v>1</v>
      </c>
      <c r="S814">
        <v>1</v>
      </c>
      <c r="T814">
        <v>1</v>
      </c>
    </row>
    <row r="815" spans="1:20">
      <c r="A815" t="s">
        <v>4341</v>
      </c>
      <c r="B815">
        <v>321</v>
      </c>
      <c r="C815" t="s">
        <v>20</v>
      </c>
      <c r="D815">
        <v>0</v>
      </c>
      <c r="E815">
        <v>31</v>
      </c>
      <c r="F815" t="s">
        <v>4338</v>
      </c>
      <c r="G815" t="s">
        <v>4340</v>
      </c>
      <c r="H815">
        <v>333</v>
      </c>
      <c r="I815">
        <v>0</v>
      </c>
      <c r="J815">
        <v>2</v>
      </c>
      <c r="K815">
        <v>4</v>
      </c>
      <c r="L815">
        <v>2</v>
      </c>
      <c r="M815">
        <v>3</v>
      </c>
      <c r="N815">
        <v>3</v>
      </c>
      <c r="O815">
        <v>1</v>
      </c>
      <c r="P815">
        <v>4</v>
      </c>
      <c r="Q815">
        <v>5</v>
      </c>
      <c r="R815">
        <v>1</v>
      </c>
      <c r="S815">
        <v>3</v>
      </c>
      <c r="T815">
        <v>3</v>
      </c>
    </row>
    <row r="816" spans="1:20">
      <c r="A816" t="s">
        <v>4339</v>
      </c>
      <c r="B816">
        <v>321</v>
      </c>
      <c r="C816" t="s">
        <v>20</v>
      </c>
      <c r="D816">
        <v>6</v>
      </c>
      <c r="E816">
        <v>0</v>
      </c>
      <c r="F816" t="s">
        <v>4338</v>
      </c>
      <c r="G816" t="s">
        <v>4337</v>
      </c>
      <c r="H816">
        <v>333</v>
      </c>
      <c r="I816">
        <v>0</v>
      </c>
      <c r="J816">
        <v>2</v>
      </c>
      <c r="K816">
        <v>5</v>
      </c>
      <c r="L816">
        <v>2</v>
      </c>
      <c r="M816">
        <v>4</v>
      </c>
      <c r="N816">
        <v>4</v>
      </c>
      <c r="O816">
        <v>1</v>
      </c>
      <c r="P816">
        <v>5</v>
      </c>
      <c r="Q816">
        <v>5</v>
      </c>
      <c r="R816">
        <v>1</v>
      </c>
      <c r="S816">
        <v>4</v>
      </c>
      <c r="T816">
        <v>3</v>
      </c>
    </row>
    <row r="817" spans="1:20">
      <c r="A817" t="s">
        <v>4336</v>
      </c>
      <c r="B817">
        <v>321</v>
      </c>
      <c r="D817">
        <v>0</v>
      </c>
      <c r="E817">
        <v>0</v>
      </c>
      <c r="G817" t="s">
        <v>4335</v>
      </c>
      <c r="H817">
        <v>333</v>
      </c>
      <c r="I817">
        <v>0</v>
      </c>
      <c r="J817">
        <v>2</v>
      </c>
      <c r="K817">
        <v>4</v>
      </c>
      <c r="L817">
        <v>2</v>
      </c>
      <c r="M817">
        <v>3</v>
      </c>
      <c r="N817">
        <v>3</v>
      </c>
      <c r="O817">
        <v>1</v>
      </c>
      <c r="P817">
        <v>4</v>
      </c>
      <c r="Q817">
        <v>5</v>
      </c>
      <c r="R817">
        <v>1</v>
      </c>
      <c r="S817">
        <v>3</v>
      </c>
      <c r="T817">
        <v>3</v>
      </c>
    </row>
    <row r="818" spans="1:20">
      <c r="A818" t="s">
        <v>4334</v>
      </c>
      <c r="B818">
        <v>322</v>
      </c>
      <c r="C818" t="s">
        <v>20</v>
      </c>
      <c r="D818">
        <v>0</v>
      </c>
      <c r="E818">
        <v>35</v>
      </c>
      <c r="F818" t="s">
        <v>4332</v>
      </c>
      <c r="G818" t="s">
        <v>4331</v>
      </c>
      <c r="H818">
        <v>432</v>
      </c>
      <c r="I818">
        <v>0</v>
      </c>
      <c r="J818">
        <v>7</v>
      </c>
      <c r="K818">
        <v>9</v>
      </c>
      <c r="L818">
        <v>0</v>
      </c>
      <c r="M818">
        <v>4</v>
      </c>
      <c r="N818">
        <v>4</v>
      </c>
      <c r="O818">
        <v>0</v>
      </c>
      <c r="P818">
        <v>4</v>
      </c>
      <c r="Q818">
        <v>3</v>
      </c>
      <c r="R818">
        <v>0</v>
      </c>
      <c r="S818">
        <v>4</v>
      </c>
      <c r="T818">
        <v>0</v>
      </c>
    </row>
    <row r="819" spans="1:20">
      <c r="A819" t="s">
        <v>4333</v>
      </c>
      <c r="B819">
        <v>322</v>
      </c>
      <c r="D819">
        <v>0</v>
      </c>
      <c r="E819">
        <v>0</v>
      </c>
      <c r="F819" t="s">
        <v>4332</v>
      </c>
      <c r="G819" t="s">
        <v>4331</v>
      </c>
      <c r="H819">
        <v>432</v>
      </c>
      <c r="I819">
        <v>0</v>
      </c>
      <c r="J819">
        <v>7</v>
      </c>
      <c r="K819">
        <v>9</v>
      </c>
      <c r="L819">
        <v>0</v>
      </c>
      <c r="M819">
        <v>4</v>
      </c>
      <c r="N819">
        <v>4</v>
      </c>
      <c r="O819">
        <v>0</v>
      </c>
      <c r="P819">
        <v>4</v>
      </c>
      <c r="Q819">
        <v>3</v>
      </c>
      <c r="R819">
        <v>0</v>
      </c>
      <c r="S819">
        <v>4</v>
      </c>
      <c r="T819">
        <v>0</v>
      </c>
    </row>
    <row r="820" spans="1:20">
      <c r="A820" t="s">
        <v>4330</v>
      </c>
      <c r="B820">
        <v>323</v>
      </c>
      <c r="C820" t="s">
        <v>20</v>
      </c>
      <c r="D820">
        <v>0</v>
      </c>
      <c r="E820">
        <v>7</v>
      </c>
      <c r="G820" t="s">
        <v>4329</v>
      </c>
      <c r="H820">
        <v>154</v>
      </c>
      <c r="I820">
        <v>2</v>
      </c>
      <c r="J820">
        <v>0</v>
      </c>
      <c r="K820">
        <v>0</v>
      </c>
      <c r="L820">
        <v>2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1</v>
      </c>
      <c r="T820">
        <v>2</v>
      </c>
    </row>
    <row r="821" spans="1:20">
      <c r="A821" t="s">
        <v>4328</v>
      </c>
      <c r="B821">
        <v>323</v>
      </c>
      <c r="D821">
        <v>0</v>
      </c>
      <c r="E821">
        <v>0</v>
      </c>
      <c r="F821" t="s">
        <v>1983</v>
      </c>
      <c r="G821" t="s">
        <v>4327</v>
      </c>
      <c r="H821">
        <v>154</v>
      </c>
      <c r="I821">
        <v>2</v>
      </c>
      <c r="J821">
        <v>0</v>
      </c>
      <c r="K821">
        <v>0</v>
      </c>
      <c r="L821">
        <v>2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1</v>
      </c>
      <c r="T821">
        <v>2</v>
      </c>
    </row>
    <row r="822" spans="1:20">
      <c r="A822" t="s">
        <v>4326</v>
      </c>
      <c r="B822">
        <v>323</v>
      </c>
      <c r="D822">
        <v>0</v>
      </c>
      <c r="E822">
        <v>0</v>
      </c>
      <c r="G822" t="s">
        <v>4325</v>
      </c>
      <c r="H822">
        <v>154</v>
      </c>
      <c r="I822">
        <v>1</v>
      </c>
      <c r="J822">
        <v>0</v>
      </c>
      <c r="K822">
        <v>0</v>
      </c>
      <c r="L822">
        <v>2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1</v>
      </c>
      <c r="T822">
        <v>1</v>
      </c>
    </row>
    <row r="823" spans="1:20">
      <c r="A823" t="s">
        <v>4324</v>
      </c>
      <c r="B823">
        <v>324</v>
      </c>
      <c r="C823" t="s">
        <v>20</v>
      </c>
      <c r="D823">
        <v>0</v>
      </c>
      <c r="E823">
        <v>14</v>
      </c>
      <c r="G823" t="s">
        <v>3036</v>
      </c>
      <c r="H823">
        <v>671</v>
      </c>
      <c r="I823">
        <v>0</v>
      </c>
      <c r="J823">
        <v>1</v>
      </c>
      <c r="K823">
        <v>2</v>
      </c>
      <c r="L823">
        <v>0</v>
      </c>
      <c r="M823">
        <v>1</v>
      </c>
      <c r="N823">
        <v>2</v>
      </c>
      <c r="O823">
        <v>0</v>
      </c>
      <c r="P823">
        <v>3</v>
      </c>
      <c r="Q823">
        <v>2</v>
      </c>
      <c r="R823">
        <v>0</v>
      </c>
      <c r="S823">
        <v>2</v>
      </c>
      <c r="T823">
        <v>1</v>
      </c>
    </row>
    <row r="824" spans="1:20">
      <c r="A824" t="s">
        <v>4323</v>
      </c>
      <c r="B824">
        <v>324</v>
      </c>
      <c r="D824">
        <v>0</v>
      </c>
      <c r="E824">
        <v>0</v>
      </c>
      <c r="F824" t="s">
        <v>4322</v>
      </c>
      <c r="G824" t="s">
        <v>4321</v>
      </c>
      <c r="H824">
        <v>667</v>
      </c>
      <c r="I824">
        <v>0</v>
      </c>
      <c r="J824">
        <v>1</v>
      </c>
      <c r="K824">
        <v>2</v>
      </c>
      <c r="L824">
        <v>0</v>
      </c>
      <c r="M824">
        <v>1</v>
      </c>
      <c r="N824">
        <v>2</v>
      </c>
      <c r="O824">
        <v>0</v>
      </c>
      <c r="P824">
        <v>3</v>
      </c>
      <c r="Q824">
        <v>2</v>
      </c>
      <c r="R824">
        <v>0</v>
      </c>
      <c r="S824">
        <v>2</v>
      </c>
      <c r="T824">
        <v>1</v>
      </c>
    </row>
    <row r="825" spans="1:20">
      <c r="A825" t="s">
        <v>4320</v>
      </c>
      <c r="B825">
        <v>324</v>
      </c>
      <c r="D825">
        <v>0</v>
      </c>
      <c r="E825">
        <v>0</v>
      </c>
      <c r="F825" t="s">
        <v>4319</v>
      </c>
      <c r="G825" t="s">
        <v>4318</v>
      </c>
      <c r="H825">
        <v>666</v>
      </c>
      <c r="I825">
        <v>0</v>
      </c>
      <c r="J825">
        <v>1</v>
      </c>
      <c r="K825">
        <v>2</v>
      </c>
      <c r="L825">
        <v>0</v>
      </c>
      <c r="M825">
        <v>1</v>
      </c>
      <c r="N825">
        <v>2</v>
      </c>
      <c r="O825">
        <v>0</v>
      </c>
      <c r="P825">
        <v>3</v>
      </c>
      <c r="Q825">
        <v>2</v>
      </c>
      <c r="R825">
        <v>0</v>
      </c>
      <c r="S825">
        <v>2</v>
      </c>
      <c r="T825">
        <v>1</v>
      </c>
    </row>
    <row r="826" spans="1:20">
      <c r="A826" t="s">
        <v>4317</v>
      </c>
      <c r="B826">
        <v>325</v>
      </c>
      <c r="D826">
        <v>0</v>
      </c>
      <c r="E826">
        <v>0</v>
      </c>
      <c r="F826" t="s">
        <v>4316</v>
      </c>
      <c r="G826" t="s">
        <v>4315</v>
      </c>
      <c r="H826">
        <v>527</v>
      </c>
      <c r="I826">
        <v>1</v>
      </c>
      <c r="J826">
        <v>2</v>
      </c>
      <c r="K826">
        <v>0</v>
      </c>
      <c r="L826">
        <v>2</v>
      </c>
      <c r="M826">
        <v>2</v>
      </c>
      <c r="N826">
        <v>0</v>
      </c>
      <c r="O826">
        <v>1</v>
      </c>
      <c r="P826">
        <v>2</v>
      </c>
      <c r="Q826">
        <v>0</v>
      </c>
      <c r="R826">
        <v>1</v>
      </c>
      <c r="S826">
        <v>2</v>
      </c>
      <c r="T826">
        <v>2</v>
      </c>
    </row>
    <row r="827" spans="1:20">
      <c r="A827" t="s">
        <v>4314</v>
      </c>
      <c r="B827">
        <v>325</v>
      </c>
      <c r="D827">
        <v>0</v>
      </c>
      <c r="E827">
        <v>0</v>
      </c>
      <c r="G827" t="s">
        <v>4313</v>
      </c>
      <c r="H827">
        <v>527</v>
      </c>
      <c r="I827">
        <v>0</v>
      </c>
      <c r="J827">
        <v>1</v>
      </c>
      <c r="K827">
        <v>0</v>
      </c>
      <c r="L827">
        <v>1</v>
      </c>
      <c r="M827">
        <v>1</v>
      </c>
      <c r="N827">
        <v>0</v>
      </c>
      <c r="O827">
        <v>0</v>
      </c>
      <c r="P827">
        <v>1</v>
      </c>
      <c r="Q827">
        <v>0</v>
      </c>
      <c r="R827">
        <v>1</v>
      </c>
      <c r="S827">
        <v>2</v>
      </c>
      <c r="T827">
        <v>1</v>
      </c>
    </row>
    <row r="828" spans="1:20">
      <c r="A828" t="s">
        <v>4312</v>
      </c>
      <c r="B828">
        <v>325</v>
      </c>
      <c r="C828" t="s">
        <v>20</v>
      </c>
      <c r="D828">
        <v>1</v>
      </c>
      <c r="E828">
        <v>15</v>
      </c>
      <c r="F828" t="s">
        <v>4311</v>
      </c>
      <c r="G828" t="s">
        <v>4310</v>
      </c>
      <c r="H828">
        <v>531</v>
      </c>
      <c r="I828">
        <v>1</v>
      </c>
      <c r="J828">
        <v>2</v>
      </c>
      <c r="K828">
        <v>0</v>
      </c>
      <c r="L828">
        <v>2</v>
      </c>
      <c r="M828">
        <v>2</v>
      </c>
      <c r="N828">
        <v>0</v>
      </c>
      <c r="O828">
        <v>2</v>
      </c>
      <c r="P828">
        <v>2</v>
      </c>
      <c r="Q828">
        <v>0</v>
      </c>
      <c r="R828">
        <v>1</v>
      </c>
      <c r="S828">
        <v>2</v>
      </c>
      <c r="T828">
        <v>2</v>
      </c>
    </row>
    <row r="829" spans="1:20">
      <c r="A829" t="s">
        <v>4309</v>
      </c>
      <c r="B829">
        <v>325</v>
      </c>
      <c r="D829">
        <v>0</v>
      </c>
      <c r="E829">
        <v>0</v>
      </c>
      <c r="F829" t="s">
        <v>4308</v>
      </c>
      <c r="G829" t="s">
        <v>4307</v>
      </c>
      <c r="H829">
        <v>531</v>
      </c>
      <c r="I829">
        <v>0</v>
      </c>
      <c r="J829">
        <v>1</v>
      </c>
      <c r="K829">
        <v>0</v>
      </c>
      <c r="L829">
        <v>0</v>
      </c>
      <c r="M829">
        <v>1</v>
      </c>
      <c r="N829">
        <v>0</v>
      </c>
      <c r="O829">
        <v>0</v>
      </c>
      <c r="P829">
        <v>1</v>
      </c>
      <c r="Q829">
        <v>0</v>
      </c>
      <c r="R829">
        <v>0</v>
      </c>
      <c r="S829">
        <v>1</v>
      </c>
      <c r="T829">
        <v>1</v>
      </c>
    </row>
    <row r="830" spans="1:20">
      <c r="A830" t="s">
        <v>4306</v>
      </c>
      <c r="B830">
        <v>326</v>
      </c>
      <c r="C830" t="s">
        <v>20</v>
      </c>
      <c r="D830">
        <v>6</v>
      </c>
      <c r="E830">
        <v>0</v>
      </c>
      <c r="F830" t="s">
        <v>4305</v>
      </c>
      <c r="G830" t="s">
        <v>4304</v>
      </c>
      <c r="H830">
        <v>1070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3</v>
      </c>
      <c r="Q830">
        <v>2</v>
      </c>
      <c r="R830">
        <v>0</v>
      </c>
      <c r="S830">
        <v>0</v>
      </c>
      <c r="T830">
        <v>1</v>
      </c>
    </row>
    <row r="831" spans="1:20">
      <c r="A831" t="s">
        <v>4303</v>
      </c>
      <c r="B831">
        <v>327</v>
      </c>
      <c r="C831" t="s">
        <v>20</v>
      </c>
      <c r="D831">
        <v>1</v>
      </c>
      <c r="E831">
        <v>0</v>
      </c>
      <c r="F831" t="s">
        <v>4302</v>
      </c>
      <c r="G831" t="s">
        <v>4301</v>
      </c>
      <c r="H831">
        <v>118</v>
      </c>
      <c r="I831">
        <v>0</v>
      </c>
      <c r="J831">
        <v>0</v>
      </c>
      <c r="K831">
        <v>0</v>
      </c>
      <c r="L831">
        <v>0</v>
      </c>
      <c r="M831">
        <v>1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</row>
    <row r="832" spans="1:20">
      <c r="A832" t="s">
        <v>4300</v>
      </c>
      <c r="B832">
        <v>328</v>
      </c>
      <c r="C832" t="s">
        <v>20</v>
      </c>
      <c r="D832">
        <v>0</v>
      </c>
      <c r="E832">
        <v>17</v>
      </c>
      <c r="F832" t="s">
        <v>4299</v>
      </c>
      <c r="G832" t="s">
        <v>4298</v>
      </c>
      <c r="H832">
        <v>1458</v>
      </c>
      <c r="I832">
        <v>0</v>
      </c>
      <c r="J832">
        <v>1</v>
      </c>
      <c r="K832">
        <v>3</v>
      </c>
      <c r="L832">
        <v>0</v>
      </c>
      <c r="M832">
        <v>2</v>
      </c>
      <c r="N832">
        <v>0</v>
      </c>
      <c r="O832">
        <v>0</v>
      </c>
      <c r="P832">
        <v>5</v>
      </c>
      <c r="Q832">
        <v>6</v>
      </c>
      <c r="R832">
        <v>0</v>
      </c>
      <c r="S832">
        <v>0</v>
      </c>
      <c r="T832">
        <v>0</v>
      </c>
    </row>
    <row r="833" spans="1:20">
      <c r="A833" t="s">
        <v>4297</v>
      </c>
      <c r="B833">
        <v>328</v>
      </c>
      <c r="D833">
        <v>0</v>
      </c>
      <c r="E833">
        <v>0</v>
      </c>
      <c r="F833" t="s">
        <v>4295</v>
      </c>
      <c r="G833" t="s">
        <v>4294</v>
      </c>
      <c r="H833">
        <v>1458</v>
      </c>
      <c r="I833">
        <v>0</v>
      </c>
      <c r="J833">
        <v>1</v>
      </c>
      <c r="K833">
        <v>3</v>
      </c>
      <c r="L833">
        <v>0</v>
      </c>
      <c r="M833">
        <v>2</v>
      </c>
      <c r="N833">
        <v>0</v>
      </c>
      <c r="O833">
        <v>0</v>
      </c>
      <c r="P833">
        <v>5</v>
      </c>
      <c r="Q833">
        <v>6</v>
      </c>
      <c r="R833">
        <v>0</v>
      </c>
      <c r="S833">
        <v>0</v>
      </c>
      <c r="T833">
        <v>0</v>
      </c>
    </row>
    <row r="834" spans="1:20">
      <c r="A834" t="s">
        <v>4296</v>
      </c>
      <c r="B834">
        <v>328</v>
      </c>
      <c r="D834">
        <v>0</v>
      </c>
      <c r="E834">
        <v>0</v>
      </c>
      <c r="F834" t="s">
        <v>4295</v>
      </c>
      <c r="G834" t="s">
        <v>4294</v>
      </c>
      <c r="H834">
        <v>1458</v>
      </c>
      <c r="I834">
        <v>0</v>
      </c>
      <c r="J834">
        <v>1</v>
      </c>
      <c r="K834">
        <v>3</v>
      </c>
      <c r="L834">
        <v>0</v>
      </c>
      <c r="M834">
        <v>2</v>
      </c>
      <c r="N834">
        <v>0</v>
      </c>
      <c r="O834">
        <v>0</v>
      </c>
      <c r="P834">
        <v>5</v>
      </c>
      <c r="Q834">
        <v>6</v>
      </c>
      <c r="R834">
        <v>0</v>
      </c>
      <c r="S834">
        <v>0</v>
      </c>
      <c r="T834">
        <v>0</v>
      </c>
    </row>
    <row r="835" spans="1:20">
      <c r="A835" t="s">
        <v>4293</v>
      </c>
      <c r="B835">
        <v>329</v>
      </c>
      <c r="C835" t="s">
        <v>20</v>
      </c>
      <c r="D835">
        <v>0</v>
      </c>
      <c r="E835">
        <v>11</v>
      </c>
      <c r="F835" t="s">
        <v>4291</v>
      </c>
      <c r="G835" t="s">
        <v>4290</v>
      </c>
      <c r="H835">
        <v>332</v>
      </c>
      <c r="I835">
        <v>1</v>
      </c>
      <c r="J835">
        <v>0</v>
      </c>
      <c r="K835">
        <v>0</v>
      </c>
      <c r="L835">
        <v>2</v>
      </c>
      <c r="M835">
        <v>0</v>
      </c>
      <c r="N835">
        <v>2</v>
      </c>
      <c r="O835">
        <v>1</v>
      </c>
      <c r="P835">
        <v>1</v>
      </c>
      <c r="Q835">
        <v>0</v>
      </c>
      <c r="R835">
        <v>1</v>
      </c>
      <c r="S835">
        <v>1</v>
      </c>
      <c r="T835">
        <v>2</v>
      </c>
    </row>
    <row r="836" spans="1:20">
      <c r="A836" t="s">
        <v>4292</v>
      </c>
      <c r="B836">
        <v>329</v>
      </c>
      <c r="D836">
        <v>0</v>
      </c>
      <c r="E836">
        <v>0</v>
      </c>
      <c r="F836" t="s">
        <v>4291</v>
      </c>
      <c r="G836" t="s">
        <v>4290</v>
      </c>
      <c r="H836">
        <v>332</v>
      </c>
      <c r="I836">
        <v>1</v>
      </c>
      <c r="J836">
        <v>0</v>
      </c>
      <c r="K836">
        <v>0</v>
      </c>
      <c r="L836">
        <v>2</v>
      </c>
      <c r="M836">
        <v>0</v>
      </c>
      <c r="N836">
        <v>2</v>
      </c>
      <c r="O836">
        <v>1</v>
      </c>
      <c r="P836">
        <v>1</v>
      </c>
      <c r="Q836">
        <v>0</v>
      </c>
      <c r="R836">
        <v>1</v>
      </c>
      <c r="S836">
        <v>1</v>
      </c>
      <c r="T836">
        <v>2</v>
      </c>
    </row>
    <row r="837" spans="1:20">
      <c r="A837" t="s">
        <v>4289</v>
      </c>
      <c r="B837">
        <v>330</v>
      </c>
      <c r="C837" t="s">
        <v>20</v>
      </c>
      <c r="D837">
        <v>0</v>
      </c>
      <c r="E837">
        <v>6</v>
      </c>
      <c r="F837" t="s">
        <v>4288</v>
      </c>
      <c r="G837" t="s">
        <v>4287</v>
      </c>
      <c r="H837">
        <v>440</v>
      </c>
      <c r="I837">
        <v>0</v>
      </c>
      <c r="J837">
        <v>0</v>
      </c>
      <c r="K837">
        <v>1</v>
      </c>
      <c r="L837">
        <v>0</v>
      </c>
      <c r="M837">
        <v>1</v>
      </c>
      <c r="N837">
        <v>1</v>
      </c>
      <c r="O837">
        <v>0</v>
      </c>
      <c r="P837">
        <v>1</v>
      </c>
      <c r="Q837">
        <v>1</v>
      </c>
      <c r="R837">
        <v>0</v>
      </c>
      <c r="S837">
        <v>0</v>
      </c>
      <c r="T837">
        <v>1</v>
      </c>
    </row>
    <row r="838" spans="1:20">
      <c r="A838" t="s">
        <v>4286</v>
      </c>
      <c r="B838">
        <v>330</v>
      </c>
      <c r="D838">
        <v>0</v>
      </c>
      <c r="E838">
        <v>0</v>
      </c>
      <c r="F838" t="s">
        <v>4285</v>
      </c>
      <c r="G838" t="s">
        <v>4284</v>
      </c>
      <c r="H838">
        <v>437</v>
      </c>
      <c r="I838">
        <v>0</v>
      </c>
      <c r="J838">
        <v>0</v>
      </c>
      <c r="K838">
        <v>1</v>
      </c>
      <c r="L838">
        <v>0</v>
      </c>
      <c r="M838">
        <v>1</v>
      </c>
      <c r="N838">
        <v>1</v>
      </c>
      <c r="O838">
        <v>0</v>
      </c>
      <c r="P838">
        <v>1</v>
      </c>
      <c r="Q838">
        <v>1</v>
      </c>
      <c r="R838">
        <v>0</v>
      </c>
      <c r="S838">
        <v>0</v>
      </c>
      <c r="T838">
        <v>1</v>
      </c>
    </row>
    <row r="839" spans="1:20">
      <c r="A839" t="s">
        <v>4283</v>
      </c>
      <c r="B839">
        <v>330</v>
      </c>
      <c r="D839">
        <v>0</v>
      </c>
      <c r="E839">
        <v>0</v>
      </c>
      <c r="F839" t="s">
        <v>4282</v>
      </c>
      <c r="G839" t="s">
        <v>4281</v>
      </c>
      <c r="H839">
        <v>430</v>
      </c>
      <c r="I839">
        <v>0</v>
      </c>
      <c r="J839">
        <v>0</v>
      </c>
      <c r="K839">
        <v>1</v>
      </c>
      <c r="L839">
        <v>0</v>
      </c>
      <c r="M839">
        <v>1</v>
      </c>
      <c r="N839">
        <v>1</v>
      </c>
      <c r="O839">
        <v>0</v>
      </c>
      <c r="P839">
        <v>1</v>
      </c>
      <c r="Q839">
        <v>1</v>
      </c>
      <c r="R839">
        <v>0</v>
      </c>
      <c r="S839">
        <v>0</v>
      </c>
      <c r="T839">
        <v>1</v>
      </c>
    </row>
    <row r="840" spans="1:20">
      <c r="A840" t="s">
        <v>4280</v>
      </c>
      <c r="B840">
        <v>331</v>
      </c>
      <c r="C840" t="s">
        <v>20</v>
      </c>
      <c r="D840">
        <v>0</v>
      </c>
      <c r="E840">
        <v>2</v>
      </c>
      <c r="F840" t="s">
        <v>4278</v>
      </c>
      <c r="G840" t="s">
        <v>4277</v>
      </c>
      <c r="H840">
        <v>892</v>
      </c>
      <c r="I840">
        <v>0</v>
      </c>
      <c r="J840">
        <v>0</v>
      </c>
      <c r="K840">
        <v>1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1</v>
      </c>
      <c r="R840">
        <v>0</v>
      </c>
      <c r="S840">
        <v>0</v>
      </c>
      <c r="T840">
        <v>0</v>
      </c>
    </row>
    <row r="841" spans="1:20">
      <c r="A841" t="s">
        <v>4279</v>
      </c>
      <c r="B841">
        <v>331</v>
      </c>
      <c r="D841">
        <v>0</v>
      </c>
      <c r="E841">
        <v>0</v>
      </c>
      <c r="F841" t="s">
        <v>4278</v>
      </c>
      <c r="G841" t="s">
        <v>4277</v>
      </c>
      <c r="H841">
        <v>794</v>
      </c>
      <c r="I841">
        <v>0</v>
      </c>
      <c r="J841">
        <v>0</v>
      </c>
      <c r="K841">
        <v>1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1</v>
      </c>
      <c r="R841">
        <v>0</v>
      </c>
      <c r="S841">
        <v>0</v>
      </c>
      <c r="T841">
        <v>0</v>
      </c>
    </row>
    <row r="842" spans="1:20">
      <c r="A842" t="s">
        <v>4276</v>
      </c>
      <c r="B842">
        <v>332</v>
      </c>
      <c r="C842" t="s">
        <v>20</v>
      </c>
      <c r="D842">
        <v>22</v>
      </c>
      <c r="E842">
        <v>0</v>
      </c>
      <c r="F842" t="s">
        <v>4275</v>
      </c>
      <c r="G842" t="s">
        <v>4274</v>
      </c>
      <c r="H842">
        <v>370</v>
      </c>
      <c r="I842">
        <v>0</v>
      </c>
      <c r="J842">
        <v>2</v>
      </c>
      <c r="K842">
        <v>3</v>
      </c>
      <c r="L842">
        <v>1</v>
      </c>
      <c r="M842">
        <v>2</v>
      </c>
      <c r="N842">
        <v>3</v>
      </c>
      <c r="O842">
        <v>0</v>
      </c>
      <c r="P842">
        <v>3</v>
      </c>
      <c r="Q842">
        <v>3</v>
      </c>
      <c r="R842">
        <v>0</v>
      </c>
      <c r="S842">
        <v>3</v>
      </c>
      <c r="T842">
        <v>2</v>
      </c>
    </row>
    <row r="843" spans="1:20">
      <c r="A843" t="s">
        <v>4273</v>
      </c>
      <c r="B843">
        <v>333</v>
      </c>
      <c r="C843" t="s">
        <v>20</v>
      </c>
      <c r="D843">
        <v>4</v>
      </c>
      <c r="E843">
        <v>9</v>
      </c>
      <c r="F843" t="s">
        <v>4272</v>
      </c>
      <c r="G843" t="s">
        <v>4271</v>
      </c>
      <c r="H843">
        <v>295</v>
      </c>
      <c r="I843">
        <v>0</v>
      </c>
      <c r="J843">
        <v>2</v>
      </c>
      <c r="K843">
        <v>2</v>
      </c>
      <c r="L843">
        <v>1</v>
      </c>
      <c r="M843">
        <v>1</v>
      </c>
      <c r="N843">
        <v>1</v>
      </c>
      <c r="O843">
        <v>1</v>
      </c>
      <c r="P843">
        <v>1</v>
      </c>
      <c r="Q843">
        <v>0</v>
      </c>
      <c r="R843">
        <v>0</v>
      </c>
      <c r="S843">
        <v>2</v>
      </c>
      <c r="T843">
        <v>2</v>
      </c>
    </row>
    <row r="844" spans="1:20">
      <c r="A844" t="s">
        <v>4270</v>
      </c>
      <c r="B844">
        <v>333</v>
      </c>
      <c r="D844">
        <v>0</v>
      </c>
      <c r="E844">
        <v>0</v>
      </c>
      <c r="F844" t="s">
        <v>4269</v>
      </c>
      <c r="G844" t="s">
        <v>4268</v>
      </c>
      <c r="H844">
        <v>296</v>
      </c>
      <c r="I844">
        <v>0</v>
      </c>
      <c r="J844">
        <v>1</v>
      </c>
      <c r="K844">
        <v>1</v>
      </c>
      <c r="L844">
        <v>1</v>
      </c>
      <c r="M844">
        <v>1</v>
      </c>
      <c r="N844">
        <v>1</v>
      </c>
      <c r="O844">
        <v>1</v>
      </c>
      <c r="P844">
        <v>1</v>
      </c>
      <c r="Q844">
        <v>0</v>
      </c>
      <c r="R844">
        <v>0</v>
      </c>
      <c r="S844">
        <v>1</v>
      </c>
      <c r="T844">
        <v>1</v>
      </c>
    </row>
    <row r="845" spans="1:20">
      <c r="A845" t="s">
        <v>4267</v>
      </c>
      <c r="B845">
        <v>334</v>
      </c>
      <c r="C845" t="s">
        <v>20</v>
      </c>
      <c r="D845">
        <v>4</v>
      </c>
      <c r="E845">
        <v>0</v>
      </c>
      <c r="F845" t="s">
        <v>4266</v>
      </c>
      <c r="G845" t="s">
        <v>4265</v>
      </c>
      <c r="H845">
        <v>158</v>
      </c>
      <c r="I845">
        <v>0</v>
      </c>
      <c r="J845">
        <v>0</v>
      </c>
      <c r="K845">
        <v>2</v>
      </c>
      <c r="L845">
        <v>0</v>
      </c>
      <c r="M845">
        <v>1</v>
      </c>
      <c r="N845">
        <v>0</v>
      </c>
      <c r="O845">
        <v>0</v>
      </c>
      <c r="P845">
        <v>1</v>
      </c>
      <c r="Q845">
        <v>0</v>
      </c>
      <c r="R845">
        <v>0</v>
      </c>
      <c r="S845">
        <v>0</v>
      </c>
      <c r="T845">
        <v>0</v>
      </c>
    </row>
    <row r="846" spans="1:20">
      <c r="A846" t="s">
        <v>4264</v>
      </c>
      <c r="B846">
        <v>335</v>
      </c>
      <c r="C846" t="s">
        <v>20</v>
      </c>
      <c r="D846">
        <v>1</v>
      </c>
      <c r="E846">
        <v>1</v>
      </c>
      <c r="F846" t="s">
        <v>4263</v>
      </c>
      <c r="G846" t="s">
        <v>4262</v>
      </c>
      <c r="H846">
        <v>364</v>
      </c>
      <c r="I846">
        <v>1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1</v>
      </c>
      <c r="Q846">
        <v>0</v>
      </c>
      <c r="R846">
        <v>0</v>
      </c>
      <c r="S846">
        <v>0</v>
      </c>
      <c r="T846">
        <v>0</v>
      </c>
    </row>
    <row r="847" spans="1:20">
      <c r="A847" t="s">
        <v>4261</v>
      </c>
      <c r="B847">
        <v>335</v>
      </c>
      <c r="D847">
        <v>0</v>
      </c>
      <c r="E847">
        <v>0</v>
      </c>
      <c r="F847" t="s">
        <v>4260</v>
      </c>
      <c r="G847" t="s">
        <v>4259</v>
      </c>
      <c r="H847">
        <v>364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1</v>
      </c>
      <c r="Q847">
        <v>0</v>
      </c>
      <c r="R847">
        <v>0</v>
      </c>
      <c r="S847">
        <v>0</v>
      </c>
      <c r="T847">
        <v>0</v>
      </c>
    </row>
    <row r="848" spans="1:20">
      <c r="A848" t="s">
        <v>4258</v>
      </c>
      <c r="B848">
        <v>335</v>
      </c>
      <c r="D848">
        <v>0</v>
      </c>
      <c r="E848">
        <v>0</v>
      </c>
      <c r="F848" t="s">
        <v>4256</v>
      </c>
      <c r="G848" t="s">
        <v>4255</v>
      </c>
      <c r="H848">
        <v>364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1</v>
      </c>
      <c r="Q848">
        <v>0</v>
      </c>
      <c r="R848">
        <v>0</v>
      </c>
      <c r="S848">
        <v>0</v>
      </c>
      <c r="T848">
        <v>0</v>
      </c>
    </row>
    <row r="849" spans="1:20">
      <c r="A849" t="s">
        <v>4257</v>
      </c>
      <c r="B849">
        <v>335</v>
      </c>
      <c r="D849">
        <v>0</v>
      </c>
      <c r="E849">
        <v>0</v>
      </c>
      <c r="F849" t="s">
        <v>4256</v>
      </c>
      <c r="G849" t="s">
        <v>4255</v>
      </c>
      <c r="H849">
        <v>364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1</v>
      </c>
      <c r="Q849">
        <v>0</v>
      </c>
      <c r="R849">
        <v>0</v>
      </c>
      <c r="S849">
        <v>0</v>
      </c>
      <c r="T849">
        <v>0</v>
      </c>
    </row>
    <row r="850" spans="1:20">
      <c r="A850" t="s">
        <v>4254</v>
      </c>
      <c r="B850">
        <v>335</v>
      </c>
      <c r="D850">
        <v>0</v>
      </c>
      <c r="E850">
        <v>0</v>
      </c>
      <c r="G850" t="s">
        <v>4253</v>
      </c>
      <c r="H850">
        <v>279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1</v>
      </c>
      <c r="Q850">
        <v>0</v>
      </c>
      <c r="R850">
        <v>0</v>
      </c>
      <c r="S850">
        <v>0</v>
      </c>
      <c r="T850">
        <v>0</v>
      </c>
    </row>
    <row r="851" spans="1:20">
      <c r="A851" t="s">
        <v>4252</v>
      </c>
      <c r="B851">
        <v>335</v>
      </c>
      <c r="D851">
        <v>0</v>
      </c>
      <c r="E851">
        <v>0</v>
      </c>
      <c r="G851" t="s">
        <v>4251</v>
      </c>
      <c r="H851">
        <v>83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1</v>
      </c>
      <c r="Q851">
        <v>0</v>
      </c>
      <c r="R851">
        <v>0</v>
      </c>
      <c r="S851">
        <v>0</v>
      </c>
      <c r="T851">
        <v>0</v>
      </c>
    </row>
    <row r="852" spans="1:20">
      <c r="A852" t="s">
        <v>4250</v>
      </c>
      <c r="B852">
        <v>336</v>
      </c>
      <c r="C852" t="s">
        <v>20</v>
      </c>
      <c r="D852">
        <v>5</v>
      </c>
      <c r="E852">
        <v>0</v>
      </c>
      <c r="F852" t="s">
        <v>4249</v>
      </c>
      <c r="G852" t="s">
        <v>4248</v>
      </c>
      <c r="H852">
        <v>571</v>
      </c>
      <c r="I852">
        <v>0</v>
      </c>
      <c r="J852">
        <v>2</v>
      </c>
      <c r="K852">
        <v>2</v>
      </c>
      <c r="L852">
        <v>0</v>
      </c>
      <c r="M852">
        <v>0</v>
      </c>
      <c r="N852">
        <v>1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</row>
    <row r="853" spans="1:20">
      <c r="A853" t="s">
        <v>4247</v>
      </c>
      <c r="B853">
        <v>337</v>
      </c>
      <c r="C853" t="s">
        <v>20</v>
      </c>
      <c r="D853">
        <v>2</v>
      </c>
      <c r="E853">
        <v>0</v>
      </c>
      <c r="F853" t="s">
        <v>4246</v>
      </c>
      <c r="G853" t="s">
        <v>4245</v>
      </c>
      <c r="H853">
        <v>502</v>
      </c>
      <c r="I853">
        <v>0</v>
      </c>
      <c r="J853">
        <v>0</v>
      </c>
      <c r="K853">
        <v>1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1</v>
      </c>
      <c r="R853">
        <v>0</v>
      </c>
      <c r="S853">
        <v>0</v>
      </c>
      <c r="T853">
        <v>0</v>
      </c>
    </row>
    <row r="854" spans="1:20">
      <c r="A854" t="s">
        <v>4244</v>
      </c>
      <c r="B854">
        <v>338</v>
      </c>
      <c r="C854" t="s">
        <v>20</v>
      </c>
      <c r="D854">
        <v>0</v>
      </c>
      <c r="E854">
        <v>9</v>
      </c>
      <c r="F854" t="s">
        <v>4243</v>
      </c>
      <c r="G854" t="s">
        <v>4242</v>
      </c>
      <c r="H854">
        <v>160</v>
      </c>
      <c r="I854">
        <v>0</v>
      </c>
      <c r="J854">
        <v>1</v>
      </c>
      <c r="K854">
        <v>2</v>
      </c>
      <c r="L854">
        <v>0</v>
      </c>
      <c r="M854">
        <v>1</v>
      </c>
      <c r="N854">
        <v>0</v>
      </c>
      <c r="O854">
        <v>0</v>
      </c>
      <c r="P854">
        <v>1</v>
      </c>
      <c r="Q854">
        <v>1</v>
      </c>
      <c r="R854">
        <v>0</v>
      </c>
      <c r="S854">
        <v>2</v>
      </c>
      <c r="T854">
        <v>1</v>
      </c>
    </row>
    <row r="855" spans="1:20">
      <c r="A855" t="s">
        <v>4241</v>
      </c>
      <c r="B855">
        <v>338</v>
      </c>
      <c r="D855">
        <v>0</v>
      </c>
      <c r="E855">
        <v>0</v>
      </c>
      <c r="F855" t="s">
        <v>4238</v>
      </c>
      <c r="G855" t="s">
        <v>4240</v>
      </c>
      <c r="H855">
        <v>160</v>
      </c>
      <c r="I855">
        <v>0</v>
      </c>
      <c r="J855">
        <v>1</v>
      </c>
      <c r="K855">
        <v>2</v>
      </c>
      <c r="L855">
        <v>0</v>
      </c>
      <c r="M855">
        <v>1</v>
      </c>
      <c r="N855">
        <v>0</v>
      </c>
      <c r="O855">
        <v>0</v>
      </c>
      <c r="P855">
        <v>1</v>
      </c>
      <c r="Q855">
        <v>1</v>
      </c>
      <c r="R855">
        <v>0</v>
      </c>
      <c r="S855">
        <v>2</v>
      </c>
      <c r="T855">
        <v>1</v>
      </c>
    </row>
    <row r="856" spans="1:20">
      <c r="A856" t="s">
        <v>4239</v>
      </c>
      <c r="B856">
        <v>338</v>
      </c>
      <c r="D856">
        <v>0</v>
      </c>
      <c r="E856">
        <v>0</v>
      </c>
      <c r="F856" t="s">
        <v>4238</v>
      </c>
      <c r="G856" t="s">
        <v>4237</v>
      </c>
      <c r="H856">
        <v>33</v>
      </c>
      <c r="I856">
        <v>0</v>
      </c>
      <c r="J856">
        <v>0</v>
      </c>
      <c r="K856">
        <v>1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</row>
    <row r="857" spans="1:20">
      <c r="A857" t="s">
        <v>4236</v>
      </c>
      <c r="B857">
        <v>339</v>
      </c>
      <c r="C857" t="s">
        <v>20</v>
      </c>
      <c r="D857">
        <v>0</v>
      </c>
      <c r="E857">
        <v>13</v>
      </c>
      <c r="F857" t="s">
        <v>4233</v>
      </c>
      <c r="G857" t="s">
        <v>4235</v>
      </c>
      <c r="H857">
        <v>151</v>
      </c>
      <c r="I857">
        <v>0</v>
      </c>
      <c r="J857">
        <v>1</v>
      </c>
      <c r="K857">
        <v>1</v>
      </c>
      <c r="L857">
        <v>1</v>
      </c>
      <c r="M857">
        <v>1</v>
      </c>
      <c r="N857">
        <v>1</v>
      </c>
      <c r="O857">
        <v>1</v>
      </c>
      <c r="P857">
        <v>1</v>
      </c>
      <c r="Q857">
        <v>1</v>
      </c>
      <c r="R857">
        <v>1</v>
      </c>
      <c r="S857">
        <v>2</v>
      </c>
      <c r="T857">
        <v>2</v>
      </c>
    </row>
    <row r="858" spans="1:20">
      <c r="A858" t="s">
        <v>4234</v>
      </c>
      <c r="B858">
        <v>339</v>
      </c>
      <c r="D858">
        <v>0</v>
      </c>
      <c r="E858">
        <v>0</v>
      </c>
      <c r="F858" t="s">
        <v>4233</v>
      </c>
      <c r="G858" t="s">
        <v>4232</v>
      </c>
      <c r="H858">
        <v>151</v>
      </c>
      <c r="I858">
        <v>0</v>
      </c>
      <c r="J858">
        <v>1</v>
      </c>
      <c r="K858">
        <v>1</v>
      </c>
      <c r="L858">
        <v>1</v>
      </c>
      <c r="M858">
        <v>1</v>
      </c>
      <c r="N858">
        <v>1</v>
      </c>
      <c r="O858">
        <v>1</v>
      </c>
      <c r="P858">
        <v>1</v>
      </c>
      <c r="Q858">
        <v>1</v>
      </c>
      <c r="R858">
        <v>1</v>
      </c>
      <c r="S858">
        <v>2</v>
      </c>
      <c r="T858">
        <v>2</v>
      </c>
    </row>
    <row r="859" spans="1:20">
      <c r="A859" t="s">
        <v>4231</v>
      </c>
      <c r="B859">
        <v>340</v>
      </c>
      <c r="C859" t="s">
        <v>20</v>
      </c>
      <c r="D859">
        <v>1</v>
      </c>
      <c r="E859">
        <v>0</v>
      </c>
      <c r="F859" t="s">
        <v>4230</v>
      </c>
      <c r="G859" t="s">
        <v>4229</v>
      </c>
      <c r="H859">
        <v>226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1</v>
      </c>
      <c r="T859">
        <v>0</v>
      </c>
    </row>
    <row r="860" spans="1:20">
      <c r="A860" t="s">
        <v>4228</v>
      </c>
      <c r="B860">
        <v>341</v>
      </c>
      <c r="C860" t="s">
        <v>20</v>
      </c>
      <c r="D860">
        <v>6</v>
      </c>
      <c r="E860">
        <v>0</v>
      </c>
      <c r="F860" t="s">
        <v>4227</v>
      </c>
      <c r="G860" t="s">
        <v>4226</v>
      </c>
      <c r="H860">
        <v>76</v>
      </c>
      <c r="I860">
        <v>0</v>
      </c>
      <c r="J860">
        <v>1</v>
      </c>
      <c r="K860">
        <v>1</v>
      </c>
      <c r="L860">
        <v>0</v>
      </c>
      <c r="M860">
        <v>1</v>
      </c>
      <c r="N860">
        <v>1</v>
      </c>
      <c r="O860">
        <v>0</v>
      </c>
      <c r="P860">
        <v>0</v>
      </c>
      <c r="Q860">
        <v>1</v>
      </c>
      <c r="R860">
        <v>0</v>
      </c>
      <c r="S860">
        <v>1</v>
      </c>
      <c r="T860">
        <v>0</v>
      </c>
    </row>
    <row r="861" spans="1:20">
      <c r="A861" t="s">
        <v>4225</v>
      </c>
      <c r="B861">
        <v>342</v>
      </c>
      <c r="C861" t="s">
        <v>20</v>
      </c>
      <c r="D861">
        <v>7</v>
      </c>
      <c r="E861">
        <v>0</v>
      </c>
      <c r="F861" t="s">
        <v>4224</v>
      </c>
      <c r="G861" t="s">
        <v>4223</v>
      </c>
      <c r="H861">
        <v>315</v>
      </c>
      <c r="I861">
        <v>0</v>
      </c>
      <c r="J861">
        <v>0</v>
      </c>
      <c r="K861">
        <v>2</v>
      </c>
      <c r="L861">
        <v>0</v>
      </c>
      <c r="M861">
        <v>0</v>
      </c>
      <c r="N861">
        <v>1</v>
      </c>
      <c r="O861">
        <v>0</v>
      </c>
      <c r="P861">
        <v>0</v>
      </c>
      <c r="Q861">
        <v>1</v>
      </c>
      <c r="R861">
        <v>0</v>
      </c>
      <c r="S861">
        <v>2</v>
      </c>
      <c r="T861">
        <v>1</v>
      </c>
    </row>
    <row r="862" spans="1:20">
      <c r="A862" t="s">
        <v>4222</v>
      </c>
      <c r="B862">
        <v>343</v>
      </c>
      <c r="C862" t="s">
        <v>20</v>
      </c>
      <c r="D862">
        <v>1</v>
      </c>
      <c r="E862">
        <v>0</v>
      </c>
      <c r="F862" t="s">
        <v>4221</v>
      </c>
      <c r="G862" t="s">
        <v>4220</v>
      </c>
      <c r="H862">
        <v>197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1</v>
      </c>
      <c r="P862">
        <v>0</v>
      </c>
      <c r="Q862">
        <v>0</v>
      </c>
      <c r="R862">
        <v>0</v>
      </c>
      <c r="S862">
        <v>0</v>
      </c>
      <c r="T862">
        <v>0</v>
      </c>
    </row>
    <row r="863" spans="1:20">
      <c r="A863" t="s">
        <v>4219</v>
      </c>
      <c r="B863">
        <v>344</v>
      </c>
      <c r="C863" t="s">
        <v>20</v>
      </c>
      <c r="D863">
        <v>13</v>
      </c>
      <c r="E863">
        <v>0</v>
      </c>
      <c r="G863" t="s">
        <v>4218</v>
      </c>
      <c r="H863">
        <v>499</v>
      </c>
      <c r="I863">
        <v>0</v>
      </c>
      <c r="J863">
        <v>6</v>
      </c>
      <c r="K863">
        <v>9</v>
      </c>
      <c r="L863">
        <v>0</v>
      </c>
      <c r="M863">
        <v>6</v>
      </c>
      <c r="N863">
        <v>6</v>
      </c>
      <c r="O863">
        <v>0</v>
      </c>
      <c r="P863">
        <v>5</v>
      </c>
      <c r="Q863">
        <v>6</v>
      </c>
      <c r="R863">
        <v>0</v>
      </c>
      <c r="S863">
        <v>6</v>
      </c>
      <c r="T863">
        <v>3</v>
      </c>
    </row>
    <row r="864" spans="1:20">
      <c r="A864" t="s">
        <v>4217</v>
      </c>
      <c r="B864">
        <v>344</v>
      </c>
      <c r="C864" t="s">
        <v>20</v>
      </c>
      <c r="D864">
        <v>7</v>
      </c>
      <c r="E864">
        <v>34</v>
      </c>
      <c r="F864" t="s">
        <v>4216</v>
      </c>
      <c r="G864" t="s">
        <v>4215</v>
      </c>
      <c r="H864">
        <v>501</v>
      </c>
      <c r="I864">
        <v>0</v>
      </c>
      <c r="J864">
        <v>6</v>
      </c>
      <c r="K864">
        <v>7</v>
      </c>
      <c r="L864">
        <v>0</v>
      </c>
      <c r="M864">
        <v>7</v>
      </c>
      <c r="N864">
        <v>4</v>
      </c>
      <c r="O864">
        <v>0</v>
      </c>
      <c r="P864">
        <v>5</v>
      </c>
      <c r="Q864">
        <v>5</v>
      </c>
      <c r="R864">
        <v>0</v>
      </c>
      <c r="S864">
        <v>5</v>
      </c>
      <c r="T864">
        <v>2</v>
      </c>
    </row>
    <row r="865" spans="1:20">
      <c r="A865" t="s">
        <v>4214</v>
      </c>
      <c r="B865">
        <v>345</v>
      </c>
      <c r="C865" t="s">
        <v>20</v>
      </c>
      <c r="D865">
        <v>0</v>
      </c>
      <c r="E865">
        <v>13</v>
      </c>
      <c r="F865" t="s">
        <v>4213</v>
      </c>
      <c r="G865" t="s">
        <v>4212</v>
      </c>
      <c r="H865">
        <v>281</v>
      </c>
      <c r="I865">
        <v>0</v>
      </c>
      <c r="J865">
        <v>2</v>
      </c>
      <c r="K865">
        <v>2</v>
      </c>
      <c r="L865">
        <v>1</v>
      </c>
      <c r="M865">
        <v>1</v>
      </c>
      <c r="N865">
        <v>1</v>
      </c>
      <c r="O865">
        <v>0</v>
      </c>
      <c r="P865">
        <v>2</v>
      </c>
      <c r="Q865">
        <v>1</v>
      </c>
      <c r="R865">
        <v>0</v>
      </c>
      <c r="S865">
        <v>2</v>
      </c>
      <c r="T865">
        <v>1</v>
      </c>
    </row>
    <row r="866" spans="1:20">
      <c r="A866" t="s">
        <v>4211</v>
      </c>
      <c r="B866">
        <v>345</v>
      </c>
      <c r="D866">
        <v>0</v>
      </c>
      <c r="E866">
        <v>0</v>
      </c>
      <c r="F866" t="s">
        <v>4210</v>
      </c>
      <c r="G866" t="s">
        <v>4209</v>
      </c>
      <c r="H866">
        <v>293</v>
      </c>
      <c r="I866">
        <v>0</v>
      </c>
      <c r="J866">
        <v>2</v>
      </c>
      <c r="K866">
        <v>2</v>
      </c>
      <c r="L866">
        <v>1</v>
      </c>
      <c r="M866">
        <v>1</v>
      </c>
      <c r="N866">
        <v>1</v>
      </c>
      <c r="O866">
        <v>0</v>
      </c>
      <c r="P866">
        <v>2</v>
      </c>
      <c r="Q866">
        <v>1</v>
      </c>
      <c r="R866">
        <v>0</v>
      </c>
      <c r="S866">
        <v>2</v>
      </c>
      <c r="T866">
        <v>1</v>
      </c>
    </row>
    <row r="867" spans="1:20">
      <c r="A867" t="s">
        <v>4208</v>
      </c>
      <c r="B867">
        <v>345</v>
      </c>
      <c r="D867">
        <v>0</v>
      </c>
      <c r="E867">
        <v>0</v>
      </c>
      <c r="F867" t="s">
        <v>4207</v>
      </c>
      <c r="G867" t="s">
        <v>4206</v>
      </c>
      <c r="H867">
        <v>358</v>
      </c>
      <c r="I867">
        <v>0</v>
      </c>
      <c r="J867">
        <v>1</v>
      </c>
      <c r="K867">
        <v>1</v>
      </c>
      <c r="L867">
        <v>0</v>
      </c>
      <c r="M867">
        <v>0</v>
      </c>
      <c r="N867">
        <v>0</v>
      </c>
      <c r="O867">
        <v>0</v>
      </c>
      <c r="P867">
        <v>1</v>
      </c>
      <c r="Q867">
        <v>0</v>
      </c>
      <c r="R867">
        <v>0</v>
      </c>
      <c r="S867">
        <v>1</v>
      </c>
      <c r="T867">
        <v>0</v>
      </c>
    </row>
    <row r="868" spans="1:20">
      <c r="A868" t="s">
        <v>4205</v>
      </c>
      <c r="B868">
        <v>346</v>
      </c>
      <c r="C868" t="s">
        <v>20</v>
      </c>
      <c r="D868">
        <v>3</v>
      </c>
      <c r="E868">
        <v>0</v>
      </c>
      <c r="F868" t="s">
        <v>4204</v>
      </c>
      <c r="G868" t="s">
        <v>4203</v>
      </c>
      <c r="H868">
        <v>704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1</v>
      </c>
      <c r="R868">
        <v>0</v>
      </c>
      <c r="S868">
        <v>2</v>
      </c>
      <c r="T868">
        <v>0</v>
      </c>
    </row>
    <row r="869" spans="1:20">
      <c r="A869" t="s">
        <v>4202</v>
      </c>
      <c r="B869">
        <v>347</v>
      </c>
      <c r="C869" t="s">
        <v>20</v>
      </c>
      <c r="D869">
        <v>2</v>
      </c>
      <c r="E869">
        <v>48</v>
      </c>
      <c r="F869" t="s">
        <v>4201</v>
      </c>
      <c r="G869" t="s">
        <v>4200</v>
      </c>
      <c r="H869">
        <v>772</v>
      </c>
      <c r="I869">
        <v>0</v>
      </c>
      <c r="J869">
        <v>4</v>
      </c>
      <c r="K869">
        <v>11</v>
      </c>
      <c r="L869">
        <v>0</v>
      </c>
      <c r="M869">
        <v>4</v>
      </c>
      <c r="N869">
        <v>4</v>
      </c>
      <c r="O869">
        <v>0</v>
      </c>
      <c r="P869">
        <v>7</v>
      </c>
      <c r="Q869">
        <v>7</v>
      </c>
      <c r="R869">
        <v>0</v>
      </c>
      <c r="S869">
        <v>8</v>
      </c>
      <c r="T869">
        <v>5</v>
      </c>
    </row>
    <row r="870" spans="1:20">
      <c r="A870" t="s">
        <v>4199</v>
      </c>
      <c r="B870">
        <v>347</v>
      </c>
      <c r="D870">
        <v>0</v>
      </c>
      <c r="E870">
        <v>0</v>
      </c>
      <c r="F870" t="s">
        <v>4196</v>
      </c>
      <c r="G870" t="s">
        <v>4195</v>
      </c>
      <c r="H870">
        <v>598</v>
      </c>
      <c r="I870">
        <v>0</v>
      </c>
      <c r="J870">
        <v>4</v>
      </c>
      <c r="K870">
        <v>10</v>
      </c>
      <c r="L870">
        <v>0</v>
      </c>
      <c r="M870">
        <v>4</v>
      </c>
      <c r="N870">
        <v>4</v>
      </c>
      <c r="O870">
        <v>0</v>
      </c>
      <c r="P870">
        <v>7</v>
      </c>
      <c r="Q870">
        <v>6</v>
      </c>
      <c r="R870">
        <v>0</v>
      </c>
      <c r="S870">
        <v>8</v>
      </c>
      <c r="T870">
        <v>5</v>
      </c>
    </row>
    <row r="871" spans="1:20">
      <c r="A871" t="s">
        <v>4198</v>
      </c>
      <c r="B871">
        <v>347</v>
      </c>
      <c r="D871">
        <v>0</v>
      </c>
      <c r="E871">
        <v>0</v>
      </c>
      <c r="F871" t="s">
        <v>4196</v>
      </c>
      <c r="G871" t="s">
        <v>4195</v>
      </c>
      <c r="H871">
        <v>656</v>
      </c>
      <c r="I871">
        <v>0</v>
      </c>
      <c r="J871">
        <v>4</v>
      </c>
      <c r="K871">
        <v>10</v>
      </c>
      <c r="L871">
        <v>0</v>
      </c>
      <c r="M871">
        <v>4</v>
      </c>
      <c r="N871">
        <v>4</v>
      </c>
      <c r="O871">
        <v>0</v>
      </c>
      <c r="P871">
        <v>7</v>
      </c>
      <c r="Q871">
        <v>6</v>
      </c>
      <c r="R871">
        <v>0</v>
      </c>
      <c r="S871">
        <v>8</v>
      </c>
      <c r="T871">
        <v>5</v>
      </c>
    </row>
    <row r="872" spans="1:20">
      <c r="A872" t="s">
        <v>4197</v>
      </c>
      <c r="B872">
        <v>347</v>
      </c>
      <c r="D872">
        <v>0</v>
      </c>
      <c r="E872">
        <v>0</v>
      </c>
      <c r="F872" t="s">
        <v>4196</v>
      </c>
      <c r="G872" t="s">
        <v>4195</v>
      </c>
      <c r="H872">
        <v>597</v>
      </c>
      <c r="I872">
        <v>0</v>
      </c>
      <c r="J872">
        <v>4</v>
      </c>
      <c r="K872">
        <v>10</v>
      </c>
      <c r="L872">
        <v>0</v>
      </c>
      <c r="M872">
        <v>4</v>
      </c>
      <c r="N872">
        <v>4</v>
      </c>
      <c r="O872">
        <v>0</v>
      </c>
      <c r="P872">
        <v>7</v>
      </c>
      <c r="Q872">
        <v>6</v>
      </c>
      <c r="R872">
        <v>0</v>
      </c>
      <c r="S872">
        <v>8</v>
      </c>
      <c r="T872">
        <v>5</v>
      </c>
    </row>
    <row r="873" spans="1:20">
      <c r="A873" t="s">
        <v>4194</v>
      </c>
      <c r="B873">
        <v>348</v>
      </c>
      <c r="C873" t="s">
        <v>20</v>
      </c>
      <c r="D873">
        <v>13</v>
      </c>
      <c r="E873">
        <v>0</v>
      </c>
      <c r="F873" t="s">
        <v>4193</v>
      </c>
      <c r="G873" t="s">
        <v>4192</v>
      </c>
      <c r="H873">
        <v>627</v>
      </c>
      <c r="I873">
        <v>0</v>
      </c>
      <c r="J873">
        <v>2</v>
      </c>
      <c r="K873">
        <v>3</v>
      </c>
      <c r="L873">
        <v>0</v>
      </c>
      <c r="M873">
        <v>3</v>
      </c>
      <c r="N873">
        <v>2</v>
      </c>
      <c r="O873">
        <v>0</v>
      </c>
      <c r="P873">
        <v>1</v>
      </c>
      <c r="Q873">
        <v>2</v>
      </c>
      <c r="R873">
        <v>0</v>
      </c>
      <c r="S873">
        <v>0</v>
      </c>
      <c r="T873">
        <v>0</v>
      </c>
    </row>
    <row r="874" spans="1:20">
      <c r="A874" t="s">
        <v>4191</v>
      </c>
      <c r="B874">
        <v>349</v>
      </c>
      <c r="C874" t="s">
        <v>20</v>
      </c>
      <c r="D874">
        <v>0</v>
      </c>
      <c r="E874">
        <v>1</v>
      </c>
      <c r="G874" t="s">
        <v>4189</v>
      </c>
      <c r="H874">
        <v>343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1</v>
      </c>
      <c r="P874">
        <v>0</v>
      </c>
      <c r="Q874">
        <v>0</v>
      </c>
      <c r="R874">
        <v>0</v>
      </c>
      <c r="S874">
        <v>0</v>
      </c>
      <c r="T874">
        <v>0</v>
      </c>
    </row>
    <row r="875" spans="1:20">
      <c r="A875" t="s">
        <v>4190</v>
      </c>
      <c r="B875">
        <v>349</v>
      </c>
      <c r="D875">
        <v>0</v>
      </c>
      <c r="E875">
        <v>0</v>
      </c>
      <c r="G875" t="s">
        <v>4189</v>
      </c>
      <c r="H875">
        <v>411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1</v>
      </c>
      <c r="P875">
        <v>0</v>
      </c>
      <c r="Q875">
        <v>0</v>
      </c>
      <c r="R875">
        <v>0</v>
      </c>
      <c r="S875">
        <v>0</v>
      </c>
      <c r="T875">
        <v>0</v>
      </c>
    </row>
    <row r="876" spans="1:20">
      <c r="A876" t="s">
        <v>4188</v>
      </c>
      <c r="B876">
        <v>349</v>
      </c>
      <c r="D876">
        <v>0</v>
      </c>
      <c r="E876">
        <v>0</v>
      </c>
      <c r="F876" t="s">
        <v>4185</v>
      </c>
      <c r="G876" t="s">
        <v>4187</v>
      </c>
      <c r="H876">
        <v>418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1</v>
      </c>
      <c r="P876">
        <v>0</v>
      </c>
      <c r="Q876">
        <v>0</v>
      </c>
      <c r="R876">
        <v>0</v>
      </c>
      <c r="S876">
        <v>0</v>
      </c>
      <c r="T876">
        <v>0</v>
      </c>
    </row>
    <row r="877" spans="1:20">
      <c r="A877" t="s">
        <v>4186</v>
      </c>
      <c r="B877">
        <v>349</v>
      </c>
      <c r="D877">
        <v>0</v>
      </c>
      <c r="E877">
        <v>0</v>
      </c>
      <c r="F877" t="s">
        <v>4185</v>
      </c>
      <c r="G877" t="s">
        <v>4184</v>
      </c>
      <c r="H877">
        <v>413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1</v>
      </c>
      <c r="P877">
        <v>0</v>
      </c>
      <c r="Q877">
        <v>0</v>
      </c>
      <c r="R877">
        <v>0</v>
      </c>
      <c r="S877">
        <v>0</v>
      </c>
      <c r="T877">
        <v>0</v>
      </c>
    </row>
    <row r="878" spans="1:20">
      <c r="A878" t="s">
        <v>4183</v>
      </c>
      <c r="B878">
        <v>350</v>
      </c>
      <c r="C878" t="s">
        <v>20</v>
      </c>
      <c r="D878">
        <v>1</v>
      </c>
      <c r="E878">
        <v>0</v>
      </c>
      <c r="F878" t="s">
        <v>4182</v>
      </c>
      <c r="G878" t="s">
        <v>4181</v>
      </c>
      <c r="H878">
        <v>106</v>
      </c>
      <c r="I878">
        <v>0</v>
      </c>
      <c r="J878">
        <v>0</v>
      </c>
      <c r="K878">
        <v>1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</row>
    <row r="879" spans="1:20">
      <c r="A879" t="s">
        <v>4180</v>
      </c>
      <c r="B879">
        <v>351</v>
      </c>
      <c r="C879" t="s">
        <v>20</v>
      </c>
      <c r="D879">
        <v>21</v>
      </c>
      <c r="E879">
        <v>0</v>
      </c>
      <c r="F879" t="s">
        <v>4179</v>
      </c>
      <c r="G879" t="s">
        <v>4178</v>
      </c>
      <c r="H879">
        <v>130</v>
      </c>
      <c r="I879">
        <v>0</v>
      </c>
      <c r="J879">
        <v>2</v>
      </c>
      <c r="K879">
        <v>2</v>
      </c>
      <c r="L879">
        <v>0</v>
      </c>
      <c r="M879">
        <v>3</v>
      </c>
      <c r="N879">
        <v>3</v>
      </c>
      <c r="O879">
        <v>0</v>
      </c>
      <c r="P879">
        <v>2</v>
      </c>
      <c r="Q879">
        <v>4</v>
      </c>
      <c r="R879">
        <v>0</v>
      </c>
      <c r="S879">
        <v>3</v>
      </c>
      <c r="T879">
        <v>2</v>
      </c>
    </row>
    <row r="880" spans="1:20">
      <c r="A880" t="s">
        <v>4177</v>
      </c>
      <c r="B880">
        <v>352</v>
      </c>
      <c r="C880" t="s">
        <v>20</v>
      </c>
      <c r="D880">
        <v>0</v>
      </c>
      <c r="E880">
        <v>1</v>
      </c>
      <c r="F880" t="s">
        <v>4176</v>
      </c>
      <c r="G880" t="s">
        <v>4175</v>
      </c>
      <c r="H880">
        <v>428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1</v>
      </c>
      <c r="R880">
        <v>0</v>
      </c>
      <c r="S880">
        <v>0</v>
      </c>
      <c r="T880">
        <v>0</v>
      </c>
    </row>
    <row r="881" spans="1:20">
      <c r="A881" t="s">
        <v>4174</v>
      </c>
      <c r="B881">
        <v>352</v>
      </c>
      <c r="D881">
        <v>0</v>
      </c>
      <c r="E881">
        <v>0</v>
      </c>
      <c r="F881" t="s">
        <v>4173</v>
      </c>
      <c r="G881" t="s">
        <v>4172</v>
      </c>
      <c r="H881">
        <v>428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1</v>
      </c>
      <c r="R881">
        <v>0</v>
      </c>
      <c r="S881">
        <v>0</v>
      </c>
      <c r="T881">
        <v>0</v>
      </c>
    </row>
    <row r="882" spans="1:20">
      <c r="A882" t="s">
        <v>4171</v>
      </c>
      <c r="B882">
        <v>353</v>
      </c>
      <c r="C882" t="s">
        <v>20</v>
      </c>
      <c r="D882">
        <v>7</v>
      </c>
      <c r="E882">
        <v>15</v>
      </c>
      <c r="F882" t="s">
        <v>4170</v>
      </c>
      <c r="G882" t="s">
        <v>4169</v>
      </c>
      <c r="H882">
        <v>382</v>
      </c>
      <c r="I882">
        <v>0</v>
      </c>
      <c r="J882">
        <v>2</v>
      </c>
      <c r="K882">
        <v>3</v>
      </c>
      <c r="L882">
        <v>0</v>
      </c>
      <c r="M882">
        <v>0</v>
      </c>
      <c r="N882">
        <v>3</v>
      </c>
      <c r="O882">
        <v>0</v>
      </c>
      <c r="P882">
        <v>5</v>
      </c>
      <c r="Q882">
        <v>3</v>
      </c>
      <c r="R882">
        <v>0</v>
      </c>
      <c r="S882">
        <v>3</v>
      </c>
      <c r="T882">
        <v>3</v>
      </c>
    </row>
    <row r="883" spans="1:20">
      <c r="A883" t="s">
        <v>4168</v>
      </c>
      <c r="B883">
        <v>353</v>
      </c>
      <c r="D883">
        <v>0</v>
      </c>
      <c r="E883">
        <v>0</v>
      </c>
      <c r="F883" t="s">
        <v>4167</v>
      </c>
      <c r="G883" t="s">
        <v>4166</v>
      </c>
      <c r="H883">
        <v>382</v>
      </c>
      <c r="I883">
        <v>0</v>
      </c>
      <c r="J883">
        <v>1</v>
      </c>
      <c r="K883">
        <v>2</v>
      </c>
      <c r="L883">
        <v>0</v>
      </c>
      <c r="M883">
        <v>0</v>
      </c>
      <c r="N883">
        <v>3</v>
      </c>
      <c r="O883">
        <v>0</v>
      </c>
      <c r="P883">
        <v>4</v>
      </c>
      <c r="Q883">
        <v>2</v>
      </c>
      <c r="R883">
        <v>0</v>
      </c>
      <c r="S883">
        <v>1</v>
      </c>
      <c r="T883">
        <v>2</v>
      </c>
    </row>
    <row r="884" spans="1:20">
      <c r="A884" t="s">
        <v>4165</v>
      </c>
      <c r="B884">
        <v>354</v>
      </c>
      <c r="C884" t="s">
        <v>20</v>
      </c>
      <c r="D884">
        <v>4</v>
      </c>
      <c r="E884">
        <v>0</v>
      </c>
      <c r="F884" t="s">
        <v>4164</v>
      </c>
      <c r="G884" t="s">
        <v>4163</v>
      </c>
      <c r="H884">
        <v>135</v>
      </c>
      <c r="I884">
        <v>0</v>
      </c>
      <c r="J884">
        <v>0</v>
      </c>
      <c r="K884">
        <v>1</v>
      </c>
      <c r="L884">
        <v>0</v>
      </c>
      <c r="M884">
        <v>1</v>
      </c>
      <c r="N884">
        <v>0</v>
      </c>
      <c r="O884">
        <v>0</v>
      </c>
      <c r="P884">
        <v>1</v>
      </c>
      <c r="Q884">
        <v>1</v>
      </c>
      <c r="R884">
        <v>0</v>
      </c>
      <c r="S884">
        <v>0</v>
      </c>
      <c r="T884">
        <v>0</v>
      </c>
    </row>
    <row r="885" spans="1:20">
      <c r="A885" t="s">
        <v>4162</v>
      </c>
      <c r="B885">
        <v>355</v>
      </c>
      <c r="C885" t="s">
        <v>20</v>
      </c>
      <c r="D885">
        <v>4</v>
      </c>
      <c r="E885">
        <v>0</v>
      </c>
      <c r="F885" t="s">
        <v>4161</v>
      </c>
      <c r="G885" t="s">
        <v>4160</v>
      </c>
      <c r="H885">
        <v>197</v>
      </c>
      <c r="I885">
        <v>0</v>
      </c>
      <c r="J885">
        <v>1</v>
      </c>
      <c r="K885">
        <v>0</v>
      </c>
      <c r="L885">
        <v>0</v>
      </c>
      <c r="M885">
        <v>2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1</v>
      </c>
      <c r="T885">
        <v>0</v>
      </c>
    </row>
    <row r="886" spans="1:20">
      <c r="A886" t="s">
        <v>4159</v>
      </c>
      <c r="B886">
        <v>356</v>
      </c>
      <c r="C886" t="s">
        <v>20</v>
      </c>
      <c r="D886">
        <v>1</v>
      </c>
      <c r="E886">
        <v>0</v>
      </c>
      <c r="F886" t="s">
        <v>4158</v>
      </c>
      <c r="G886" t="s">
        <v>4157</v>
      </c>
      <c r="H886">
        <v>341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1</v>
      </c>
      <c r="R886">
        <v>0</v>
      </c>
      <c r="S886">
        <v>0</v>
      </c>
      <c r="T886">
        <v>0</v>
      </c>
    </row>
    <row r="887" spans="1:20">
      <c r="A887" t="s">
        <v>4156</v>
      </c>
      <c r="B887">
        <v>357</v>
      </c>
      <c r="C887" t="s">
        <v>20</v>
      </c>
      <c r="D887">
        <v>0</v>
      </c>
      <c r="E887">
        <v>1</v>
      </c>
      <c r="G887" t="s">
        <v>4155</v>
      </c>
      <c r="H887">
        <v>212</v>
      </c>
      <c r="I887">
        <v>0</v>
      </c>
      <c r="J887">
        <v>1</v>
      </c>
      <c r="K887">
        <v>2</v>
      </c>
      <c r="L887">
        <v>0</v>
      </c>
      <c r="M887">
        <v>1</v>
      </c>
      <c r="N887">
        <v>1</v>
      </c>
      <c r="O887">
        <v>0</v>
      </c>
      <c r="P887">
        <v>1</v>
      </c>
      <c r="Q887">
        <v>1</v>
      </c>
      <c r="R887">
        <v>0</v>
      </c>
      <c r="S887">
        <v>1</v>
      </c>
      <c r="T887">
        <v>1</v>
      </c>
    </row>
    <row r="888" spans="1:20">
      <c r="A888" t="s">
        <v>4154</v>
      </c>
      <c r="B888">
        <v>357</v>
      </c>
      <c r="D888">
        <v>0</v>
      </c>
      <c r="E888">
        <v>0</v>
      </c>
      <c r="F888" t="s">
        <v>4153</v>
      </c>
      <c r="G888" t="s">
        <v>4152</v>
      </c>
      <c r="H888">
        <v>211</v>
      </c>
      <c r="I888">
        <v>0</v>
      </c>
      <c r="J888">
        <v>1</v>
      </c>
      <c r="K888">
        <v>2</v>
      </c>
      <c r="L888">
        <v>0</v>
      </c>
      <c r="M888">
        <v>1</v>
      </c>
      <c r="N888">
        <v>1</v>
      </c>
      <c r="O888">
        <v>0</v>
      </c>
      <c r="P888">
        <v>1</v>
      </c>
      <c r="Q888">
        <v>1</v>
      </c>
      <c r="R888">
        <v>0</v>
      </c>
      <c r="S888">
        <v>1</v>
      </c>
      <c r="T888">
        <v>1</v>
      </c>
    </row>
    <row r="889" spans="1:20">
      <c r="A889" t="s">
        <v>4151</v>
      </c>
      <c r="B889">
        <v>357</v>
      </c>
      <c r="C889" t="s">
        <v>20</v>
      </c>
      <c r="D889">
        <v>9</v>
      </c>
      <c r="E889">
        <v>10</v>
      </c>
      <c r="F889" t="s">
        <v>4150</v>
      </c>
      <c r="G889" t="s">
        <v>4149</v>
      </c>
      <c r="H889">
        <v>212</v>
      </c>
      <c r="I889">
        <v>0</v>
      </c>
      <c r="J889">
        <v>3</v>
      </c>
      <c r="K889">
        <v>3</v>
      </c>
      <c r="L889">
        <v>0</v>
      </c>
      <c r="M889">
        <v>3</v>
      </c>
      <c r="N889">
        <v>2</v>
      </c>
      <c r="O889">
        <v>0</v>
      </c>
      <c r="P889">
        <v>2</v>
      </c>
      <c r="Q889">
        <v>2</v>
      </c>
      <c r="R889">
        <v>0</v>
      </c>
      <c r="S889">
        <v>2</v>
      </c>
      <c r="T889">
        <v>2</v>
      </c>
    </row>
    <row r="890" spans="1:20">
      <c r="A890" t="s">
        <v>4148</v>
      </c>
      <c r="B890">
        <v>357</v>
      </c>
      <c r="D890">
        <v>0</v>
      </c>
      <c r="E890">
        <v>0</v>
      </c>
      <c r="G890" t="s">
        <v>4147</v>
      </c>
      <c r="H890">
        <v>212</v>
      </c>
      <c r="I890">
        <v>0</v>
      </c>
      <c r="J890">
        <v>2</v>
      </c>
      <c r="K890">
        <v>1</v>
      </c>
      <c r="L890">
        <v>0</v>
      </c>
      <c r="M890">
        <v>2</v>
      </c>
      <c r="N890">
        <v>1</v>
      </c>
      <c r="O890">
        <v>0</v>
      </c>
      <c r="P890">
        <v>1</v>
      </c>
      <c r="Q890">
        <v>1</v>
      </c>
      <c r="R890">
        <v>0</v>
      </c>
      <c r="S890">
        <v>1</v>
      </c>
      <c r="T890">
        <v>1</v>
      </c>
    </row>
    <row r="891" spans="1:20">
      <c r="A891" t="s">
        <v>4146</v>
      </c>
      <c r="B891">
        <v>358</v>
      </c>
      <c r="C891" t="s">
        <v>20</v>
      </c>
      <c r="D891">
        <v>0</v>
      </c>
      <c r="E891">
        <v>4</v>
      </c>
      <c r="F891" t="s">
        <v>4143</v>
      </c>
      <c r="G891" t="s">
        <v>4145</v>
      </c>
      <c r="H891">
        <v>456</v>
      </c>
      <c r="I891">
        <v>1</v>
      </c>
      <c r="J891">
        <v>0</v>
      </c>
      <c r="K891">
        <v>0</v>
      </c>
      <c r="L891">
        <v>1</v>
      </c>
      <c r="M891">
        <v>0</v>
      </c>
      <c r="N891">
        <v>0</v>
      </c>
      <c r="O891">
        <v>1</v>
      </c>
      <c r="P891">
        <v>0</v>
      </c>
      <c r="Q891">
        <v>0</v>
      </c>
      <c r="R891">
        <v>1</v>
      </c>
      <c r="S891">
        <v>0</v>
      </c>
      <c r="T891">
        <v>0</v>
      </c>
    </row>
    <row r="892" spans="1:20">
      <c r="A892" t="s">
        <v>4144</v>
      </c>
      <c r="B892">
        <v>358</v>
      </c>
      <c r="D892">
        <v>0</v>
      </c>
      <c r="E892">
        <v>0</v>
      </c>
      <c r="F892" t="s">
        <v>4143</v>
      </c>
      <c r="G892" t="s">
        <v>4142</v>
      </c>
      <c r="H892">
        <v>441</v>
      </c>
      <c r="I892">
        <v>1</v>
      </c>
      <c r="J892">
        <v>0</v>
      </c>
      <c r="K892">
        <v>0</v>
      </c>
      <c r="L892">
        <v>1</v>
      </c>
      <c r="M892">
        <v>0</v>
      </c>
      <c r="N892">
        <v>0</v>
      </c>
      <c r="O892">
        <v>1</v>
      </c>
      <c r="P892">
        <v>0</v>
      </c>
      <c r="Q892">
        <v>0</v>
      </c>
      <c r="R892">
        <v>1</v>
      </c>
      <c r="S892">
        <v>0</v>
      </c>
      <c r="T892">
        <v>0</v>
      </c>
    </row>
    <row r="893" spans="1:20">
      <c r="A893" t="s">
        <v>4141</v>
      </c>
      <c r="B893">
        <v>359</v>
      </c>
      <c r="C893" t="s">
        <v>20</v>
      </c>
      <c r="D893">
        <v>5</v>
      </c>
      <c r="E893">
        <v>0</v>
      </c>
      <c r="F893" t="s">
        <v>4140</v>
      </c>
      <c r="G893" t="s">
        <v>4139</v>
      </c>
      <c r="H893">
        <v>897</v>
      </c>
      <c r="I893">
        <v>0</v>
      </c>
      <c r="J893">
        <v>0</v>
      </c>
      <c r="K893">
        <v>2</v>
      </c>
      <c r="L893">
        <v>0</v>
      </c>
      <c r="M893">
        <v>1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2</v>
      </c>
      <c r="T893">
        <v>0</v>
      </c>
    </row>
    <row r="894" spans="1:20">
      <c r="A894" t="s">
        <v>4138</v>
      </c>
      <c r="B894">
        <v>360</v>
      </c>
      <c r="C894" t="s">
        <v>20</v>
      </c>
      <c r="D894">
        <v>10</v>
      </c>
      <c r="E894">
        <v>0</v>
      </c>
      <c r="F894" t="s">
        <v>4137</v>
      </c>
      <c r="G894" t="s">
        <v>4136</v>
      </c>
      <c r="H894">
        <v>982</v>
      </c>
      <c r="I894">
        <v>0</v>
      </c>
      <c r="J894">
        <v>1</v>
      </c>
      <c r="K894">
        <v>4</v>
      </c>
      <c r="L894">
        <v>0</v>
      </c>
      <c r="M894">
        <v>1</v>
      </c>
      <c r="N894">
        <v>0</v>
      </c>
      <c r="O894">
        <v>0</v>
      </c>
      <c r="P894">
        <v>1</v>
      </c>
      <c r="Q894">
        <v>1</v>
      </c>
      <c r="R894">
        <v>0</v>
      </c>
      <c r="S894">
        <v>2</v>
      </c>
      <c r="T894">
        <v>0</v>
      </c>
    </row>
    <row r="895" spans="1:20">
      <c r="A895" t="s">
        <v>4135</v>
      </c>
      <c r="B895">
        <v>361</v>
      </c>
      <c r="C895" t="s">
        <v>20</v>
      </c>
      <c r="D895">
        <v>3</v>
      </c>
      <c r="E895">
        <v>0</v>
      </c>
      <c r="F895" t="s">
        <v>4134</v>
      </c>
      <c r="G895" t="s">
        <v>4133</v>
      </c>
      <c r="H895">
        <v>135</v>
      </c>
      <c r="I895">
        <v>0</v>
      </c>
      <c r="J895">
        <v>0</v>
      </c>
      <c r="K895">
        <v>0</v>
      </c>
      <c r="L895">
        <v>0</v>
      </c>
      <c r="M895">
        <v>1</v>
      </c>
      <c r="N895">
        <v>1</v>
      </c>
      <c r="O895">
        <v>0</v>
      </c>
      <c r="P895">
        <v>0</v>
      </c>
      <c r="Q895">
        <v>0</v>
      </c>
      <c r="R895">
        <v>0</v>
      </c>
      <c r="S895">
        <v>1</v>
      </c>
      <c r="T895">
        <v>0</v>
      </c>
    </row>
    <row r="896" spans="1:20">
      <c r="A896" t="s">
        <v>4132</v>
      </c>
      <c r="B896">
        <v>362</v>
      </c>
      <c r="C896" t="s">
        <v>20</v>
      </c>
      <c r="D896">
        <v>1</v>
      </c>
      <c r="E896">
        <v>0</v>
      </c>
      <c r="F896" t="s">
        <v>4131</v>
      </c>
      <c r="G896" t="s">
        <v>4130</v>
      </c>
      <c r="H896">
        <v>629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1</v>
      </c>
      <c r="T896">
        <v>0</v>
      </c>
    </row>
    <row r="897" spans="1:20">
      <c r="A897" t="s">
        <v>4129</v>
      </c>
      <c r="B897">
        <v>363</v>
      </c>
      <c r="C897" t="s">
        <v>20</v>
      </c>
      <c r="D897">
        <v>5</v>
      </c>
      <c r="E897">
        <v>0</v>
      </c>
      <c r="F897" t="s">
        <v>4128</v>
      </c>
      <c r="G897" t="s">
        <v>4127</v>
      </c>
      <c r="H897">
        <v>544</v>
      </c>
      <c r="I897">
        <v>0</v>
      </c>
      <c r="J897">
        <v>0</v>
      </c>
      <c r="K897">
        <v>1</v>
      </c>
      <c r="L897">
        <v>0</v>
      </c>
      <c r="M897">
        <v>1</v>
      </c>
      <c r="N897">
        <v>0</v>
      </c>
      <c r="O897">
        <v>0</v>
      </c>
      <c r="P897">
        <v>1</v>
      </c>
      <c r="Q897">
        <v>1</v>
      </c>
      <c r="R897">
        <v>0</v>
      </c>
      <c r="S897">
        <v>1</v>
      </c>
      <c r="T897">
        <v>0</v>
      </c>
    </row>
    <row r="898" spans="1:20">
      <c r="A898" t="s">
        <v>4126</v>
      </c>
      <c r="B898">
        <v>364</v>
      </c>
      <c r="C898" t="s">
        <v>20</v>
      </c>
      <c r="D898">
        <v>3</v>
      </c>
      <c r="E898">
        <v>0</v>
      </c>
      <c r="F898" t="s">
        <v>4125</v>
      </c>
      <c r="G898" t="s">
        <v>4124</v>
      </c>
      <c r="H898">
        <v>590</v>
      </c>
      <c r="I898">
        <v>0</v>
      </c>
      <c r="J898">
        <v>0</v>
      </c>
      <c r="K898">
        <v>1</v>
      </c>
      <c r="L898">
        <v>0</v>
      </c>
      <c r="M898">
        <v>0</v>
      </c>
      <c r="N898">
        <v>1</v>
      </c>
      <c r="O898">
        <v>0</v>
      </c>
      <c r="P898">
        <v>0</v>
      </c>
      <c r="Q898">
        <v>1</v>
      </c>
      <c r="R898">
        <v>0</v>
      </c>
      <c r="S898">
        <v>0</v>
      </c>
      <c r="T898">
        <v>0</v>
      </c>
    </row>
    <row r="899" spans="1:20">
      <c r="A899" t="s">
        <v>4123</v>
      </c>
      <c r="B899">
        <v>365</v>
      </c>
      <c r="C899" t="s">
        <v>20</v>
      </c>
      <c r="D899">
        <v>0</v>
      </c>
      <c r="E899">
        <v>4</v>
      </c>
      <c r="F899" t="s">
        <v>4122</v>
      </c>
      <c r="G899" t="s">
        <v>4121</v>
      </c>
      <c r="H899">
        <v>282</v>
      </c>
      <c r="I899">
        <v>0</v>
      </c>
      <c r="J899">
        <v>0</v>
      </c>
      <c r="K899">
        <v>1</v>
      </c>
      <c r="L899">
        <v>0</v>
      </c>
      <c r="M899">
        <v>1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2</v>
      </c>
      <c r="T899">
        <v>0</v>
      </c>
    </row>
    <row r="900" spans="1:20">
      <c r="A900" t="s">
        <v>4120</v>
      </c>
      <c r="B900">
        <v>365</v>
      </c>
      <c r="D900">
        <v>0</v>
      </c>
      <c r="E900">
        <v>0</v>
      </c>
      <c r="F900" t="s">
        <v>4119</v>
      </c>
      <c r="G900" t="s">
        <v>4118</v>
      </c>
      <c r="H900">
        <v>282</v>
      </c>
      <c r="I900">
        <v>0</v>
      </c>
      <c r="J900">
        <v>0</v>
      </c>
      <c r="K900">
        <v>1</v>
      </c>
      <c r="L900">
        <v>0</v>
      </c>
      <c r="M900">
        <v>1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2</v>
      </c>
      <c r="T900">
        <v>0</v>
      </c>
    </row>
    <row r="901" spans="1:20">
      <c r="A901" t="s">
        <v>4117</v>
      </c>
      <c r="B901">
        <v>366</v>
      </c>
      <c r="C901" t="s">
        <v>20</v>
      </c>
      <c r="D901">
        <v>2</v>
      </c>
      <c r="E901">
        <v>0</v>
      </c>
      <c r="F901" t="s">
        <v>4116</v>
      </c>
      <c r="G901" t="s">
        <v>4115</v>
      </c>
      <c r="H901">
        <v>886</v>
      </c>
      <c r="I901">
        <v>0</v>
      </c>
      <c r="J901">
        <v>1</v>
      </c>
      <c r="K901">
        <v>1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</row>
    <row r="902" spans="1:20">
      <c r="A902" t="s">
        <v>4114</v>
      </c>
      <c r="B902">
        <v>367</v>
      </c>
      <c r="C902" t="s">
        <v>20</v>
      </c>
      <c r="D902">
        <v>0</v>
      </c>
      <c r="E902">
        <v>1</v>
      </c>
      <c r="F902" t="s">
        <v>4113</v>
      </c>
      <c r="G902" t="s">
        <v>4112</v>
      </c>
      <c r="H902">
        <v>234</v>
      </c>
      <c r="I902">
        <v>0</v>
      </c>
      <c r="J902">
        <v>0</v>
      </c>
      <c r="K902">
        <v>1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</row>
    <row r="903" spans="1:20">
      <c r="A903" t="s">
        <v>4111</v>
      </c>
      <c r="B903">
        <v>367</v>
      </c>
      <c r="D903">
        <v>0</v>
      </c>
      <c r="E903">
        <v>0</v>
      </c>
      <c r="F903" t="s">
        <v>4110</v>
      </c>
      <c r="G903" t="s">
        <v>4109</v>
      </c>
      <c r="H903">
        <v>236</v>
      </c>
      <c r="I903">
        <v>0</v>
      </c>
      <c r="J903">
        <v>0</v>
      </c>
      <c r="K903">
        <v>1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</row>
    <row r="904" spans="1:20">
      <c r="A904" t="s">
        <v>4108</v>
      </c>
      <c r="B904">
        <v>367</v>
      </c>
      <c r="D904">
        <v>0</v>
      </c>
      <c r="E904">
        <v>0</v>
      </c>
      <c r="G904" t="s">
        <v>4107</v>
      </c>
      <c r="H904">
        <v>236</v>
      </c>
      <c r="I904">
        <v>0</v>
      </c>
      <c r="J904">
        <v>0</v>
      </c>
      <c r="K904">
        <v>1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</row>
    <row r="905" spans="1:20">
      <c r="A905" t="s">
        <v>4106</v>
      </c>
      <c r="B905">
        <v>368</v>
      </c>
      <c r="C905" t="s">
        <v>20</v>
      </c>
      <c r="D905">
        <v>5</v>
      </c>
      <c r="E905">
        <v>1</v>
      </c>
      <c r="F905" t="s">
        <v>4105</v>
      </c>
      <c r="G905" t="s">
        <v>4104</v>
      </c>
      <c r="H905">
        <v>279</v>
      </c>
      <c r="I905">
        <v>0</v>
      </c>
      <c r="J905">
        <v>0</v>
      </c>
      <c r="K905">
        <v>2</v>
      </c>
      <c r="L905">
        <v>0</v>
      </c>
      <c r="M905">
        <v>1</v>
      </c>
      <c r="N905">
        <v>1</v>
      </c>
      <c r="O905">
        <v>0</v>
      </c>
      <c r="P905">
        <v>1</v>
      </c>
      <c r="Q905">
        <v>0</v>
      </c>
      <c r="R905">
        <v>0</v>
      </c>
      <c r="S905">
        <v>1</v>
      </c>
      <c r="T905">
        <v>0</v>
      </c>
    </row>
    <row r="906" spans="1:20">
      <c r="A906" t="s">
        <v>4103</v>
      </c>
      <c r="B906">
        <v>368</v>
      </c>
      <c r="D906">
        <v>0</v>
      </c>
      <c r="E906">
        <v>0</v>
      </c>
      <c r="F906" t="s">
        <v>4102</v>
      </c>
      <c r="G906" t="s">
        <v>4101</v>
      </c>
      <c r="H906">
        <v>324</v>
      </c>
      <c r="I906">
        <v>0</v>
      </c>
      <c r="J906">
        <v>0</v>
      </c>
      <c r="K906">
        <v>1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</row>
    <row r="907" spans="1:20">
      <c r="A907" t="s">
        <v>4100</v>
      </c>
      <c r="B907">
        <v>368</v>
      </c>
      <c r="D907">
        <v>0</v>
      </c>
      <c r="E907">
        <v>0</v>
      </c>
      <c r="F907" t="s">
        <v>4099</v>
      </c>
      <c r="G907" t="s">
        <v>4098</v>
      </c>
      <c r="H907">
        <v>280</v>
      </c>
      <c r="I907">
        <v>0</v>
      </c>
      <c r="J907">
        <v>0</v>
      </c>
      <c r="K907">
        <v>1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</row>
    <row r="908" spans="1:20">
      <c r="A908" t="s">
        <v>4097</v>
      </c>
      <c r="B908">
        <v>369</v>
      </c>
      <c r="C908" t="s">
        <v>20</v>
      </c>
      <c r="D908">
        <v>0</v>
      </c>
      <c r="E908">
        <v>3</v>
      </c>
      <c r="F908" t="s">
        <v>4096</v>
      </c>
      <c r="G908" t="s">
        <v>4095</v>
      </c>
      <c r="H908">
        <v>255</v>
      </c>
      <c r="I908">
        <v>0</v>
      </c>
      <c r="J908">
        <v>0</v>
      </c>
      <c r="K908">
        <v>0</v>
      </c>
      <c r="L908">
        <v>1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1</v>
      </c>
      <c r="T908">
        <v>1</v>
      </c>
    </row>
    <row r="909" spans="1:20">
      <c r="A909" t="s">
        <v>4094</v>
      </c>
      <c r="B909">
        <v>369</v>
      </c>
      <c r="D909">
        <v>0</v>
      </c>
      <c r="E909">
        <v>0</v>
      </c>
      <c r="G909" t="s">
        <v>4093</v>
      </c>
      <c r="H909">
        <v>272</v>
      </c>
      <c r="I909">
        <v>0</v>
      </c>
      <c r="J909">
        <v>0</v>
      </c>
      <c r="K909">
        <v>0</v>
      </c>
      <c r="L909">
        <v>1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1</v>
      </c>
      <c r="T909">
        <v>1</v>
      </c>
    </row>
    <row r="910" spans="1:20">
      <c r="A910" t="s">
        <v>4092</v>
      </c>
      <c r="B910">
        <v>370</v>
      </c>
      <c r="C910" t="s">
        <v>20</v>
      </c>
      <c r="D910">
        <v>7</v>
      </c>
      <c r="E910">
        <v>8</v>
      </c>
      <c r="G910" t="s">
        <v>3036</v>
      </c>
      <c r="H910">
        <v>326</v>
      </c>
      <c r="I910">
        <v>0</v>
      </c>
      <c r="J910">
        <v>2</v>
      </c>
      <c r="K910">
        <v>2</v>
      </c>
      <c r="L910">
        <v>0</v>
      </c>
      <c r="M910">
        <v>2</v>
      </c>
      <c r="N910">
        <v>1</v>
      </c>
      <c r="O910">
        <v>0</v>
      </c>
      <c r="P910">
        <v>2</v>
      </c>
      <c r="Q910">
        <v>2</v>
      </c>
      <c r="R910">
        <v>0</v>
      </c>
      <c r="S910">
        <v>2</v>
      </c>
      <c r="T910">
        <v>2</v>
      </c>
    </row>
    <row r="911" spans="1:20">
      <c r="A911" t="s">
        <v>4091</v>
      </c>
      <c r="B911">
        <v>370</v>
      </c>
      <c r="C911" t="s">
        <v>20</v>
      </c>
      <c r="D911">
        <v>6</v>
      </c>
      <c r="E911">
        <v>0</v>
      </c>
      <c r="F911" t="s">
        <v>4090</v>
      </c>
      <c r="G911" t="s">
        <v>4089</v>
      </c>
      <c r="H911">
        <v>324</v>
      </c>
      <c r="I911">
        <v>0</v>
      </c>
      <c r="J911">
        <v>1</v>
      </c>
      <c r="K911">
        <v>2</v>
      </c>
      <c r="L911">
        <v>0</v>
      </c>
      <c r="M911">
        <v>2</v>
      </c>
      <c r="N911">
        <v>1</v>
      </c>
      <c r="O911">
        <v>0</v>
      </c>
      <c r="P911">
        <v>2</v>
      </c>
      <c r="Q911">
        <v>2</v>
      </c>
      <c r="R911">
        <v>0</v>
      </c>
      <c r="S911">
        <v>2</v>
      </c>
      <c r="T911">
        <v>2</v>
      </c>
    </row>
    <row r="912" spans="1:20">
      <c r="A912" t="s">
        <v>4088</v>
      </c>
      <c r="B912">
        <v>370</v>
      </c>
      <c r="D912">
        <v>0</v>
      </c>
      <c r="E912">
        <v>0</v>
      </c>
      <c r="G912" t="s">
        <v>4087</v>
      </c>
      <c r="H912">
        <v>131</v>
      </c>
      <c r="I912">
        <v>0</v>
      </c>
      <c r="J912">
        <v>1</v>
      </c>
      <c r="K912">
        <v>1</v>
      </c>
      <c r="L912">
        <v>0</v>
      </c>
      <c r="M912">
        <v>1</v>
      </c>
      <c r="N912">
        <v>1</v>
      </c>
      <c r="O912">
        <v>0</v>
      </c>
      <c r="P912">
        <v>1</v>
      </c>
      <c r="Q912">
        <v>1</v>
      </c>
      <c r="R912">
        <v>0</v>
      </c>
      <c r="S912">
        <v>1</v>
      </c>
      <c r="T912">
        <v>1</v>
      </c>
    </row>
    <row r="913" spans="1:20">
      <c r="A913" t="s">
        <v>4086</v>
      </c>
      <c r="B913">
        <v>371</v>
      </c>
      <c r="C913" t="s">
        <v>20</v>
      </c>
      <c r="D913">
        <v>1</v>
      </c>
      <c r="E913">
        <v>0</v>
      </c>
      <c r="F913" t="s">
        <v>4085</v>
      </c>
      <c r="G913" t="s">
        <v>4084</v>
      </c>
      <c r="H913">
        <v>1346</v>
      </c>
      <c r="I913">
        <v>0</v>
      </c>
      <c r="J913">
        <v>0</v>
      </c>
      <c r="K913">
        <v>1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</row>
    <row r="914" spans="1:20">
      <c r="A914" t="s">
        <v>4083</v>
      </c>
      <c r="B914">
        <v>372</v>
      </c>
      <c r="C914" t="s">
        <v>20</v>
      </c>
      <c r="D914">
        <v>1</v>
      </c>
      <c r="E914">
        <v>0</v>
      </c>
      <c r="F914" t="s">
        <v>4082</v>
      </c>
      <c r="G914" t="s">
        <v>4081</v>
      </c>
      <c r="H914">
        <v>824</v>
      </c>
      <c r="I914">
        <v>0</v>
      </c>
      <c r="J914">
        <v>0</v>
      </c>
      <c r="K914">
        <v>1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</row>
    <row r="915" spans="1:20">
      <c r="A915" t="s">
        <v>4080</v>
      </c>
      <c r="B915">
        <v>373</v>
      </c>
      <c r="C915" t="s">
        <v>20</v>
      </c>
      <c r="D915">
        <v>4</v>
      </c>
      <c r="E915">
        <v>0</v>
      </c>
      <c r="F915" t="s">
        <v>4079</v>
      </c>
      <c r="G915" t="s">
        <v>4078</v>
      </c>
      <c r="H915">
        <v>525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1</v>
      </c>
      <c r="O915">
        <v>2</v>
      </c>
      <c r="P915">
        <v>0</v>
      </c>
      <c r="Q915">
        <v>0</v>
      </c>
      <c r="R915">
        <v>0</v>
      </c>
      <c r="S915">
        <v>0</v>
      </c>
      <c r="T915">
        <v>1</v>
      </c>
    </row>
    <row r="916" spans="1:20">
      <c r="A916" t="s">
        <v>4077</v>
      </c>
      <c r="B916">
        <v>374</v>
      </c>
      <c r="C916" t="s">
        <v>20</v>
      </c>
      <c r="D916">
        <v>11</v>
      </c>
      <c r="E916">
        <v>0</v>
      </c>
      <c r="F916" t="s">
        <v>4076</v>
      </c>
      <c r="G916" t="s">
        <v>4075</v>
      </c>
      <c r="H916">
        <v>165</v>
      </c>
      <c r="I916">
        <v>0</v>
      </c>
      <c r="J916">
        <v>1</v>
      </c>
      <c r="K916">
        <v>1</v>
      </c>
      <c r="L916">
        <v>1</v>
      </c>
      <c r="M916">
        <v>1</v>
      </c>
      <c r="N916">
        <v>1</v>
      </c>
      <c r="O916">
        <v>1</v>
      </c>
      <c r="P916">
        <v>1</v>
      </c>
      <c r="Q916">
        <v>1</v>
      </c>
      <c r="R916">
        <v>1</v>
      </c>
      <c r="S916">
        <v>1</v>
      </c>
      <c r="T916">
        <v>1</v>
      </c>
    </row>
    <row r="917" spans="1:20">
      <c r="A917" t="s">
        <v>4074</v>
      </c>
      <c r="B917">
        <v>375</v>
      </c>
      <c r="C917" t="s">
        <v>20</v>
      </c>
      <c r="D917">
        <v>1</v>
      </c>
      <c r="E917">
        <v>0</v>
      </c>
      <c r="G917" t="s">
        <v>4073</v>
      </c>
      <c r="H917">
        <v>562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1</v>
      </c>
    </row>
    <row r="918" spans="1:20">
      <c r="A918" t="s">
        <v>4072</v>
      </c>
      <c r="B918">
        <v>376</v>
      </c>
      <c r="C918" t="s">
        <v>20</v>
      </c>
      <c r="D918">
        <v>3</v>
      </c>
      <c r="E918">
        <v>0</v>
      </c>
      <c r="F918" t="s">
        <v>4071</v>
      </c>
      <c r="G918" t="s">
        <v>4070</v>
      </c>
      <c r="H918">
        <v>409</v>
      </c>
      <c r="I918">
        <v>0</v>
      </c>
      <c r="J918">
        <v>0</v>
      </c>
      <c r="K918">
        <v>1</v>
      </c>
      <c r="L918">
        <v>0</v>
      </c>
      <c r="M918">
        <v>0</v>
      </c>
      <c r="N918">
        <v>0</v>
      </c>
      <c r="O918">
        <v>0</v>
      </c>
      <c r="P918">
        <v>1</v>
      </c>
      <c r="Q918">
        <v>0</v>
      </c>
      <c r="R918">
        <v>0</v>
      </c>
      <c r="S918">
        <v>1</v>
      </c>
      <c r="T918">
        <v>0</v>
      </c>
    </row>
    <row r="919" spans="1:20">
      <c r="A919" t="s">
        <v>4069</v>
      </c>
      <c r="B919">
        <v>377</v>
      </c>
      <c r="C919" t="s">
        <v>20</v>
      </c>
      <c r="D919">
        <v>1</v>
      </c>
      <c r="E919">
        <v>0</v>
      </c>
      <c r="F919" t="s">
        <v>4068</v>
      </c>
      <c r="G919" t="s">
        <v>4067</v>
      </c>
      <c r="H919">
        <v>547</v>
      </c>
      <c r="I919">
        <v>0</v>
      </c>
      <c r="J919">
        <v>0</v>
      </c>
      <c r="K919">
        <v>1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</row>
    <row r="920" spans="1:20">
      <c r="A920" t="s">
        <v>4066</v>
      </c>
      <c r="B920">
        <v>378</v>
      </c>
      <c r="C920" t="s">
        <v>20</v>
      </c>
      <c r="D920">
        <v>24</v>
      </c>
      <c r="E920">
        <v>0</v>
      </c>
      <c r="F920" t="s">
        <v>4065</v>
      </c>
      <c r="G920" t="s">
        <v>4064</v>
      </c>
      <c r="H920">
        <v>144</v>
      </c>
      <c r="I920">
        <v>0</v>
      </c>
      <c r="J920">
        <v>3</v>
      </c>
      <c r="K920">
        <v>4</v>
      </c>
      <c r="L920">
        <v>0</v>
      </c>
      <c r="M920">
        <v>2</v>
      </c>
      <c r="N920">
        <v>2</v>
      </c>
      <c r="O920">
        <v>0</v>
      </c>
      <c r="P920">
        <v>4</v>
      </c>
      <c r="Q920">
        <v>4</v>
      </c>
      <c r="R920">
        <v>0</v>
      </c>
      <c r="S920">
        <v>3</v>
      </c>
      <c r="T920">
        <v>2</v>
      </c>
    </row>
    <row r="921" spans="1:20">
      <c r="A921" t="s">
        <v>4063</v>
      </c>
      <c r="B921">
        <v>379</v>
      </c>
      <c r="D921">
        <v>0</v>
      </c>
      <c r="E921">
        <v>0</v>
      </c>
      <c r="G921" t="s">
        <v>4062</v>
      </c>
      <c r="H921">
        <v>1050</v>
      </c>
      <c r="I921">
        <v>0</v>
      </c>
      <c r="J921">
        <v>0</v>
      </c>
      <c r="K921">
        <v>1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</row>
    <row r="922" spans="1:20">
      <c r="A922" t="s">
        <v>4061</v>
      </c>
      <c r="B922">
        <v>379</v>
      </c>
      <c r="C922" t="s">
        <v>20</v>
      </c>
      <c r="D922">
        <v>4</v>
      </c>
      <c r="E922">
        <v>1</v>
      </c>
      <c r="F922" t="s">
        <v>4060</v>
      </c>
      <c r="G922" t="s">
        <v>4059</v>
      </c>
      <c r="H922">
        <v>902</v>
      </c>
      <c r="I922">
        <v>0</v>
      </c>
      <c r="J922">
        <v>0</v>
      </c>
      <c r="K922">
        <v>1</v>
      </c>
      <c r="L922">
        <v>0</v>
      </c>
      <c r="M922">
        <v>1</v>
      </c>
      <c r="N922">
        <v>1</v>
      </c>
      <c r="O922">
        <v>0</v>
      </c>
      <c r="P922">
        <v>0</v>
      </c>
      <c r="Q922">
        <v>1</v>
      </c>
      <c r="R922">
        <v>0</v>
      </c>
      <c r="S922">
        <v>1</v>
      </c>
      <c r="T922">
        <v>0</v>
      </c>
    </row>
    <row r="923" spans="1:20">
      <c r="A923" t="s">
        <v>4058</v>
      </c>
      <c r="B923">
        <v>380</v>
      </c>
      <c r="C923" t="s">
        <v>20</v>
      </c>
      <c r="D923">
        <v>0</v>
      </c>
      <c r="E923">
        <v>2</v>
      </c>
      <c r="F923" t="s">
        <v>4055</v>
      </c>
      <c r="G923" t="s">
        <v>4057</v>
      </c>
      <c r="H923">
        <v>674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1</v>
      </c>
      <c r="R923">
        <v>0</v>
      </c>
      <c r="S923">
        <v>1</v>
      </c>
      <c r="T923">
        <v>0</v>
      </c>
    </row>
    <row r="924" spans="1:20">
      <c r="A924" t="s">
        <v>4056</v>
      </c>
      <c r="B924">
        <v>380</v>
      </c>
      <c r="D924">
        <v>0</v>
      </c>
      <c r="E924">
        <v>0</v>
      </c>
      <c r="F924" t="s">
        <v>4055</v>
      </c>
      <c r="G924" t="s">
        <v>4054</v>
      </c>
      <c r="H924">
        <v>674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1</v>
      </c>
      <c r="R924">
        <v>0</v>
      </c>
      <c r="S924">
        <v>1</v>
      </c>
      <c r="T924">
        <v>0</v>
      </c>
    </row>
    <row r="925" spans="1:20">
      <c r="A925" t="s">
        <v>4053</v>
      </c>
      <c r="B925">
        <v>380</v>
      </c>
      <c r="D925">
        <v>0</v>
      </c>
      <c r="E925">
        <v>0</v>
      </c>
      <c r="F925" t="s">
        <v>4052</v>
      </c>
      <c r="G925" t="s">
        <v>4051</v>
      </c>
      <c r="H925">
        <v>674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1</v>
      </c>
      <c r="R925">
        <v>0</v>
      </c>
      <c r="S925">
        <v>1</v>
      </c>
      <c r="T925">
        <v>0</v>
      </c>
    </row>
    <row r="926" spans="1:20">
      <c r="A926" t="s">
        <v>4050</v>
      </c>
      <c r="B926">
        <v>381</v>
      </c>
      <c r="C926" t="s">
        <v>20</v>
      </c>
      <c r="D926">
        <v>5</v>
      </c>
      <c r="E926">
        <v>0</v>
      </c>
      <c r="F926" t="s">
        <v>4049</v>
      </c>
      <c r="G926" t="s">
        <v>4048</v>
      </c>
      <c r="H926">
        <v>347</v>
      </c>
      <c r="I926">
        <v>0</v>
      </c>
      <c r="J926">
        <v>1</v>
      </c>
      <c r="K926">
        <v>2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1</v>
      </c>
      <c r="R926">
        <v>0</v>
      </c>
      <c r="S926">
        <v>1</v>
      </c>
      <c r="T926">
        <v>0</v>
      </c>
    </row>
    <row r="927" spans="1:20">
      <c r="A927" t="s">
        <v>4047</v>
      </c>
      <c r="B927">
        <v>382</v>
      </c>
      <c r="C927" t="s">
        <v>20</v>
      </c>
      <c r="D927">
        <v>4</v>
      </c>
      <c r="E927">
        <v>0</v>
      </c>
      <c r="F927" t="s">
        <v>4046</v>
      </c>
      <c r="G927" t="s">
        <v>4045</v>
      </c>
      <c r="H927">
        <v>348</v>
      </c>
      <c r="I927">
        <v>0</v>
      </c>
      <c r="J927">
        <v>0</v>
      </c>
      <c r="K927">
        <v>1</v>
      </c>
      <c r="L927">
        <v>0</v>
      </c>
      <c r="M927">
        <v>1</v>
      </c>
      <c r="N927">
        <v>0</v>
      </c>
      <c r="O927">
        <v>0</v>
      </c>
      <c r="P927">
        <v>1</v>
      </c>
      <c r="Q927">
        <v>1</v>
      </c>
      <c r="R927">
        <v>0</v>
      </c>
      <c r="S927">
        <v>0</v>
      </c>
      <c r="T927">
        <v>0</v>
      </c>
    </row>
    <row r="928" spans="1:20">
      <c r="A928" t="s">
        <v>4044</v>
      </c>
      <c r="B928">
        <v>383</v>
      </c>
      <c r="C928" t="s">
        <v>20</v>
      </c>
      <c r="D928">
        <v>0</v>
      </c>
      <c r="E928">
        <v>4</v>
      </c>
      <c r="F928" t="s">
        <v>4043</v>
      </c>
      <c r="G928" t="s">
        <v>4042</v>
      </c>
      <c r="H928">
        <v>353</v>
      </c>
      <c r="I928">
        <v>1</v>
      </c>
      <c r="J928">
        <v>0</v>
      </c>
      <c r="K928">
        <v>0</v>
      </c>
      <c r="L928">
        <v>1</v>
      </c>
      <c r="M928">
        <v>0</v>
      </c>
      <c r="N928">
        <v>1</v>
      </c>
      <c r="O928">
        <v>0</v>
      </c>
      <c r="P928">
        <v>0</v>
      </c>
      <c r="Q928">
        <v>0</v>
      </c>
      <c r="R928">
        <v>1</v>
      </c>
      <c r="S928">
        <v>0</v>
      </c>
      <c r="T928">
        <v>0</v>
      </c>
    </row>
    <row r="929" spans="1:20">
      <c r="A929" t="s">
        <v>4041</v>
      </c>
      <c r="B929">
        <v>383</v>
      </c>
      <c r="D929">
        <v>0</v>
      </c>
      <c r="E929">
        <v>0</v>
      </c>
      <c r="F929" t="s">
        <v>4029</v>
      </c>
      <c r="G929" t="s">
        <v>4040</v>
      </c>
      <c r="H929">
        <v>353</v>
      </c>
      <c r="I929">
        <v>1</v>
      </c>
      <c r="J929">
        <v>0</v>
      </c>
      <c r="K929">
        <v>0</v>
      </c>
      <c r="L929">
        <v>1</v>
      </c>
      <c r="M929">
        <v>0</v>
      </c>
      <c r="N929">
        <v>1</v>
      </c>
      <c r="O929">
        <v>0</v>
      </c>
      <c r="P929">
        <v>0</v>
      </c>
      <c r="Q929">
        <v>0</v>
      </c>
      <c r="R929">
        <v>1</v>
      </c>
      <c r="S929">
        <v>0</v>
      </c>
      <c r="T929">
        <v>0</v>
      </c>
    </row>
    <row r="930" spans="1:20">
      <c r="A930" t="s">
        <v>4039</v>
      </c>
      <c r="B930">
        <v>383</v>
      </c>
      <c r="D930">
        <v>0</v>
      </c>
      <c r="E930">
        <v>0</v>
      </c>
      <c r="F930" t="s">
        <v>4038</v>
      </c>
      <c r="G930" t="s">
        <v>4037</v>
      </c>
      <c r="H930">
        <v>319</v>
      </c>
      <c r="I930">
        <v>1</v>
      </c>
      <c r="J930">
        <v>0</v>
      </c>
      <c r="K930">
        <v>0</v>
      </c>
      <c r="L930">
        <v>1</v>
      </c>
      <c r="M930">
        <v>0</v>
      </c>
      <c r="N930">
        <v>1</v>
      </c>
      <c r="O930">
        <v>0</v>
      </c>
      <c r="P930">
        <v>0</v>
      </c>
      <c r="Q930">
        <v>0</v>
      </c>
      <c r="R930">
        <v>1</v>
      </c>
      <c r="S930">
        <v>0</v>
      </c>
      <c r="T930">
        <v>0</v>
      </c>
    </row>
    <row r="931" spans="1:20">
      <c r="A931" t="s">
        <v>4036</v>
      </c>
      <c r="B931">
        <v>383</v>
      </c>
      <c r="D931">
        <v>0</v>
      </c>
      <c r="E931">
        <v>0</v>
      </c>
      <c r="F931" t="s">
        <v>4035</v>
      </c>
      <c r="G931" t="s">
        <v>4034</v>
      </c>
      <c r="H931">
        <v>225</v>
      </c>
      <c r="I931">
        <v>1</v>
      </c>
      <c r="J931">
        <v>0</v>
      </c>
      <c r="K931">
        <v>0</v>
      </c>
      <c r="L931">
        <v>1</v>
      </c>
      <c r="M931">
        <v>0</v>
      </c>
      <c r="N931">
        <v>1</v>
      </c>
      <c r="O931">
        <v>0</v>
      </c>
      <c r="P931">
        <v>0</v>
      </c>
      <c r="Q931">
        <v>0</v>
      </c>
      <c r="R931">
        <v>1</v>
      </c>
      <c r="S931">
        <v>0</v>
      </c>
      <c r="T931">
        <v>0</v>
      </c>
    </row>
    <row r="932" spans="1:20">
      <c r="A932" t="s">
        <v>4033</v>
      </c>
      <c r="B932">
        <v>383</v>
      </c>
      <c r="D932">
        <v>0</v>
      </c>
      <c r="E932">
        <v>0</v>
      </c>
      <c r="F932" t="s">
        <v>4032</v>
      </c>
      <c r="G932" t="s">
        <v>4031</v>
      </c>
      <c r="H932">
        <v>221</v>
      </c>
      <c r="I932">
        <v>1</v>
      </c>
      <c r="J932">
        <v>0</v>
      </c>
      <c r="K932">
        <v>0</v>
      </c>
      <c r="L932">
        <v>1</v>
      </c>
      <c r="M932">
        <v>0</v>
      </c>
      <c r="N932">
        <v>1</v>
      </c>
      <c r="O932">
        <v>0</v>
      </c>
      <c r="P932">
        <v>0</v>
      </c>
      <c r="Q932">
        <v>0</v>
      </c>
      <c r="R932">
        <v>1</v>
      </c>
      <c r="S932">
        <v>0</v>
      </c>
      <c r="T932">
        <v>0</v>
      </c>
    </row>
    <row r="933" spans="1:20">
      <c r="A933" t="s">
        <v>4030</v>
      </c>
      <c r="B933">
        <v>383</v>
      </c>
      <c r="D933">
        <v>0</v>
      </c>
      <c r="E933">
        <v>0</v>
      </c>
      <c r="F933" t="s">
        <v>4029</v>
      </c>
      <c r="G933" t="s">
        <v>4028</v>
      </c>
      <c r="H933">
        <v>353</v>
      </c>
      <c r="I933">
        <v>1</v>
      </c>
      <c r="J933">
        <v>0</v>
      </c>
      <c r="K933">
        <v>0</v>
      </c>
      <c r="L933">
        <v>1</v>
      </c>
      <c r="M933">
        <v>0</v>
      </c>
      <c r="N933">
        <v>1</v>
      </c>
      <c r="O933">
        <v>0</v>
      </c>
      <c r="P933">
        <v>0</v>
      </c>
      <c r="Q933">
        <v>0</v>
      </c>
      <c r="R933">
        <v>1</v>
      </c>
      <c r="S933">
        <v>0</v>
      </c>
      <c r="T933">
        <v>0</v>
      </c>
    </row>
    <row r="934" spans="1:20">
      <c r="A934" t="s">
        <v>4027</v>
      </c>
      <c r="B934">
        <v>384</v>
      </c>
      <c r="C934" t="s">
        <v>20</v>
      </c>
      <c r="D934">
        <v>8</v>
      </c>
      <c r="E934">
        <v>0</v>
      </c>
      <c r="F934" t="s">
        <v>4026</v>
      </c>
      <c r="G934" t="s">
        <v>4025</v>
      </c>
      <c r="H934">
        <v>152</v>
      </c>
      <c r="I934">
        <v>0</v>
      </c>
      <c r="J934">
        <v>1</v>
      </c>
      <c r="K934">
        <v>1</v>
      </c>
      <c r="L934">
        <v>0</v>
      </c>
      <c r="M934">
        <v>1</v>
      </c>
      <c r="N934">
        <v>1</v>
      </c>
      <c r="O934">
        <v>0</v>
      </c>
      <c r="P934">
        <v>1</v>
      </c>
      <c r="Q934">
        <v>1</v>
      </c>
      <c r="R934">
        <v>0</v>
      </c>
      <c r="S934">
        <v>2</v>
      </c>
      <c r="T934">
        <v>0</v>
      </c>
    </row>
    <row r="935" spans="1:20">
      <c r="A935" t="s">
        <v>4024</v>
      </c>
      <c r="B935">
        <v>385</v>
      </c>
      <c r="C935" t="s">
        <v>20</v>
      </c>
      <c r="D935">
        <v>1</v>
      </c>
      <c r="E935">
        <v>1</v>
      </c>
      <c r="F935" t="s">
        <v>4023</v>
      </c>
      <c r="G935" t="s">
        <v>4022</v>
      </c>
      <c r="H935">
        <v>735</v>
      </c>
      <c r="I935">
        <v>0</v>
      </c>
      <c r="J935">
        <v>0</v>
      </c>
      <c r="K935">
        <v>2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</row>
    <row r="936" spans="1:20">
      <c r="A936" t="s">
        <v>4021</v>
      </c>
      <c r="B936">
        <v>385</v>
      </c>
      <c r="D936">
        <v>0</v>
      </c>
      <c r="E936">
        <v>0</v>
      </c>
      <c r="F936" t="s">
        <v>4020</v>
      </c>
      <c r="G936" t="s">
        <v>4019</v>
      </c>
      <c r="H936">
        <v>735</v>
      </c>
      <c r="I936">
        <v>0</v>
      </c>
      <c r="J936">
        <v>0</v>
      </c>
      <c r="K936">
        <v>1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</row>
    <row r="937" spans="1:20">
      <c r="A937" t="s">
        <v>4018</v>
      </c>
      <c r="B937">
        <v>386</v>
      </c>
      <c r="C937" t="s">
        <v>20</v>
      </c>
      <c r="D937">
        <v>0</v>
      </c>
      <c r="E937">
        <v>23</v>
      </c>
      <c r="F937" t="s">
        <v>4002</v>
      </c>
      <c r="G937" t="s">
        <v>4001</v>
      </c>
      <c r="H937">
        <v>796</v>
      </c>
      <c r="I937">
        <v>1</v>
      </c>
      <c r="J937">
        <v>2</v>
      </c>
      <c r="K937">
        <v>2</v>
      </c>
      <c r="L937">
        <v>1</v>
      </c>
      <c r="M937">
        <v>3</v>
      </c>
      <c r="N937">
        <v>3</v>
      </c>
      <c r="O937">
        <v>1</v>
      </c>
      <c r="P937">
        <v>2</v>
      </c>
      <c r="Q937">
        <v>2</v>
      </c>
      <c r="R937">
        <v>1</v>
      </c>
      <c r="S937">
        <v>3</v>
      </c>
      <c r="T937">
        <v>2</v>
      </c>
    </row>
    <row r="938" spans="1:20">
      <c r="A938" t="s">
        <v>4017</v>
      </c>
      <c r="B938">
        <v>386</v>
      </c>
      <c r="D938">
        <v>0</v>
      </c>
      <c r="E938">
        <v>0</v>
      </c>
      <c r="F938" t="s">
        <v>4002</v>
      </c>
      <c r="G938" t="s">
        <v>4001</v>
      </c>
      <c r="H938">
        <v>796</v>
      </c>
      <c r="I938">
        <v>1</v>
      </c>
      <c r="J938">
        <v>2</v>
      </c>
      <c r="K938">
        <v>2</v>
      </c>
      <c r="L938">
        <v>1</v>
      </c>
      <c r="M938">
        <v>3</v>
      </c>
      <c r="N938">
        <v>3</v>
      </c>
      <c r="O938">
        <v>1</v>
      </c>
      <c r="P938">
        <v>2</v>
      </c>
      <c r="Q938">
        <v>2</v>
      </c>
      <c r="R938">
        <v>1</v>
      </c>
      <c r="S938">
        <v>3</v>
      </c>
      <c r="T938">
        <v>2</v>
      </c>
    </row>
    <row r="939" spans="1:20">
      <c r="A939" t="s">
        <v>4016</v>
      </c>
      <c r="B939">
        <v>386</v>
      </c>
      <c r="D939">
        <v>0</v>
      </c>
      <c r="E939">
        <v>0</v>
      </c>
      <c r="F939" t="s">
        <v>4002</v>
      </c>
      <c r="G939" t="s">
        <v>4015</v>
      </c>
      <c r="H939">
        <v>774</v>
      </c>
      <c r="I939">
        <v>1</v>
      </c>
      <c r="J939">
        <v>2</v>
      </c>
      <c r="K939">
        <v>2</v>
      </c>
      <c r="L939">
        <v>1</v>
      </c>
      <c r="M939">
        <v>3</v>
      </c>
      <c r="N939">
        <v>3</v>
      </c>
      <c r="O939">
        <v>1</v>
      </c>
      <c r="P939">
        <v>2</v>
      </c>
      <c r="Q939">
        <v>2</v>
      </c>
      <c r="R939">
        <v>1</v>
      </c>
      <c r="S939">
        <v>3</v>
      </c>
      <c r="T939">
        <v>2</v>
      </c>
    </row>
    <row r="940" spans="1:20">
      <c r="A940" t="s">
        <v>4014</v>
      </c>
      <c r="B940">
        <v>386</v>
      </c>
      <c r="D940">
        <v>0</v>
      </c>
      <c r="E940">
        <v>0</v>
      </c>
      <c r="F940" t="s">
        <v>4002</v>
      </c>
      <c r="G940" t="s">
        <v>4001</v>
      </c>
      <c r="H940">
        <v>798</v>
      </c>
      <c r="I940">
        <v>1</v>
      </c>
      <c r="J940">
        <v>2</v>
      </c>
      <c r="K940">
        <v>2</v>
      </c>
      <c r="L940">
        <v>1</v>
      </c>
      <c r="M940">
        <v>3</v>
      </c>
      <c r="N940">
        <v>3</v>
      </c>
      <c r="O940">
        <v>1</v>
      </c>
      <c r="P940">
        <v>2</v>
      </c>
      <c r="Q940">
        <v>2</v>
      </c>
      <c r="R940">
        <v>1</v>
      </c>
      <c r="S940">
        <v>3</v>
      </c>
      <c r="T940">
        <v>2</v>
      </c>
    </row>
    <row r="941" spans="1:20">
      <c r="A941" t="s">
        <v>4013</v>
      </c>
      <c r="B941">
        <v>386</v>
      </c>
      <c r="D941">
        <v>0</v>
      </c>
      <c r="E941">
        <v>0</v>
      </c>
      <c r="F941" t="s">
        <v>4008</v>
      </c>
      <c r="G941" t="s">
        <v>4007</v>
      </c>
      <c r="H941">
        <v>796</v>
      </c>
      <c r="I941">
        <v>1</v>
      </c>
      <c r="J941">
        <v>2</v>
      </c>
      <c r="K941">
        <v>2</v>
      </c>
      <c r="L941">
        <v>1</v>
      </c>
      <c r="M941">
        <v>3</v>
      </c>
      <c r="N941">
        <v>3</v>
      </c>
      <c r="O941">
        <v>1</v>
      </c>
      <c r="P941">
        <v>2</v>
      </c>
      <c r="Q941">
        <v>2</v>
      </c>
      <c r="R941">
        <v>1</v>
      </c>
      <c r="S941">
        <v>2</v>
      </c>
      <c r="T941">
        <v>2</v>
      </c>
    </row>
    <row r="942" spans="1:20">
      <c r="A942" t="s">
        <v>4012</v>
      </c>
      <c r="B942">
        <v>386</v>
      </c>
      <c r="D942">
        <v>0</v>
      </c>
      <c r="E942">
        <v>0</v>
      </c>
      <c r="F942" t="s">
        <v>4008</v>
      </c>
      <c r="G942" t="s">
        <v>4007</v>
      </c>
      <c r="H942">
        <v>796</v>
      </c>
      <c r="I942">
        <v>1</v>
      </c>
      <c r="J942">
        <v>2</v>
      </c>
      <c r="K942">
        <v>2</v>
      </c>
      <c r="L942">
        <v>1</v>
      </c>
      <c r="M942">
        <v>3</v>
      </c>
      <c r="N942">
        <v>3</v>
      </c>
      <c r="O942">
        <v>1</v>
      </c>
      <c r="P942">
        <v>2</v>
      </c>
      <c r="Q942">
        <v>2</v>
      </c>
      <c r="R942">
        <v>1</v>
      </c>
      <c r="S942">
        <v>2</v>
      </c>
      <c r="T942">
        <v>2</v>
      </c>
    </row>
    <row r="943" spans="1:20">
      <c r="A943" t="s">
        <v>4011</v>
      </c>
      <c r="B943">
        <v>386</v>
      </c>
      <c r="D943">
        <v>0</v>
      </c>
      <c r="E943">
        <v>0</v>
      </c>
      <c r="F943" t="s">
        <v>4008</v>
      </c>
      <c r="G943" t="s">
        <v>4010</v>
      </c>
      <c r="H943">
        <v>774</v>
      </c>
      <c r="I943">
        <v>1</v>
      </c>
      <c r="J943">
        <v>2</v>
      </c>
      <c r="K943">
        <v>2</v>
      </c>
      <c r="L943">
        <v>1</v>
      </c>
      <c r="M943">
        <v>3</v>
      </c>
      <c r="N943">
        <v>3</v>
      </c>
      <c r="O943">
        <v>1</v>
      </c>
      <c r="P943">
        <v>2</v>
      </c>
      <c r="Q943">
        <v>2</v>
      </c>
      <c r="R943">
        <v>1</v>
      </c>
      <c r="S943">
        <v>2</v>
      </c>
      <c r="T943">
        <v>2</v>
      </c>
    </row>
    <row r="944" spans="1:20">
      <c r="A944" t="s">
        <v>4009</v>
      </c>
      <c r="B944">
        <v>386</v>
      </c>
      <c r="D944">
        <v>0</v>
      </c>
      <c r="E944">
        <v>0</v>
      </c>
      <c r="F944" t="s">
        <v>4008</v>
      </c>
      <c r="G944" t="s">
        <v>4007</v>
      </c>
      <c r="H944">
        <v>798</v>
      </c>
      <c r="I944">
        <v>1</v>
      </c>
      <c r="J944">
        <v>2</v>
      </c>
      <c r="K944">
        <v>2</v>
      </c>
      <c r="L944">
        <v>1</v>
      </c>
      <c r="M944">
        <v>3</v>
      </c>
      <c r="N944">
        <v>3</v>
      </c>
      <c r="O944">
        <v>1</v>
      </c>
      <c r="P944">
        <v>2</v>
      </c>
      <c r="Q944">
        <v>2</v>
      </c>
      <c r="R944">
        <v>1</v>
      </c>
      <c r="S944">
        <v>2</v>
      </c>
      <c r="T944">
        <v>2</v>
      </c>
    </row>
    <row r="945" spans="1:20">
      <c r="A945" t="s">
        <v>4006</v>
      </c>
      <c r="B945">
        <v>386</v>
      </c>
      <c r="D945">
        <v>0</v>
      </c>
      <c r="E945">
        <v>0</v>
      </c>
      <c r="F945" t="s">
        <v>4005</v>
      </c>
      <c r="G945" t="s">
        <v>4004</v>
      </c>
      <c r="H945">
        <v>872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1</v>
      </c>
      <c r="T945">
        <v>0</v>
      </c>
    </row>
    <row r="946" spans="1:20">
      <c r="A946" t="s">
        <v>4003</v>
      </c>
      <c r="B946">
        <v>386</v>
      </c>
      <c r="D946">
        <v>0</v>
      </c>
      <c r="E946">
        <v>0</v>
      </c>
      <c r="F946" t="s">
        <v>4002</v>
      </c>
      <c r="G946" t="s">
        <v>4001</v>
      </c>
      <c r="H946">
        <v>796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1</v>
      </c>
      <c r="T946">
        <v>0</v>
      </c>
    </row>
    <row r="947" spans="1:20">
      <c r="A947" t="s">
        <v>4000</v>
      </c>
      <c r="B947">
        <v>386</v>
      </c>
      <c r="D947">
        <v>0</v>
      </c>
      <c r="E947">
        <v>0</v>
      </c>
      <c r="F947" t="s">
        <v>3999</v>
      </c>
      <c r="G947" t="s">
        <v>3998</v>
      </c>
      <c r="H947">
        <v>734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1</v>
      </c>
      <c r="T947">
        <v>0</v>
      </c>
    </row>
    <row r="948" spans="1:20">
      <c r="A948" t="s">
        <v>3997</v>
      </c>
      <c r="B948">
        <v>387</v>
      </c>
      <c r="C948" t="s">
        <v>20</v>
      </c>
      <c r="D948">
        <v>8</v>
      </c>
      <c r="E948">
        <v>0</v>
      </c>
      <c r="F948" t="s">
        <v>3996</v>
      </c>
      <c r="G948" t="s">
        <v>3995</v>
      </c>
      <c r="H948">
        <v>713</v>
      </c>
      <c r="I948">
        <v>0</v>
      </c>
      <c r="J948">
        <v>0</v>
      </c>
      <c r="K948">
        <v>1</v>
      </c>
      <c r="L948">
        <v>0</v>
      </c>
      <c r="M948">
        <v>1</v>
      </c>
      <c r="N948">
        <v>0</v>
      </c>
      <c r="O948">
        <v>0</v>
      </c>
      <c r="P948">
        <v>1</v>
      </c>
      <c r="Q948">
        <v>3</v>
      </c>
      <c r="R948">
        <v>0</v>
      </c>
      <c r="S948">
        <v>2</v>
      </c>
      <c r="T948">
        <v>0</v>
      </c>
    </row>
    <row r="949" spans="1:20">
      <c r="A949" t="s">
        <v>3994</v>
      </c>
      <c r="B949">
        <v>388</v>
      </c>
      <c r="C949" t="s">
        <v>20</v>
      </c>
      <c r="D949">
        <v>0</v>
      </c>
      <c r="E949">
        <v>1</v>
      </c>
      <c r="F949" t="s">
        <v>3993</v>
      </c>
      <c r="G949" t="s">
        <v>3992</v>
      </c>
      <c r="H949">
        <v>284</v>
      </c>
      <c r="I949">
        <v>0</v>
      </c>
      <c r="J949">
        <v>0</v>
      </c>
      <c r="K949">
        <v>0</v>
      </c>
      <c r="L949">
        <v>1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</row>
    <row r="950" spans="1:20">
      <c r="A950" t="s">
        <v>3991</v>
      </c>
      <c r="B950">
        <v>388</v>
      </c>
      <c r="D950">
        <v>0</v>
      </c>
      <c r="E950">
        <v>0</v>
      </c>
      <c r="F950" t="s">
        <v>3990</v>
      </c>
      <c r="G950" t="s">
        <v>3989</v>
      </c>
      <c r="H950">
        <v>248</v>
      </c>
      <c r="I950">
        <v>0</v>
      </c>
      <c r="J950">
        <v>0</v>
      </c>
      <c r="K950">
        <v>0</v>
      </c>
      <c r="L950">
        <v>1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</row>
    <row r="951" spans="1:20">
      <c r="A951" t="s">
        <v>3988</v>
      </c>
      <c r="B951">
        <v>388</v>
      </c>
      <c r="D951">
        <v>0</v>
      </c>
      <c r="E951">
        <v>0</v>
      </c>
      <c r="F951" t="s">
        <v>3958</v>
      </c>
      <c r="G951" t="s">
        <v>3987</v>
      </c>
      <c r="H951">
        <v>284</v>
      </c>
      <c r="I951">
        <v>0</v>
      </c>
      <c r="J951">
        <v>0</v>
      </c>
      <c r="K951">
        <v>0</v>
      </c>
      <c r="L951">
        <v>1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</row>
    <row r="952" spans="1:20">
      <c r="A952" t="s">
        <v>3986</v>
      </c>
      <c r="B952">
        <v>388</v>
      </c>
      <c r="D952">
        <v>0</v>
      </c>
      <c r="E952">
        <v>0</v>
      </c>
      <c r="F952" t="s">
        <v>3958</v>
      </c>
      <c r="G952" t="s">
        <v>3985</v>
      </c>
      <c r="H952">
        <v>284</v>
      </c>
      <c r="I952">
        <v>0</v>
      </c>
      <c r="J952">
        <v>0</v>
      </c>
      <c r="K952">
        <v>0</v>
      </c>
      <c r="L952">
        <v>1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</row>
    <row r="953" spans="1:20">
      <c r="A953" t="s">
        <v>3984</v>
      </c>
      <c r="B953">
        <v>388</v>
      </c>
      <c r="D953">
        <v>0</v>
      </c>
      <c r="E953">
        <v>0</v>
      </c>
      <c r="F953" t="s">
        <v>3983</v>
      </c>
      <c r="G953" t="s">
        <v>3982</v>
      </c>
      <c r="H953">
        <v>248</v>
      </c>
      <c r="I953">
        <v>0</v>
      </c>
      <c r="J953">
        <v>0</v>
      </c>
      <c r="K953">
        <v>0</v>
      </c>
      <c r="L953">
        <v>1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</row>
    <row r="954" spans="1:20">
      <c r="A954" t="s">
        <v>3981</v>
      </c>
      <c r="B954">
        <v>388</v>
      </c>
      <c r="D954">
        <v>0</v>
      </c>
      <c r="E954">
        <v>0</v>
      </c>
      <c r="F954" t="s">
        <v>3979</v>
      </c>
      <c r="G954" t="s">
        <v>3978</v>
      </c>
      <c r="H954">
        <v>298</v>
      </c>
      <c r="I954">
        <v>0</v>
      </c>
      <c r="J954">
        <v>0</v>
      </c>
      <c r="K954">
        <v>0</v>
      </c>
      <c r="L954">
        <v>1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</row>
    <row r="955" spans="1:20">
      <c r="A955" t="s">
        <v>3980</v>
      </c>
      <c r="B955">
        <v>388</v>
      </c>
      <c r="D955">
        <v>0</v>
      </c>
      <c r="E955">
        <v>0</v>
      </c>
      <c r="F955" t="s">
        <v>3979</v>
      </c>
      <c r="G955" t="s">
        <v>3978</v>
      </c>
      <c r="H955">
        <v>302</v>
      </c>
      <c r="I955">
        <v>0</v>
      </c>
      <c r="J955">
        <v>0</v>
      </c>
      <c r="K955">
        <v>0</v>
      </c>
      <c r="L955">
        <v>1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</row>
    <row r="956" spans="1:20">
      <c r="A956" t="s">
        <v>3977</v>
      </c>
      <c r="B956">
        <v>388</v>
      </c>
      <c r="D956">
        <v>0</v>
      </c>
      <c r="E956">
        <v>0</v>
      </c>
      <c r="G956" t="s">
        <v>3036</v>
      </c>
      <c r="H956">
        <v>284</v>
      </c>
      <c r="I956">
        <v>0</v>
      </c>
      <c r="J956">
        <v>0</v>
      </c>
      <c r="K956">
        <v>0</v>
      </c>
      <c r="L956">
        <v>1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</row>
    <row r="957" spans="1:20">
      <c r="A957" t="s">
        <v>3976</v>
      </c>
      <c r="B957">
        <v>388</v>
      </c>
      <c r="D957">
        <v>0</v>
      </c>
      <c r="E957">
        <v>0</v>
      </c>
      <c r="F957" t="s">
        <v>3961</v>
      </c>
      <c r="G957" t="s">
        <v>3975</v>
      </c>
      <c r="H957">
        <v>152</v>
      </c>
      <c r="I957">
        <v>0</v>
      </c>
      <c r="J957">
        <v>0</v>
      </c>
      <c r="K957">
        <v>0</v>
      </c>
      <c r="L957">
        <v>1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</row>
    <row r="958" spans="1:20">
      <c r="A958" t="s">
        <v>3974</v>
      </c>
      <c r="B958">
        <v>388</v>
      </c>
      <c r="D958">
        <v>0</v>
      </c>
      <c r="E958">
        <v>0</v>
      </c>
      <c r="F958" t="s">
        <v>3958</v>
      </c>
      <c r="G958" t="s">
        <v>3973</v>
      </c>
      <c r="H958">
        <v>284</v>
      </c>
      <c r="I958">
        <v>0</v>
      </c>
      <c r="J958">
        <v>0</v>
      </c>
      <c r="K958">
        <v>0</v>
      </c>
      <c r="L958">
        <v>1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</row>
    <row r="959" spans="1:20">
      <c r="A959" t="s">
        <v>3972</v>
      </c>
      <c r="B959">
        <v>388</v>
      </c>
      <c r="D959">
        <v>0</v>
      </c>
      <c r="E959">
        <v>0</v>
      </c>
      <c r="F959" t="s">
        <v>3952</v>
      </c>
      <c r="G959" t="s">
        <v>3971</v>
      </c>
      <c r="H959">
        <v>284</v>
      </c>
      <c r="I959">
        <v>0</v>
      </c>
      <c r="J959">
        <v>0</v>
      </c>
      <c r="K959">
        <v>0</v>
      </c>
      <c r="L959">
        <v>1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</row>
    <row r="960" spans="1:20">
      <c r="A960" t="s">
        <v>3970</v>
      </c>
      <c r="B960">
        <v>388</v>
      </c>
      <c r="D960">
        <v>0</v>
      </c>
      <c r="E960">
        <v>0</v>
      </c>
      <c r="F960" t="s">
        <v>3969</v>
      </c>
      <c r="G960" t="s">
        <v>3968</v>
      </c>
      <c r="H960">
        <v>255</v>
      </c>
      <c r="I960">
        <v>0</v>
      </c>
      <c r="J960">
        <v>0</v>
      </c>
      <c r="K960">
        <v>0</v>
      </c>
      <c r="L960">
        <v>1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</row>
    <row r="961" spans="1:20">
      <c r="A961" t="s">
        <v>3967</v>
      </c>
      <c r="B961">
        <v>388</v>
      </c>
      <c r="D961">
        <v>0</v>
      </c>
      <c r="E961">
        <v>0</v>
      </c>
      <c r="F961" t="s">
        <v>3955</v>
      </c>
      <c r="G961" t="s">
        <v>3966</v>
      </c>
      <c r="H961">
        <v>248</v>
      </c>
      <c r="I961">
        <v>0</v>
      </c>
      <c r="J961">
        <v>0</v>
      </c>
      <c r="K961">
        <v>0</v>
      </c>
      <c r="L961">
        <v>1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</row>
    <row r="962" spans="1:20">
      <c r="A962" t="s">
        <v>3965</v>
      </c>
      <c r="B962">
        <v>388</v>
      </c>
      <c r="D962">
        <v>0</v>
      </c>
      <c r="E962">
        <v>0</v>
      </c>
      <c r="F962" t="s">
        <v>3964</v>
      </c>
      <c r="G962" t="s">
        <v>3963</v>
      </c>
      <c r="H962">
        <v>245</v>
      </c>
      <c r="I962">
        <v>0</v>
      </c>
      <c r="J962">
        <v>0</v>
      </c>
      <c r="K962">
        <v>0</v>
      </c>
      <c r="L962">
        <v>1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</row>
    <row r="963" spans="1:20">
      <c r="A963" t="s">
        <v>3962</v>
      </c>
      <c r="B963">
        <v>388</v>
      </c>
      <c r="D963">
        <v>0</v>
      </c>
      <c r="E963">
        <v>0</v>
      </c>
      <c r="F963" t="s">
        <v>3961</v>
      </c>
      <c r="G963" t="s">
        <v>3960</v>
      </c>
      <c r="H963">
        <v>248</v>
      </c>
      <c r="I963">
        <v>0</v>
      </c>
      <c r="J963">
        <v>0</v>
      </c>
      <c r="K963">
        <v>0</v>
      </c>
      <c r="L963">
        <v>1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</row>
    <row r="964" spans="1:20">
      <c r="A964" t="s">
        <v>3959</v>
      </c>
      <c r="B964">
        <v>388</v>
      </c>
      <c r="D964">
        <v>0</v>
      </c>
      <c r="E964">
        <v>0</v>
      </c>
      <c r="F964" t="s">
        <v>3958</v>
      </c>
      <c r="G964" t="s">
        <v>3957</v>
      </c>
      <c r="H964">
        <v>284</v>
      </c>
      <c r="I964">
        <v>0</v>
      </c>
      <c r="J964">
        <v>0</v>
      </c>
      <c r="K964">
        <v>0</v>
      </c>
      <c r="L964">
        <v>1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</row>
    <row r="965" spans="1:20">
      <c r="A965" t="s">
        <v>3956</v>
      </c>
      <c r="B965">
        <v>388</v>
      </c>
      <c r="D965">
        <v>0</v>
      </c>
      <c r="E965">
        <v>0</v>
      </c>
      <c r="F965" t="s">
        <v>3955</v>
      </c>
      <c r="G965" t="s">
        <v>3954</v>
      </c>
      <c r="H965">
        <v>284</v>
      </c>
      <c r="I965">
        <v>0</v>
      </c>
      <c r="J965">
        <v>0</v>
      </c>
      <c r="K965">
        <v>0</v>
      </c>
      <c r="L965">
        <v>1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</row>
    <row r="966" spans="1:20">
      <c r="A966" t="s">
        <v>3953</v>
      </c>
      <c r="B966">
        <v>388</v>
      </c>
      <c r="D966">
        <v>0</v>
      </c>
      <c r="E966">
        <v>0</v>
      </c>
      <c r="F966" t="s">
        <v>3952</v>
      </c>
      <c r="G966" t="s">
        <v>3951</v>
      </c>
      <c r="H966">
        <v>248</v>
      </c>
      <c r="I966">
        <v>0</v>
      </c>
      <c r="J966">
        <v>0</v>
      </c>
      <c r="K966">
        <v>0</v>
      </c>
      <c r="L966">
        <v>1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</row>
    <row r="967" spans="1:20">
      <c r="A967" t="s">
        <v>3950</v>
      </c>
      <c r="B967">
        <v>389</v>
      </c>
      <c r="C967" t="s">
        <v>20</v>
      </c>
      <c r="D967">
        <v>1</v>
      </c>
      <c r="E967">
        <v>0</v>
      </c>
      <c r="F967" t="s">
        <v>3949</v>
      </c>
      <c r="G967" t="s">
        <v>3948</v>
      </c>
      <c r="H967">
        <v>33</v>
      </c>
      <c r="I967">
        <v>0</v>
      </c>
      <c r="J967">
        <v>0</v>
      </c>
      <c r="K967">
        <v>1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</row>
    <row r="968" spans="1:20">
      <c r="A968" t="s">
        <v>3947</v>
      </c>
      <c r="B968">
        <v>390</v>
      </c>
      <c r="C968" t="s">
        <v>20</v>
      </c>
      <c r="D968">
        <v>0</v>
      </c>
      <c r="E968">
        <v>2</v>
      </c>
      <c r="F968" t="s">
        <v>3941</v>
      </c>
      <c r="G968" t="s">
        <v>3940</v>
      </c>
      <c r="H968">
        <v>667</v>
      </c>
      <c r="I968">
        <v>0</v>
      </c>
      <c r="J968">
        <v>0</v>
      </c>
      <c r="K968">
        <v>1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1</v>
      </c>
      <c r="R968">
        <v>0</v>
      </c>
      <c r="S968">
        <v>0</v>
      </c>
      <c r="T968">
        <v>0</v>
      </c>
    </row>
    <row r="969" spans="1:20">
      <c r="A969" t="s">
        <v>3946</v>
      </c>
      <c r="B969">
        <v>390</v>
      </c>
      <c r="D969">
        <v>0</v>
      </c>
      <c r="E969">
        <v>0</v>
      </c>
      <c r="F969" t="s">
        <v>3941</v>
      </c>
      <c r="G969" t="s">
        <v>3940</v>
      </c>
      <c r="H969">
        <v>665</v>
      </c>
      <c r="I969">
        <v>0</v>
      </c>
      <c r="J969">
        <v>0</v>
      </c>
      <c r="K969">
        <v>1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1</v>
      </c>
      <c r="R969">
        <v>0</v>
      </c>
      <c r="S969">
        <v>0</v>
      </c>
      <c r="T969">
        <v>0</v>
      </c>
    </row>
    <row r="970" spans="1:20">
      <c r="A970" t="s">
        <v>3945</v>
      </c>
      <c r="B970">
        <v>390</v>
      </c>
      <c r="D970">
        <v>0</v>
      </c>
      <c r="E970">
        <v>0</v>
      </c>
      <c r="F970" t="s">
        <v>3944</v>
      </c>
      <c r="G970" t="s">
        <v>3943</v>
      </c>
      <c r="H970">
        <v>655</v>
      </c>
      <c r="I970">
        <v>0</v>
      </c>
      <c r="J970">
        <v>0</v>
      </c>
      <c r="K970">
        <v>1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1</v>
      </c>
      <c r="R970">
        <v>0</v>
      </c>
      <c r="S970">
        <v>0</v>
      </c>
      <c r="T970">
        <v>0</v>
      </c>
    </row>
    <row r="971" spans="1:20">
      <c r="A971" t="s">
        <v>3942</v>
      </c>
      <c r="B971">
        <v>390</v>
      </c>
      <c r="D971">
        <v>0</v>
      </c>
      <c r="E971">
        <v>0</v>
      </c>
      <c r="F971" t="s">
        <v>3941</v>
      </c>
      <c r="G971" t="s">
        <v>3940</v>
      </c>
      <c r="H971">
        <v>687</v>
      </c>
      <c r="I971">
        <v>0</v>
      </c>
      <c r="J971">
        <v>0</v>
      </c>
      <c r="K971">
        <v>1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1</v>
      </c>
      <c r="R971">
        <v>0</v>
      </c>
      <c r="S971">
        <v>0</v>
      </c>
      <c r="T971">
        <v>0</v>
      </c>
    </row>
    <row r="972" spans="1:20">
      <c r="A972" t="s">
        <v>3939</v>
      </c>
      <c r="B972">
        <v>391</v>
      </c>
      <c r="C972" t="s">
        <v>20</v>
      </c>
      <c r="D972">
        <v>6</v>
      </c>
      <c r="E972">
        <v>0</v>
      </c>
      <c r="F972" t="s">
        <v>3938</v>
      </c>
      <c r="G972" t="s">
        <v>3937</v>
      </c>
      <c r="H972">
        <v>267</v>
      </c>
      <c r="I972">
        <v>0</v>
      </c>
      <c r="J972">
        <v>2</v>
      </c>
      <c r="K972">
        <v>0</v>
      </c>
      <c r="L972">
        <v>0</v>
      </c>
      <c r="M972">
        <v>2</v>
      </c>
      <c r="N972">
        <v>0</v>
      </c>
      <c r="O972">
        <v>0</v>
      </c>
      <c r="P972">
        <v>2</v>
      </c>
      <c r="Q972">
        <v>0</v>
      </c>
      <c r="R972">
        <v>0</v>
      </c>
      <c r="S972">
        <v>0</v>
      </c>
      <c r="T972">
        <v>0</v>
      </c>
    </row>
    <row r="973" spans="1:20">
      <c r="A973" t="s">
        <v>3936</v>
      </c>
      <c r="B973">
        <v>392</v>
      </c>
      <c r="C973" t="s">
        <v>20</v>
      </c>
      <c r="D973">
        <v>5</v>
      </c>
      <c r="E973">
        <v>0</v>
      </c>
      <c r="F973" t="s">
        <v>3935</v>
      </c>
      <c r="G973" t="s">
        <v>3934</v>
      </c>
      <c r="H973">
        <v>715</v>
      </c>
      <c r="I973">
        <v>0</v>
      </c>
      <c r="J973">
        <v>0</v>
      </c>
      <c r="K973">
        <v>1</v>
      </c>
      <c r="L973">
        <v>0</v>
      </c>
      <c r="M973">
        <v>1</v>
      </c>
      <c r="N973">
        <v>1</v>
      </c>
      <c r="O973">
        <v>0</v>
      </c>
      <c r="P973">
        <v>1</v>
      </c>
      <c r="Q973">
        <v>1</v>
      </c>
      <c r="R973">
        <v>0</v>
      </c>
      <c r="S973">
        <v>0</v>
      </c>
      <c r="T973">
        <v>0</v>
      </c>
    </row>
    <row r="974" spans="1:20">
      <c r="A974" t="s">
        <v>3933</v>
      </c>
      <c r="B974">
        <v>393</v>
      </c>
      <c r="C974" t="s">
        <v>20</v>
      </c>
      <c r="D974">
        <v>4</v>
      </c>
      <c r="E974">
        <v>0</v>
      </c>
      <c r="F974" t="s">
        <v>3932</v>
      </c>
      <c r="G974" t="s">
        <v>3931</v>
      </c>
      <c r="H974">
        <v>92</v>
      </c>
      <c r="I974">
        <v>0</v>
      </c>
      <c r="J974">
        <v>0</v>
      </c>
      <c r="K974">
        <v>1</v>
      </c>
      <c r="L974">
        <v>0</v>
      </c>
      <c r="M974">
        <v>1</v>
      </c>
      <c r="N974">
        <v>0</v>
      </c>
      <c r="O974">
        <v>0</v>
      </c>
      <c r="P974">
        <v>0</v>
      </c>
      <c r="Q974">
        <v>1</v>
      </c>
      <c r="R974">
        <v>0</v>
      </c>
      <c r="S974">
        <v>1</v>
      </c>
      <c r="T974">
        <v>0</v>
      </c>
    </row>
    <row r="975" spans="1:20">
      <c r="A975" t="s">
        <v>3930</v>
      </c>
      <c r="B975">
        <v>394</v>
      </c>
      <c r="C975" t="s">
        <v>20</v>
      </c>
      <c r="D975">
        <v>0</v>
      </c>
      <c r="E975">
        <v>7</v>
      </c>
      <c r="F975" t="s">
        <v>3929</v>
      </c>
      <c r="G975" t="s">
        <v>3928</v>
      </c>
      <c r="H975">
        <v>597</v>
      </c>
      <c r="I975">
        <v>0</v>
      </c>
      <c r="J975">
        <v>1</v>
      </c>
      <c r="K975">
        <v>1</v>
      </c>
      <c r="L975">
        <v>0</v>
      </c>
      <c r="M975">
        <v>1</v>
      </c>
      <c r="N975">
        <v>1</v>
      </c>
      <c r="O975">
        <v>0</v>
      </c>
      <c r="P975">
        <v>1</v>
      </c>
      <c r="Q975">
        <v>1</v>
      </c>
      <c r="R975">
        <v>0</v>
      </c>
      <c r="S975">
        <v>1</v>
      </c>
      <c r="T975">
        <v>0</v>
      </c>
    </row>
    <row r="976" spans="1:20">
      <c r="A976" t="s">
        <v>3927</v>
      </c>
      <c r="B976">
        <v>394</v>
      </c>
      <c r="D976">
        <v>0</v>
      </c>
      <c r="E976">
        <v>0</v>
      </c>
      <c r="F976" t="s">
        <v>3926</v>
      </c>
      <c r="G976" t="s">
        <v>3925</v>
      </c>
      <c r="H976">
        <v>594</v>
      </c>
      <c r="I976">
        <v>0</v>
      </c>
      <c r="J976">
        <v>1</v>
      </c>
      <c r="K976">
        <v>1</v>
      </c>
      <c r="L976">
        <v>0</v>
      </c>
      <c r="M976">
        <v>1</v>
      </c>
      <c r="N976">
        <v>1</v>
      </c>
      <c r="O976">
        <v>0</v>
      </c>
      <c r="P976">
        <v>1</v>
      </c>
      <c r="Q976">
        <v>1</v>
      </c>
      <c r="R976">
        <v>0</v>
      </c>
      <c r="S976">
        <v>1</v>
      </c>
      <c r="T976">
        <v>0</v>
      </c>
    </row>
    <row r="977" spans="1:20">
      <c r="A977" t="s">
        <v>3924</v>
      </c>
      <c r="B977">
        <v>394</v>
      </c>
      <c r="D977">
        <v>0</v>
      </c>
      <c r="E977">
        <v>0</v>
      </c>
      <c r="F977" t="s">
        <v>3923</v>
      </c>
      <c r="G977" t="s">
        <v>3922</v>
      </c>
      <c r="H977">
        <v>465</v>
      </c>
      <c r="I977">
        <v>0</v>
      </c>
      <c r="J977">
        <v>1</v>
      </c>
      <c r="K977">
        <v>1</v>
      </c>
      <c r="L977">
        <v>0</v>
      </c>
      <c r="M977">
        <v>1</v>
      </c>
      <c r="N977">
        <v>1</v>
      </c>
      <c r="O977">
        <v>0</v>
      </c>
      <c r="P977">
        <v>1</v>
      </c>
      <c r="Q977">
        <v>1</v>
      </c>
      <c r="R977">
        <v>0</v>
      </c>
      <c r="S977">
        <v>1</v>
      </c>
      <c r="T977">
        <v>0</v>
      </c>
    </row>
    <row r="978" spans="1:20">
      <c r="A978" t="s">
        <v>3921</v>
      </c>
      <c r="B978">
        <v>395</v>
      </c>
      <c r="C978" t="s">
        <v>20</v>
      </c>
      <c r="D978">
        <v>0</v>
      </c>
      <c r="E978">
        <v>1</v>
      </c>
      <c r="F978" t="s">
        <v>3920</v>
      </c>
      <c r="G978" t="s">
        <v>3919</v>
      </c>
      <c r="H978">
        <v>216</v>
      </c>
      <c r="I978">
        <v>0</v>
      </c>
      <c r="J978">
        <v>0</v>
      </c>
      <c r="K978">
        <v>1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</row>
    <row r="979" spans="1:20">
      <c r="A979" t="s">
        <v>3918</v>
      </c>
      <c r="B979">
        <v>395</v>
      </c>
      <c r="D979">
        <v>0</v>
      </c>
      <c r="E979">
        <v>0</v>
      </c>
      <c r="F979" t="s">
        <v>3917</v>
      </c>
      <c r="G979" t="s">
        <v>3916</v>
      </c>
      <c r="H979">
        <v>216</v>
      </c>
      <c r="I979">
        <v>0</v>
      </c>
      <c r="J979">
        <v>0</v>
      </c>
      <c r="K979">
        <v>1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</row>
    <row r="980" spans="1:20">
      <c r="A980" t="s">
        <v>3915</v>
      </c>
      <c r="B980">
        <v>395</v>
      </c>
      <c r="D980">
        <v>0</v>
      </c>
      <c r="E980">
        <v>0</v>
      </c>
      <c r="G980" t="s">
        <v>3914</v>
      </c>
      <c r="H980">
        <v>104</v>
      </c>
      <c r="I980">
        <v>0</v>
      </c>
      <c r="J980">
        <v>0</v>
      </c>
      <c r="K980">
        <v>1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</row>
    <row r="981" spans="1:20">
      <c r="A981" t="s">
        <v>3913</v>
      </c>
      <c r="B981">
        <v>395</v>
      </c>
      <c r="D981">
        <v>0</v>
      </c>
      <c r="E981">
        <v>0</v>
      </c>
      <c r="F981" t="s">
        <v>3912</v>
      </c>
      <c r="G981" t="s">
        <v>3911</v>
      </c>
      <c r="H981">
        <v>215</v>
      </c>
      <c r="I981">
        <v>0</v>
      </c>
      <c r="J981">
        <v>0</v>
      </c>
      <c r="K981">
        <v>1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</row>
    <row r="982" spans="1:20">
      <c r="A982" t="s">
        <v>3910</v>
      </c>
      <c r="B982">
        <v>396</v>
      </c>
      <c r="C982" t="s">
        <v>20</v>
      </c>
      <c r="D982">
        <v>0</v>
      </c>
      <c r="E982">
        <v>7</v>
      </c>
      <c r="F982" t="s">
        <v>3909</v>
      </c>
      <c r="G982" t="s">
        <v>3908</v>
      </c>
      <c r="H982">
        <v>154</v>
      </c>
      <c r="I982">
        <v>0</v>
      </c>
      <c r="J982">
        <v>1</v>
      </c>
      <c r="K982">
        <v>0</v>
      </c>
      <c r="L982">
        <v>0</v>
      </c>
      <c r="M982">
        <v>1</v>
      </c>
      <c r="N982">
        <v>0</v>
      </c>
      <c r="O982">
        <v>1</v>
      </c>
      <c r="P982">
        <v>1</v>
      </c>
      <c r="Q982">
        <v>1</v>
      </c>
      <c r="R982">
        <v>0</v>
      </c>
      <c r="S982">
        <v>1</v>
      </c>
      <c r="T982">
        <v>1</v>
      </c>
    </row>
    <row r="983" spans="1:20">
      <c r="A983" t="s">
        <v>3907</v>
      </c>
      <c r="B983">
        <v>396</v>
      </c>
      <c r="D983">
        <v>0</v>
      </c>
      <c r="E983">
        <v>0</v>
      </c>
      <c r="F983" t="s">
        <v>3906</v>
      </c>
      <c r="G983" t="s">
        <v>3905</v>
      </c>
      <c r="H983">
        <v>153</v>
      </c>
      <c r="I983">
        <v>0</v>
      </c>
      <c r="J983">
        <v>1</v>
      </c>
      <c r="K983">
        <v>0</v>
      </c>
      <c r="L983">
        <v>0</v>
      </c>
      <c r="M983">
        <v>1</v>
      </c>
      <c r="N983">
        <v>0</v>
      </c>
      <c r="O983">
        <v>1</v>
      </c>
      <c r="P983">
        <v>1</v>
      </c>
      <c r="Q983">
        <v>1</v>
      </c>
      <c r="R983">
        <v>0</v>
      </c>
      <c r="S983">
        <v>1</v>
      </c>
      <c r="T983">
        <v>1</v>
      </c>
    </row>
    <row r="984" spans="1:20">
      <c r="A984" t="s">
        <v>3904</v>
      </c>
      <c r="B984">
        <v>397</v>
      </c>
      <c r="C984" t="s">
        <v>20</v>
      </c>
      <c r="D984">
        <v>0</v>
      </c>
      <c r="E984">
        <v>3</v>
      </c>
      <c r="F984" t="s">
        <v>3903</v>
      </c>
      <c r="G984" t="s">
        <v>3902</v>
      </c>
      <c r="H984">
        <v>455</v>
      </c>
      <c r="I984">
        <v>0</v>
      </c>
      <c r="J984">
        <v>0</v>
      </c>
      <c r="K984">
        <v>1</v>
      </c>
      <c r="L984">
        <v>0</v>
      </c>
      <c r="M984">
        <v>0</v>
      </c>
      <c r="N984">
        <v>0</v>
      </c>
      <c r="O984">
        <v>0</v>
      </c>
      <c r="P984">
        <v>1</v>
      </c>
      <c r="Q984">
        <v>0</v>
      </c>
      <c r="R984">
        <v>0</v>
      </c>
      <c r="S984">
        <v>1</v>
      </c>
      <c r="T984">
        <v>0</v>
      </c>
    </row>
    <row r="985" spans="1:20">
      <c r="A985" t="s">
        <v>3901</v>
      </c>
      <c r="B985">
        <v>397</v>
      </c>
      <c r="D985">
        <v>0</v>
      </c>
      <c r="E985">
        <v>0</v>
      </c>
      <c r="F985" t="s">
        <v>3900</v>
      </c>
      <c r="G985" t="s">
        <v>3899</v>
      </c>
      <c r="H985">
        <v>455</v>
      </c>
      <c r="I985">
        <v>0</v>
      </c>
      <c r="J985">
        <v>0</v>
      </c>
      <c r="K985">
        <v>1</v>
      </c>
      <c r="L985">
        <v>0</v>
      </c>
      <c r="M985">
        <v>0</v>
      </c>
      <c r="N985">
        <v>0</v>
      </c>
      <c r="O985">
        <v>0</v>
      </c>
      <c r="P985">
        <v>1</v>
      </c>
      <c r="Q985">
        <v>0</v>
      </c>
      <c r="R985">
        <v>0</v>
      </c>
      <c r="S985">
        <v>1</v>
      </c>
      <c r="T985">
        <v>0</v>
      </c>
    </row>
    <row r="986" spans="1:20">
      <c r="A986" t="s">
        <v>3898</v>
      </c>
      <c r="B986">
        <v>398</v>
      </c>
      <c r="C986" t="s">
        <v>20</v>
      </c>
      <c r="D986">
        <v>1</v>
      </c>
      <c r="E986">
        <v>0</v>
      </c>
      <c r="F986" t="s">
        <v>3897</v>
      </c>
      <c r="G986" t="s">
        <v>3896</v>
      </c>
      <c r="H986">
        <v>621</v>
      </c>
      <c r="I986">
        <v>0</v>
      </c>
      <c r="J986">
        <v>0</v>
      </c>
      <c r="K986">
        <v>1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</row>
    <row r="987" spans="1:20">
      <c r="A987" t="s">
        <v>3895</v>
      </c>
      <c r="B987">
        <v>399</v>
      </c>
      <c r="C987" t="s">
        <v>20</v>
      </c>
      <c r="D987">
        <v>1</v>
      </c>
      <c r="E987">
        <v>0</v>
      </c>
      <c r="F987" t="s">
        <v>3894</v>
      </c>
      <c r="G987" t="s">
        <v>3893</v>
      </c>
      <c r="H987">
        <v>242</v>
      </c>
      <c r="I987">
        <v>0</v>
      </c>
      <c r="J987">
        <v>1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</row>
    <row r="988" spans="1:20">
      <c r="A988" t="s">
        <v>3892</v>
      </c>
      <c r="B988">
        <v>400</v>
      </c>
      <c r="C988" t="s">
        <v>20</v>
      </c>
      <c r="D988">
        <v>4</v>
      </c>
      <c r="E988">
        <v>0</v>
      </c>
      <c r="F988" t="s">
        <v>3891</v>
      </c>
      <c r="G988" t="s">
        <v>3890</v>
      </c>
      <c r="H988">
        <v>155</v>
      </c>
      <c r="I988">
        <v>0</v>
      </c>
      <c r="J988">
        <v>1</v>
      </c>
      <c r="K988">
        <v>1</v>
      </c>
      <c r="L988">
        <v>1</v>
      </c>
      <c r="M988">
        <v>0</v>
      </c>
      <c r="N988">
        <v>0</v>
      </c>
      <c r="O988">
        <v>0</v>
      </c>
      <c r="P988">
        <v>0</v>
      </c>
      <c r="Q988">
        <v>1</v>
      </c>
      <c r="R988">
        <v>0</v>
      </c>
      <c r="S988">
        <v>0</v>
      </c>
      <c r="T988">
        <v>0</v>
      </c>
    </row>
    <row r="989" spans="1:20">
      <c r="A989" t="s">
        <v>3889</v>
      </c>
      <c r="B989">
        <v>401</v>
      </c>
      <c r="C989" t="s">
        <v>20</v>
      </c>
      <c r="D989">
        <v>0</v>
      </c>
      <c r="E989">
        <v>1</v>
      </c>
      <c r="F989" t="s">
        <v>3888</v>
      </c>
      <c r="G989" t="s">
        <v>3887</v>
      </c>
      <c r="H989">
        <v>913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1</v>
      </c>
      <c r="T989">
        <v>0</v>
      </c>
    </row>
    <row r="990" spans="1:20">
      <c r="A990" t="s">
        <v>3886</v>
      </c>
      <c r="B990">
        <v>401</v>
      </c>
      <c r="D990">
        <v>0</v>
      </c>
      <c r="E990">
        <v>0</v>
      </c>
      <c r="F990" t="s">
        <v>3878</v>
      </c>
      <c r="G990" t="s">
        <v>3885</v>
      </c>
      <c r="H990">
        <v>716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1</v>
      </c>
      <c r="T990">
        <v>0</v>
      </c>
    </row>
    <row r="991" spans="1:20">
      <c r="A991" t="s">
        <v>3884</v>
      </c>
      <c r="B991">
        <v>401</v>
      </c>
      <c r="D991">
        <v>0</v>
      </c>
      <c r="E991">
        <v>0</v>
      </c>
      <c r="F991" t="s">
        <v>3881</v>
      </c>
      <c r="G991" t="s">
        <v>3883</v>
      </c>
      <c r="H991">
        <v>913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1</v>
      </c>
      <c r="T991">
        <v>0</v>
      </c>
    </row>
    <row r="992" spans="1:20">
      <c r="A992" t="s">
        <v>3882</v>
      </c>
      <c r="B992">
        <v>401</v>
      </c>
      <c r="D992">
        <v>0</v>
      </c>
      <c r="E992">
        <v>0</v>
      </c>
      <c r="F992" t="s">
        <v>3881</v>
      </c>
      <c r="G992" t="s">
        <v>3880</v>
      </c>
      <c r="H992">
        <v>897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1</v>
      </c>
      <c r="T992">
        <v>0</v>
      </c>
    </row>
    <row r="993" spans="1:20">
      <c r="A993" t="s">
        <v>3879</v>
      </c>
      <c r="B993">
        <v>401</v>
      </c>
      <c r="D993">
        <v>0</v>
      </c>
      <c r="E993">
        <v>0</v>
      </c>
      <c r="F993" t="s">
        <v>3878</v>
      </c>
      <c r="G993" t="s">
        <v>3877</v>
      </c>
      <c r="H993">
        <v>843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1</v>
      </c>
      <c r="T993">
        <v>0</v>
      </c>
    </row>
    <row r="994" spans="1:20">
      <c r="A994" t="s">
        <v>3876</v>
      </c>
      <c r="B994">
        <v>402</v>
      </c>
      <c r="C994" t="s">
        <v>20</v>
      </c>
      <c r="D994">
        <v>3</v>
      </c>
      <c r="E994">
        <v>0</v>
      </c>
      <c r="F994" t="s">
        <v>3875</v>
      </c>
      <c r="G994" t="s">
        <v>3874</v>
      </c>
      <c r="H994">
        <v>1143</v>
      </c>
      <c r="I994">
        <v>0</v>
      </c>
      <c r="J994">
        <v>0</v>
      </c>
      <c r="K994">
        <v>1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1</v>
      </c>
      <c r="R994">
        <v>0</v>
      </c>
      <c r="S994">
        <v>1</v>
      </c>
      <c r="T994">
        <v>0</v>
      </c>
    </row>
    <row r="995" spans="1:20">
      <c r="A995" t="s">
        <v>3873</v>
      </c>
      <c r="B995">
        <v>403</v>
      </c>
      <c r="C995" t="s">
        <v>20</v>
      </c>
      <c r="D995">
        <v>0</v>
      </c>
      <c r="E995">
        <v>4</v>
      </c>
      <c r="F995" t="s">
        <v>3872</v>
      </c>
      <c r="G995" t="s">
        <v>3871</v>
      </c>
      <c r="H995">
        <v>678</v>
      </c>
      <c r="I995">
        <v>0</v>
      </c>
      <c r="J995">
        <v>1</v>
      </c>
      <c r="K995">
        <v>1</v>
      </c>
      <c r="L995">
        <v>0</v>
      </c>
      <c r="M995">
        <v>0</v>
      </c>
      <c r="N995">
        <v>0</v>
      </c>
      <c r="O995">
        <v>0</v>
      </c>
      <c r="P995">
        <v>1</v>
      </c>
      <c r="Q995">
        <v>1</v>
      </c>
      <c r="R995">
        <v>0</v>
      </c>
      <c r="S995">
        <v>0</v>
      </c>
      <c r="T995">
        <v>0</v>
      </c>
    </row>
    <row r="996" spans="1:20">
      <c r="A996" t="s">
        <v>3870</v>
      </c>
      <c r="B996">
        <v>403</v>
      </c>
      <c r="D996">
        <v>0</v>
      </c>
      <c r="E996">
        <v>0</v>
      </c>
      <c r="F996" t="s">
        <v>3869</v>
      </c>
      <c r="G996" t="s">
        <v>3868</v>
      </c>
      <c r="H996">
        <v>678</v>
      </c>
      <c r="I996">
        <v>0</v>
      </c>
      <c r="J996">
        <v>1</v>
      </c>
      <c r="K996">
        <v>1</v>
      </c>
      <c r="L996">
        <v>0</v>
      </c>
      <c r="M996">
        <v>0</v>
      </c>
      <c r="N996">
        <v>0</v>
      </c>
      <c r="O996">
        <v>0</v>
      </c>
      <c r="P996">
        <v>1</v>
      </c>
      <c r="Q996">
        <v>1</v>
      </c>
      <c r="R996">
        <v>0</v>
      </c>
      <c r="S996">
        <v>0</v>
      </c>
      <c r="T996">
        <v>0</v>
      </c>
    </row>
    <row r="997" spans="1:20">
      <c r="A997" t="s">
        <v>3867</v>
      </c>
      <c r="B997">
        <v>404</v>
      </c>
      <c r="C997" t="s">
        <v>20</v>
      </c>
      <c r="D997">
        <v>0</v>
      </c>
      <c r="E997">
        <v>8</v>
      </c>
      <c r="G997" t="s">
        <v>3866</v>
      </c>
      <c r="H997">
        <v>194</v>
      </c>
      <c r="I997">
        <v>0</v>
      </c>
      <c r="J997">
        <v>2</v>
      </c>
      <c r="K997">
        <v>2</v>
      </c>
      <c r="L997">
        <v>0</v>
      </c>
      <c r="M997">
        <v>0</v>
      </c>
      <c r="N997">
        <v>1</v>
      </c>
      <c r="O997">
        <v>0</v>
      </c>
      <c r="P997">
        <v>1</v>
      </c>
      <c r="Q997">
        <v>1</v>
      </c>
      <c r="R997">
        <v>0</v>
      </c>
      <c r="S997">
        <v>0</v>
      </c>
      <c r="T997">
        <v>1</v>
      </c>
    </row>
    <row r="998" spans="1:20">
      <c r="A998" t="s">
        <v>3865</v>
      </c>
      <c r="B998">
        <v>404</v>
      </c>
      <c r="D998">
        <v>0</v>
      </c>
      <c r="E998">
        <v>0</v>
      </c>
      <c r="F998" t="s">
        <v>3864</v>
      </c>
      <c r="G998" t="s">
        <v>3863</v>
      </c>
      <c r="H998">
        <v>194</v>
      </c>
      <c r="I998">
        <v>0</v>
      </c>
      <c r="J998">
        <v>2</v>
      </c>
      <c r="K998">
        <v>2</v>
      </c>
      <c r="L998">
        <v>0</v>
      </c>
      <c r="M998">
        <v>0</v>
      </c>
      <c r="N998">
        <v>1</v>
      </c>
      <c r="O998">
        <v>0</v>
      </c>
      <c r="P998">
        <v>1</v>
      </c>
      <c r="Q998">
        <v>1</v>
      </c>
      <c r="R998">
        <v>0</v>
      </c>
      <c r="S998">
        <v>0</v>
      </c>
      <c r="T998">
        <v>1</v>
      </c>
    </row>
    <row r="999" spans="1:20">
      <c r="A999" t="s">
        <v>3862</v>
      </c>
      <c r="B999">
        <v>405</v>
      </c>
      <c r="C999" t="s">
        <v>20</v>
      </c>
      <c r="D999">
        <v>3</v>
      </c>
      <c r="E999">
        <v>0</v>
      </c>
      <c r="F999" t="s">
        <v>3861</v>
      </c>
      <c r="G999" t="s">
        <v>3860</v>
      </c>
      <c r="H999">
        <v>988</v>
      </c>
      <c r="I999">
        <v>0</v>
      </c>
      <c r="J999">
        <v>0</v>
      </c>
      <c r="K999">
        <v>3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</row>
    <row r="1000" spans="1:20">
      <c r="A1000" t="s">
        <v>3859</v>
      </c>
      <c r="B1000">
        <v>406</v>
      </c>
      <c r="C1000" t="s">
        <v>20</v>
      </c>
      <c r="D1000">
        <v>0</v>
      </c>
      <c r="E1000">
        <v>5</v>
      </c>
      <c r="G1000" t="s">
        <v>3858</v>
      </c>
      <c r="H1000">
        <v>491</v>
      </c>
      <c r="I1000">
        <v>0</v>
      </c>
      <c r="J1000">
        <v>0</v>
      </c>
      <c r="K1000">
        <v>1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2</v>
      </c>
      <c r="R1000">
        <v>0</v>
      </c>
      <c r="S1000">
        <v>2</v>
      </c>
      <c r="T1000">
        <v>0</v>
      </c>
    </row>
    <row r="1001" spans="1:20">
      <c r="A1001" t="s">
        <v>3857</v>
      </c>
      <c r="B1001">
        <v>406</v>
      </c>
      <c r="D1001">
        <v>0</v>
      </c>
      <c r="E1001">
        <v>0</v>
      </c>
      <c r="F1001" t="s">
        <v>3856</v>
      </c>
      <c r="G1001" t="s">
        <v>3855</v>
      </c>
      <c r="H1001">
        <v>501</v>
      </c>
      <c r="I1001">
        <v>0</v>
      </c>
      <c r="J1001">
        <v>0</v>
      </c>
      <c r="K1001">
        <v>1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2</v>
      </c>
      <c r="R1001">
        <v>0</v>
      </c>
      <c r="S1001">
        <v>2</v>
      </c>
      <c r="T1001">
        <v>0</v>
      </c>
    </row>
    <row r="1002" spans="1:20">
      <c r="A1002" t="s">
        <v>3854</v>
      </c>
      <c r="B1002">
        <v>407</v>
      </c>
      <c r="C1002" t="s">
        <v>20</v>
      </c>
      <c r="D1002">
        <v>5</v>
      </c>
      <c r="E1002">
        <v>2</v>
      </c>
      <c r="F1002" t="s">
        <v>3851</v>
      </c>
      <c r="G1002" t="s">
        <v>3853</v>
      </c>
      <c r="H1002">
        <v>2080</v>
      </c>
      <c r="I1002">
        <v>0</v>
      </c>
      <c r="J1002">
        <v>0</v>
      </c>
      <c r="K1002">
        <v>3</v>
      </c>
      <c r="L1002">
        <v>0</v>
      </c>
      <c r="M1002">
        <v>2</v>
      </c>
      <c r="N1002">
        <v>1</v>
      </c>
      <c r="O1002">
        <v>0</v>
      </c>
      <c r="P1002">
        <v>0</v>
      </c>
      <c r="Q1002">
        <v>1</v>
      </c>
      <c r="R1002">
        <v>0</v>
      </c>
      <c r="S1002">
        <v>0</v>
      </c>
      <c r="T1002">
        <v>0</v>
      </c>
    </row>
    <row r="1003" spans="1:20">
      <c r="A1003" t="s">
        <v>3852</v>
      </c>
      <c r="B1003">
        <v>407</v>
      </c>
      <c r="D1003">
        <v>0</v>
      </c>
      <c r="E1003">
        <v>0</v>
      </c>
      <c r="F1003" t="s">
        <v>3851</v>
      </c>
      <c r="G1003" t="s">
        <v>3850</v>
      </c>
      <c r="H1003">
        <v>2510</v>
      </c>
      <c r="I1003">
        <v>0</v>
      </c>
      <c r="J1003">
        <v>0</v>
      </c>
      <c r="K1003">
        <v>1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1</v>
      </c>
      <c r="R1003">
        <v>0</v>
      </c>
      <c r="S1003">
        <v>0</v>
      </c>
      <c r="T1003">
        <v>0</v>
      </c>
    </row>
    <row r="1004" spans="1:20">
      <c r="A1004" t="s">
        <v>3849</v>
      </c>
      <c r="B1004">
        <v>407</v>
      </c>
      <c r="D1004">
        <v>0</v>
      </c>
      <c r="E1004">
        <v>0</v>
      </c>
      <c r="F1004" t="s">
        <v>3848</v>
      </c>
      <c r="G1004" t="s">
        <v>3847</v>
      </c>
      <c r="H1004">
        <v>1196</v>
      </c>
      <c r="I1004">
        <v>0</v>
      </c>
      <c r="J1004">
        <v>0</v>
      </c>
      <c r="K1004">
        <v>1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1</v>
      </c>
      <c r="R1004">
        <v>0</v>
      </c>
      <c r="S1004">
        <v>0</v>
      </c>
      <c r="T1004">
        <v>0</v>
      </c>
    </row>
    <row r="1005" spans="1:20">
      <c r="A1005" t="s">
        <v>3846</v>
      </c>
      <c r="B1005">
        <v>407</v>
      </c>
      <c r="D1005">
        <v>0</v>
      </c>
      <c r="E1005">
        <v>0</v>
      </c>
      <c r="F1005" t="s">
        <v>3845</v>
      </c>
      <c r="G1005" t="s">
        <v>3844</v>
      </c>
      <c r="H1005">
        <v>1109</v>
      </c>
      <c r="I1005">
        <v>0</v>
      </c>
      <c r="J1005">
        <v>0</v>
      </c>
      <c r="K1005">
        <v>1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1</v>
      </c>
      <c r="R1005">
        <v>0</v>
      </c>
      <c r="S1005">
        <v>0</v>
      </c>
      <c r="T1005">
        <v>0</v>
      </c>
    </row>
    <row r="1006" spans="1:20">
      <c r="A1006" t="s">
        <v>3843</v>
      </c>
      <c r="B1006">
        <v>408</v>
      </c>
      <c r="C1006" t="s">
        <v>20</v>
      </c>
      <c r="D1006">
        <v>17</v>
      </c>
      <c r="E1006">
        <v>4</v>
      </c>
      <c r="F1006" t="s">
        <v>3842</v>
      </c>
      <c r="G1006" t="s">
        <v>3841</v>
      </c>
      <c r="H1006">
        <v>647</v>
      </c>
      <c r="I1006">
        <v>0</v>
      </c>
      <c r="J1006">
        <v>2</v>
      </c>
      <c r="K1006">
        <v>4</v>
      </c>
      <c r="L1006">
        <v>0</v>
      </c>
      <c r="M1006">
        <v>2</v>
      </c>
      <c r="N1006">
        <v>3</v>
      </c>
      <c r="O1006">
        <v>0</v>
      </c>
      <c r="P1006">
        <v>3</v>
      </c>
      <c r="Q1006">
        <v>5</v>
      </c>
      <c r="R1006">
        <v>0</v>
      </c>
      <c r="S1006">
        <v>2</v>
      </c>
      <c r="T1006">
        <v>0</v>
      </c>
    </row>
    <row r="1007" spans="1:20">
      <c r="A1007" t="s">
        <v>3840</v>
      </c>
      <c r="B1007">
        <v>408</v>
      </c>
      <c r="D1007">
        <v>0</v>
      </c>
      <c r="E1007">
        <v>0</v>
      </c>
      <c r="F1007" t="s">
        <v>3839</v>
      </c>
      <c r="G1007" t="s">
        <v>3838</v>
      </c>
      <c r="H1007">
        <v>456</v>
      </c>
      <c r="I1007">
        <v>0</v>
      </c>
      <c r="J1007">
        <v>0</v>
      </c>
      <c r="K1007">
        <v>0</v>
      </c>
      <c r="L1007">
        <v>0</v>
      </c>
      <c r="M1007">
        <v>1</v>
      </c>
      <c r="N1007">
        <v>1</v>
      </c>
      <c r="O1007">
        <v>0</v>
      </c>
      <c r="P1007">
        <v>0</v>
      </c>
      <c r="Q1007">
        <v>1</v>
      </c>
      <c r="R1007">
        <v>0</v>
      </c>
      <c r="S1007">
        <v>1</v>
      </c>
      <c r="T1007">
        <v>0</v>
      </c>
    </row>
    <row r="1008" spans="1:20">
      <c r="A1008" t="s">
        <v>3837</v>
      </c>
      <c r="B1008">
        <v>409</v>
      </c>
      <c r="C1008" t="s">
        <v>20</v>
      </c>
      <c r="D1008">
        <v>2</v>
      </c>
      <c r="E1008">
        <v>0</v>
      </c>
      <c r="F1008" t="s">
        <v>3836</v>
      </c>
      <c r="G1008" t="s">
        <v>3835</v>
      </c>
      <c r="H1008">
        <v>326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1</v>
      </c>
      <c r="Q1008">
        <v>1</v>
      </c>
      <c r="R1008">
        <v>0</v>
      </c>
      <c r="S1008">
        <v>0</v>
      </c>
      <c r="T1008">
        <v>0</v>
      </c>
    </row>
    <row r="1009" spans="1:20">
      <c r="A1009" t="s">
        <v>3834</v>
      </c>
      <c r="B1009">
        <v>410</v>
      </c>
      <c r="C1009" t="s">
        <v>20</v>
      </c>
      <c r="D1009">
        <v>6</v>
      </c>
      <c r="E1009">
        <v>0</v>
      </c>
      <c r="G1009" t="s">
        <v>3833</v>
      </c>
      <c r="H1009">
        <v>791</v>
      </c>
      <c r="I1009">
        <v>0</v>
      </c>
      <c r="J1009">
        <v>1</v>
      </c>
      <c r="K1009">
        <v>1</v>
      </c>
      <c r="L1009">
        <v>0</v>
      </c>
      <c r="M1009">
        <v>1</v>
      </c>
      <c r="N1009">
        <v>1</v>
      </c>
      <c r="O1009">
        <v>0</v>
      </c>
      <c r="P1009">
        <v>1</v>
      </c>
      <c r="Q1009">
        <v>1</v>
      </c>
      <c r="R1009">
        <v>0</v>
      </c>
      <c r="S1009">
        <v>0</v>
      </c>
      <c r="T1009">
        <v>0</v>
      </c>
    </row>
    <row r="1010" spans="1:20">
      <c r="A1010" t="s">
        <v>3832</v>
      </c>
      <c r="B1010">
        <v>411</v>
      </c>
      <c r="C1010" t="s">
        <v>20</v>
      </c>
      <c r="D1010">
        <v>1</v>
      </c>
      <c r="E1010">
        <v>0</v>
      </c>
      <c r="F1010" t="s">
        <v>3831</v>
      </c>
      <c r="G1010" t="s">
        <v>3830</v>
      </c>
      <c r="H1010">
        <v>227</v>
      </c>
      <c r="I1010">
        <v>0</v>
      </c>
      <c r="J1010">
        <v>0</v>
      </c>
      <c r="K1010">
        <v>1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</row>
    <row r="1011" spans="1:20">
      <c r="A1011" t="s">
        <v>3829</v>
      </c>
      <c r="B1011">
        <v>412</v>
      </c>
      <c r="C1011" t="s">
        <v>20</v>
      </c>
      <c r="D1011">
        <v>4</v>
      </c>
      <c r="E1011">
        <v>0</v>
      </c>
      <c r="F1011" t="s">
        <v>3828</v>
      </c>
      <c r="G1011" t="s">
        <v>3827</v>
      </c>
      <c r="H1011">
        <v>227</v>
      </c>
      <c r="I1011">
        <v>0</v>
      </c>
      <c r="J1011">
        <v>0</v>
      </c>
      <c r="K1011">
        <v>1</v>
      </c>
      <c r="L1011">
        <v>0</v>
      </c>
      <c r="M1011">
        <v>2</v>
      </c>
      <c r="N1011">
        <v>0</v>
      </c>
      <c r="O1011">
        <v>0</v>
      </c>
      <c r="P1011">
        <v>1</v>
      </c>
      <c r="Q1011">
        <v>0</v>
      </c>
      <c r="R1011">
        <v>0</v>
      </c>
      <c r="S1011">
        <v>0</v>
      </c>
      <c r="T1011">
        <v>0</v>
      </c>
    </row>
    <row r="1012" spans="1:20">
      <c r="A1012" t="s">
        <v>3826</v>
      </c>
      <c r="B1012">
        <v>413</v>
      </c>
      <c r="C1012" t="s">
        <v>20</v>
      </c>
      <c r="D1012">
        <v>0</v>
      </c>
      <c r="E1012">
        <v>3</v>
      </c>
      <c r="F1012" t="s">
        <v>3825</v>
      </c>
      <c r="G1012" t="s">
        <v>3824</v>
      </c>
      <c r="H1012">
        <v>516</v>
      </c>
      <c r="I1012">
        <v>0</v>
      </c>
      <c r="J1012">
        <v>1</v>
      </c>
      <c r="K1012">
        <v>1</v>
      </c>
      <c r="L1012">
        <v>0</v>
      </c>
      <c r="M1012">
        <v>0</v>
      </c>
      <c r="N1012">
        <v>0</v>
      </c>
      <c r="O1012">
        <v>0</v>
      </c>
      <c r="P1012">
        <v>1</v>
      </c>
      <c r="Q1012">
        <v>0</v>
      </c>
      <c r="R1012">
        <v>0</v>
      </c>
      <c r="S1012">
        <v>0</v>
      </c>
      <c r="T1012">
        <v>0</v>
      </c>
    </row>
    <row r="1013" spans="1:20">
      <c r="A1013" t="s">
        <v>3823</v>
      </c>
      <c r="B1013">
        <v>413</v>
      </c>
      <c r="D1013">
        <v>0</v>
      </c>
      <c r="E1013">
        <v>0</v>
      </c>
      <c r="F1013" t="s">
        <v>3808</v>
      </c>
      <c r="G1013" t="s">
        <v>3822</v>
      </c>
      <c r="H1013">
        <v>498</v>
      </c>
      <c r="I1013">
        <v>0</v>
      </c>
      <c r="J1013">
        <v>1</v>
      </c>
      <c r="K1013">
        <v>1</v>
      </c>
      <c r="L1013">
        <v>0</v>
      </c>
      <c r="M1013">
        <v>0</v>
      </c>
      <c r="N1013">
        <v>0</v>
      </c>
      <c r="O1013">
        <v>0</v>
      </c>
      <c r="P1013">
        <v>1</v>
      </c>
      <c r="Q1013">
        <v>0</v>
      </c>
      <c r="R1013">
        <v>0</v>
      </c>
      <c r="S1013">
        <v>0</v>
      </c>
      <c r="T1013">
        <v>0</v>
      </c>
    </row>
    <row r="1014" spans="1:20">
      <c r="A1014" t="s">
        <v>3821</v>
      </c>
      <c r="B1014">
        <v>413</v>
      </c>
      <c r="D1014">
        <v>0</v>
      </c>
      <c r="E1014">
        <v>0</v>
      </c>
      <c r="F1014" t="s">
        <v>3820</v>
      </c>
      <c r="G1014" t="s">
        <v>3819</v>
      </c>
      <c r="H1014">
        <v>498</v>
      </c>
      <c r="I1014">
        <v>0</v>
      </c>
      <c r="J1014">
        <v>1</v>
      </c>
      <c r="K1014">
        <v>1</v>
      </c>
      <c r="L1014">
        <v>0</v>
      </c>
      <c r="M1014">
        <v>0</v>
      </c>
      <c r="N1014">
        <v>0</v>
      </c>
      <c r="O1014">
        <v>0</v>
      </c>
      <c r="P1014">
        <v>1</v>
      </c>
      <c r="Q1014">
        <v>0</v>
      </c>
      <c r="R1014">
        <v>0</v>
      </c>
      <c r="S1014">
        <v>0</v>
      </c>
      <c r="T1014">
        <v>0</v>
      </c>
    </row>
    <row r="1015" spans="1:20">
      <c r="A1015" t="s">
        <v>3818</v>
      </c>
      <c r="B1015">
        <v>413</v>
      </c>
      <c r="D1015">
        <v>0</v>
      </c>
      <c r="E1015">
        <v>0</v>
      </c>
      <c r="G1015" t="s">
        <v>3817</v>
      </c>
      <c r="H1015">
        <v>406</v>
      </c>
      <c r="I1015">
        <v>0</v>
      </c>
      <c r="J1015">
        <v>1</v>
      </c>
      <c r="K1015">
        <v>1</v>
      </c>
      <c r="L1015">
        <v>0</v>
      </c>
      <c r="M1015">
        <v>0</v>
      </c>
      <c r="N1015">
        <v>0</v>
      </c>
      <c r="O1015">
        <v>0</v>
      </c>
      <c r="P1015">
        <v>1</v>
      </c>
      <c r="Q1015">
        <v>0</v>
      </c>
      <c r="R1015">
        <v>0</v>
      </c>
      <c r="S1015">
        <v>0</v>
      </c>
      <c r="T1015">
        <v>0</v>
      </c>
    </row>
    <row r="1016" spans="1:20">
      <c r="A1016" t="s">
        <v>3816</v>
      </c>
      <c r="B1016">
        <v>413</v>
      </c>
      <c r="D1016">
        <v>0</v>
      </c>
      <c r="E1016">
        <v>0</v>
      </c>
      <c r="G1016" t="s">
        <v>3815</v>
      </c>
      <c r="H1016">
        <v>382</v>
      </c>
      <c r="I1016">
        <v>0</v>
      </c>
      <c r="J1016">
        <v>1</v>
      </c>
      <c r="K1016">
        <v>1</v>
      </c>
      <c r="L1016">
        <v>0</v>
      </c>
      <c r="M1016">
        <v>0</v>
      </c>
      <c r="N1016">
        <v>0</v>
      </c>
      <c r="O1016">
        <v>0</v>
      </c>
      <c r="P1016">
        <v>1</v>
      </c>
      <c r="Q1016">
        <v>0</v>
      </c>
      <c r="R1016">
        <v>0</v>
      </c>
      <c r="S1016">
        <v>0</v>
      </c>
      <c r="T1016">
        <v>0</v>
      </c>
    </row>
    <row r="1017" spans="1:20">
      <c r="A1017" t="s">
        <v>3814</v>
      </c>
      <c r="B1017">
        <v>413</v>
      </c>
      <c r="D1017">
        <v>0</v>
      </c>
      <c r="E1017">
        <v>0</v>
      </c>
      <c r="F1017" t="s">
        <v>3813</v>
      </c>
      <c r="G1017" t="s">
        <v>3812</v>
      </c>
      <c r="H1017">
        <v>429</v>
      </c>
      <c r="I1017">
        <v>0</v>
      </c>
      <c r="J1017">
        <v>1</v>
      </c>
      <c r="K1017">
        <v>1</v>
      </c>
      <c r="L1017">
        <v>0</v>
      </c>
      <c r="M1017">
        <v>0</v>
      </c>
      <c r="N1017">
        <v>0</v>
      </c>
      <c r="O1017">
        <v>0</v>
      </c>
      <c r="P1017">
        <v>1</v>
      </c>
      <c r="Q1017">
        <v>0</v>
      </c>
      <c r="R1017">
        <v>0</v>
      </c>
      <c r="S1017">
        <v>0</v>
      </c>
      <c r="T1017">
        <v>0</v>
      </c>
    </row>
    <row r="1018" spans="1:20">
      <c r="A1018" t="s">
        <v>3811</v>
      </c>
      <c r="B1018">
        <v>413</v>
      </c>
      <c r="D1018">
        <v>0</v>
      </c>
      <c r="E1018">
        <v>0</v>
      </c>
      <c r="G1018" t="s">
        <v>3810</v>
      </c>
      <c r="H1018">
        <v>142</v>
      </c>
      <c r="I1018">
        <v>0</v>
      </c>
      <c r="J1018">
        <v>1</v>
      </c>
      <c r="K1018">
        <v>1</v>
      </c>
      <c r="L1018">
        <v>0</v>
      </c>
      <c r="M1018">
        <v>0</v>
      </c>
      <c r="N1018">
        <v>0</v>
      </c>
      <c r="O1018">
        <v>0</v>
      </c>
      <c r="P1018">
        <v>1</v>
      </c>
      <c r="Q1018">
        <v>0</v>
      </c>
      <c r="R1018">
        <v>0</v>
      </c>
      <c r="S1018">
        <v>0</v>
      </c>
      <c r="T1018">
        <v>0</v>
      </c>
    </row>
    <row r="1019" spans="1:20">
      <c r="A1019" t="s">
        <v>3809</v>
      </c>
      <c r="B1019">
        <v>413</v>
      </c>
      <c r="D1019">
        <v>0</v>
      </c>
      <c r="E1019">
        <v>0</v>
      </c>
      <c r="F1019" t="s">
        <v>3808</v>
      </c>
      <c r="G1019" t="s">
        <v>3807</v>
      </c>
      <c r="H1019">
        <v>497</v>
      </c>
      <c r="I1019">
        <v>0</v>
      </c>
      <c r="J1019">
        <v>1</v>
      </c>
      <c r="K1019">
        <v>1</v>
      </c>
      <c r="L1019">
        <v>0</v>
      </c>
      <c r="M1019">
        <v>0</v>
      </c>
      <c r="N1019">
        <v>0</v>
      </c>
      <c r="O1019">
        <v>0</v>
      </c>
      <c r="P1019">
        <v>1</v>
      </c>
      <c r="Q1019">
        <v>0</v>
      </c>
      <c r="R1019">
        <v>0</v>
      </c>
      <c r="S1019">
        <v>0</v>
      </c>
      <c r="T1019">
        <v>0</v>
      </c>
    </row>
    <row r="1020" spans="1:20">
      <c r="A1020" t="s">
        <v>3806</v>
      </c>
      <c r="B1020">
        <v>413</v>
      </c>
      <c r="D1020">
        <v>0</v>
      </c>
      <c r="E1020">
        <v>0</v>
      </c>
      <c r="G1020" t="s">
        <v>3805</v>
      </c>
      <c r="H1020">
        <v>477</v>
      </c>
      <c r="I1020">
        <v>0</v>
      </c>
      <c r="J1020">
        <v>1</v>
      </c>
      <c r="K1020">
        <v>1</v>
      </c>
      <c r="L1020">
        <v>0</v>
      </c>
      <c r="M1020">
        <v>0</v>
      </c>
      <c r="N1020">
        <v>0</v>
      </c>
      <c r="O1020">
        <v>0</v>
      </c>
      <c r="P1020">
        <v>1</v>
      </c>
      <c r="Q1020">
        <v>0</v>
      </c>
      <c r="R1020">
        <v>0</v>
      </c>
      <c r="S1020">
        <v>0</v>
      </c>
      <c r="T1020">
        <v>0</v>
      </c>
    </row>
    <row r="1021" spans="1:20">
      <c r="A1021" t="s">
        <v>3804</v>
      </c>
      <c r="B1021">
        <v>414</v>
      </c>
      <c r="C1021" t="s">
        <v>20</v>
      </c>
      <c r="D1021">
        <v>5</v>
      </c>
      <c r="E1021">
        <v>0</v>
      </c>
      <c r="F1021" t="s">
        <v>3803</v>
      </c>
      <c r="G1021" t="s">
        <v>3802</v>
      </c>
      <c r="H1021">
        <v>201</v>
      </c>
      <c r="I1021">
        <v>0</v>
      </c>
      <c r="J1021">
        <v>1</v>
      </c>
      <c r="K1021">
        <v>2</v>
      </c>
      <c r="L1021">
        <v>0</v>
      </c>
      <c r="M1021">
        <v>1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1</v>
      </c>
    </row>
    <row r="1022" spans="1:20">
      <c r="A1022" t="s">
        <v>3801</v>
      </c>
      <c r="B1022">
        <v>415</v>
      </c>
      <c r="C1022" t="s">
        <v>20</v>
      </c>
      <c r="D1022">
        <v>17</v>
      </c>
      <c r="E1022">
        <v>0</v>
      </c>
      <c r="G1022" t="s">
        <v>3800</v>
      </c>
      <c r="H1022">
        <v>202</v>
      </c>
      <c r="I1022">
        <v>0</v>
      </c>
      <c r="J1022">
        <v>2</v>
      </c>
      <c r="K1022">
        <v>2</v>
      </c>
      <c r="L1022">
        <v>0</v>
      </c>
      <c r="M1022">
        <v>2</v>
      </c>
      <c r="N1022">
        <v>2</v>
      </c>
      <c r="O1022">
        <v>0</v>
      </c>
      <c r="P1022">
        <v>2</v>
      </c>
      <c r="Q1022">
        <v>2</v>
      </c>
      <c r="R1022">
        <v>0</v>
      </c>
      <c r="S1022">
        <v>3</v>
      </c>
      <c r="T1022">
        <v>2</v>
      </c>
    </row>
    <row r="1023" spans="1:20">
      <c r="A1023" t="s">
        <v>3799</v>
      </c>
      <c r="B1023">
        <v>416</v>
      </c>
      <c r="C1023" t="s">
        <v>20</v>
      </c>
      <c r="D1023">
        <v>0</v>
      </c>
      <c r="E1023">
        <v>1</v>
      </c>
      <c r="F1023" t="s">
        <v>3793</v>
      </c>
      <c r="G1023" t="s">
        <v>3798</v>
      </c>
      <c r="H1023">
        <v>210</v>
      </c>
      <c r="I1023">
        <v>0</v>
      </c>
      <c r="J1023">
        <v>0</v>
      </c>
      <c r="K1023">
        <v>1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</row>
    <row r="1024" spans="1:20">
      <c r="A1024" t="s">
        <v>3797</v>
      </c>
      <c r="B1024">
        <v>416</v>
      </c>
      <c r="D1024">
        <v>0</v>
      </c>
      <c r="E1024">
        <v>0</v>
      </c>
      <c r="F1024" t="s">
        <v>3796</v>
      </c>
      <c r="G1024" t="s">
        <v>3795</v>
      </c>
      <c r="H1024">
        <v>211</v>
      </c>
      <c r="I1024">
        <v>0</v>
      </c>
      <c r="J1024">
        <v>0</v>
      </c>
      <c r="K1024">
        <v>1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</row>
    <row r="1025" spans="1:20">
      <c r="A1025" t="s">
        <v>3794</v>
      </c>
      <c r="B1025">
        <v>416</v>
      </c>
      <c r="D1025">
        <v>0</v>
      </c>
      <c r="E1025">
        <v>0</v>
      </c>
      <c r="F1025" t="s">
        <v>3793</v>
      </c>
      <c r="G1025" t="s">
        <v>3792</v>
      </c>
      <c r="H1025">
        <v>210</v>
      </c>
      <c r="I1025">
        <v>0</v>
      </c>
      <c r="J1025">
        <v>0</v>
      </c>
      <c r="K1025">
        <v>1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</row>
    <row r="1026" spans="1:20">
      <c r="A1026" t="s">
        <v>3791</v>
      </c>
      <c r="B1026">
        <v>417</v>
      </c>
      <c r="C1026" t="s">
        <v>20</v>
      </c>
      <c r="D1026">
        <v>11</v>
      </c>
      <c r="E1026">
        <v>7</v>
      </c>
      <c r="F1026" t="s">
        <v>3790</v>
      </c>
      <c r="G1026" t="s">
        <v>3789</v>
      </c>
      <c r="H1026">
        <v>758</v>
      </c>
      <c r="I1026">
        <v>0</v>
      </c>
      <c r="J1026">
        <v>4</v>
      </c>
      <c r="K1026">
        <v>2</v>
      </c>
      <c r="L1026">
        <v>0</v>
      </c>
      <c r="M1026">
        <v>3</v>
      </c>
      <c r="N1026">
        <v>2</v>
      </c>
      <c r="O1026">
        <v>0</v>
      </c>
      <c r="P1026">
        <v>3</v>
      </c>
      <c r="Q1026">
        <v>2</v>
      </c>
      <c r="R1026">
        <v>0</v>
      </c>
      <c r="S1026">
        <v>2</v>
      </c>
      <c r="T1026">
        <v>0</v>
      </c>
    </row>
    <row r="1027" spans="1:20">
      <c r="A1027" t="s">
        <v>3788</v>
      </c>
      <c r="B1027">
        <v>417</v>
      </c>
      <c r="D1027">
        <v>0</v>
      </c>
      <c r="E1027">
        <v>0</v>
      </c>
      <c r="F1027" t="s">
        <v>3787</v>
      </c>
      <c r="G1027" t="s">
        <v>3786</v>
      </c>
      <c r="H1027">
        <v>111</v>
      </c>
      <c r="I1027">
        <v>0</v>
      </c>
      <c r="J1027">
        <v>1</v>
      </c>
      <c r="K1027">
        <v>1</v>
      </c>
      <c r="L1027">
        <v>0</v>
      </c>
      <c r="M1027">
        <v>1</v>
      </c>
      <c r="N1027">
        <v>1</v>
      </c>
      <c r="O1027">
        <v>0</v>
      </c>
      <c r="P1027">
        <v>1</v>
      </c>
      <c r="Q1027">
        <v>1</v>
      </c>
      <c r="R1027">
        <v>0</v>
      </c>
      <c r="S1027">
        <v>1</v>
      </c>
      <c r="T1027">
        <v>0</v>
      </c>
    </row>
    <row r="1028" spans="1:20">
      <c r="A1028" t="s">
        <v>3785</v>
      </c>
      <c r="B1028">
        <v>417</v>
      </c>
      <c r="D1028">
        <v>0</v>
      </c>
      <c r="E1028">
        <v>0</v>
      </c>
      <c r="G1028" t="s">
        <v>3781</v>
      </c>
      <c r="H1028">
        <v>113</v>
      </c>
      <c r="I1028">
        <v>0</v>
      </c>
      <c r="J1028">
        <v>1</v>
      </c>
      <c r="K1028">
        <v>1</v>
      </c>
      <c r="L1028">
        <v>0</v>
      </c>
      <c r="M1028">
        <v>1</v>
      </c>
      <c r="N1028">
        <v>1</v>
      </c>
      <c r="O1028">
        <v>0</v>
      </c>
      <c r="P1028">
        <v>1</v>
      </c>
      <c r="Q1028">
        <v>1</v>
      </c>
      <c r="R1028">
        <v>0</v>
      </c>
      <c r="S1028">
        <v>1</v>
      </c>
      <c r="T1028">
        <v>0</v>
      </c>
    </row>
    <row r="1029" spans="1:20">
      <c r="A1029" t="s">
        <v>3784</v>
      </c>
      <c r="B1029">
        <v>417</v>
      </c>
      <c r="D1029">
        <v>0</v>
      </c>
      <c r="E1029">
        <v>0</v>
      </c>
      <c r="G1029" t="s">
        <v>3783</v>
      </c>
      <c r="H1029">
        <v>115</v>
      </c>
      <c r="I1029">
        <v>0</v>
      </c>
      <c r="J1029">
        <v>1</v>
      </c>
      <c r="K1029">
        <v>1</v>
      </c>
      <c r="L1029">
        <v>0</v>
      </c>
      <c r="M1029">
        <v>1</v>
      </c>
      <c r="N1029">
        <v>1</v>
      </c>
      <c r="O1029">
        <v>0</v>
      </c>
      <c r="P1029">
        <v>1</v>
      </c>
      <c r="Q1029">
        <v>1</v>
      </c>
      <c r="R1029">
        <v>0</v>
      </c>
      <c r="S1029">
        <v>1</v>
      </c>
      <c r="T1029">
        <v>0</v>
      </c>
    </row>
    <row r="1030" spans="1:20">
      <c r="A1030" t="s">
        <v>3782</v>
      </c>
      <c r="B1030">
        <v>417</v>
      </c>
      <c r="D1030">
        <v>0</v>
      </c>
      <c r="E1030">
        <v>0</v>
      </c>
      <c r="G1030" t="s">
        <v>3781</v>
      </c>
      <c r="H1030">
        <v>114</v>
      </c>
      <c r="I1030">
        <v>0</v>
      </c>
      <c r="J1030">
        <v>1</v>
      </c>
      <c r="K1030">
        <v>1</v>
      </c>
      <c r="L1030">
        <v>0</v>
      </c>
      <c r="M1030">
        <v>1</v>
      </c>
      <c r="N1030">
        <v>1</v>
      </c>
      <c r="O1030">
        <v>0</v>
      </c>
      <c r="P1030">
        <v>1</v>
      </c>
      <c r="Q1030">
        <v>1</v>
      </c>
      <c r="R1030">
        <v>0</v>
      </c>
      <c r="S1030">
        <v>1</v>
      </c>
      <c r="T1030">
        <v>0</v>
      </c>
    </row>
    <row r="1031" spans="1:20">
      <c r="A1031" t="s">
        <v>3780</v>
      </c>
      <c r="B1031">
        <v>418</v>
      </c>
      <c r="C1031" t="s">
        <v>20</v>
      </c>
      <c r="D1031">
        <v>0</v>
      </c>
      <c r="E1031">
        <v>3</v>
      </c>
      <c r="F1031" t="s">
        <v>3779</v>
      </c>
      <c r="G1031" t="s">
        <v>3778</v>
      </c>
      <c r="H1031">
        <v>168</v>
      </c>
      <c r="I1031">
        <v>0</v>
      </c>
      <c r="J1031">
        <v>0</v>
      </c>
      <c r="K1031">
        <v>1</v>
      </c>
      <c r="L1031">
        <v>0</v>
      </c>
      <c r="M1031">
        <v>0</v>
      </c>
      <c r="N1031">
        <v>0</v>
      </c>
      <c r="O1031">
        <v>0</v>
      </c>
      <c r="P1031">
        <v>1</v>
      </c>
      <c r="Q1031">
        <v>0</v>
      </c>
      <c r="R1031">
        <v>0</v>
      </c>
      <c r="S1031">
        <v>0</v>
      </c>
      <c r="T1031">
        <v>1</v>
      </c>
    </row>
    <row r="1032" spans="1:20">
      <c r="A1032" t="s">
        <v>3777</v>
      </c>
      <c r="B1032">
        <v>418</v>
      </c>
      <c r="D1032">
        <v>0</v>
      </c>
      <c r="E1032">
        <v>0</v>
      </c>
      <c r="F1032" t="s">
        <v>3776</v>
      </c>
      <c r="G1032" t="s">
        <v>3775</v>
      </c>
      <c r="H1032">
        <v>168</v>
      </c>
      <c r="I1032">
        <v>0</v>
      </c>
      <c r="J1032">
        <v>0</v>
      </c>
      <c r="K1032">
        <v>1</v>
      </c>
      <c r="L1032">
        <v>0</v>
      </c>
      <c r="M1032">
        <v>0</v>
      </c>
      <c r="N1032">
        <v>0</v>
      </c>
      <c r="O1032">
        <v>0</v>
      </c>
      <c r="P1032">
        <v>1</v>
      </c>
      <c r="Q1032">
        <v>0</v>
      </c>
      <c r="R1032">
        <v>0</v>
      </c>
      <c r="S1032">
        <v>0</v>
      </c>
      <c r="T1032">
        <v>1</v>
      </c>
    </row>
    <row r="1033" spans="1:20">
      <c r="A1033" t="s">
        <v>3774</v>
      </c>
      <c r="B1033">
        <v>419</v>
      </c>
      <c r="C1033" t="s">
        <v>20</v>
      </c>
      <c r="D1033">
        <v>0</v>
      </c>
      <c r="E1033">
        <v>1</v>
      </c>
      <c r="F1033" t="s">
        <v>3771</v>
      </c>
      <c r="G1033" t="s">
        <v>3770</v>
      </c>
      <c r="H1033">
        <v>230</v>
      </c>
      <c r="I1033">
        <v>0</v>
      </c>
      <c r="J1033">
        <v>0</v>
      </c>
      <c r="K1033">
        <v>1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</row>
    <row r="1034" spans="1:20">
      <c r="A1034" t="s">
        <v>3773</v>
      </c>
      <c r="B1034">
        <v>419</v>
      </c>
      <c r="D1034">
        <v>0</v>
      </c>
      <c r="E1034">
        <v>0</v>
      </c>
      <c r="G1034" t="s">
        <v>3036</v>
      </c>
      <c r="H1034">
        <v>391</v>
      </c>
      <c r="I1034">
        <v>0</v>
      </c>
      <c r="J1034">
        <v>0</v>
      </c>
      <c r="K1034">
        <v>1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</row>
    <row r="1035" spans="1:20">
      <c r="A1035" t="s">
        <v>3772</v>
      </c>
      <c r="B1035">
        <v>419</v>
      </c>
      <c r="D1035">
        <v>0</v>
      </c>
      <c r="E1035">
        <v>0</v>
      </c>
      <c r="F1035" t="s">
        <v>3771</v>
      </c>
      <c r="G1035" t="s">
        <v>3770</v>
      </c>
      <c r="H1035">
        <v>256</v>
      </c>
      <c r="I1035">
        <v>0</v>
      </c>
      <c r="J1035">
        <v>0</v>
      </c>
      <c r="K1035">
        <v>1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</row>
    <row r="1036" spans="1:20">
      <c r="A1036" t="s">
        <v>3769</v>
      </c>
      <c r="B1036">
        <v>420</v>
      </c>
      <c r="C1036" t="s">
        <v>20</v>
      </c>
      <c r="D1036">
        <v>8</v>
      </c>
      <c r="E1036">
        <v>0</v>
      </c>
      <c r="F1036" t="s">
        <v>3768</v>
      </c>
      <c r="G1036" t="s">
        <v>3767</v>
      </c>
      <c r="H1036">
        <v>307</v>
      </c>
      <c r="I1036">
        <v>0</v>
      </c>
      <c r="J1036">
        <v>1</v>
      </c>
      <c r="K1036">
        <v>1</v>
      </c>
      <c r="L1036">
        <v>0</v>
      </c>
      <c r="M1036">
        <v>1</v>
      </c>
      <c r="N1036">
        <v>1</v>
      </c>
      <c r="O1036">
        <v>0</v>
      </c>
      <c r="P1036">
        <v>2</v>
      </c>
      <c r="Q1036">
        <v>1</v>
      </c>
      <c r="R1036">
        <v>0</v>
      </c>
      <c r="S1036">
        <v>1</v>
      </c>
      <c r="T1036">
        <v>0</v>
      </c>
    </row>
    <row r="1037" spans="1:20">
      <c r="A1037" t="s">
        <v>3766</v>
      </c>
      <c r="B1037">
        <v>421</v>
      </c>
      <c r="C1037" t="s">
        <v>20</v>
      </c>
      <c r="D1037">
        <v>1</v>
      </c>
      <c r="E1037">
        <v>0</v>
      </c>
      <c r="F1037" t="s">
        <v>3765</v>
      </c>
      <c r="G1037" t="s">
        <v>3764</v>
      </c>
      <c r="H1037">
        <v>313</v>
      </c>
      <c r="I1037">
        <v>0</v>
      </c>
      <c r="J1037">
        <v>0</v>
      </c>
      <c r="K1037">
        <v>0</v>
      </c>
      <c r="L1037">
        <v>0</v>
      </c>
      <c r="M1037">
        <v>1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</row>
    <row r="1038" spans="1:20">
      <c r="A1038" t="s">
        <v>3763</v>
      </c>
      <c r="B1038">
        <v>422</v>
      </c>
      <c r="C1038" t="s">
        <v>20</v>
      </c>
      <c r="D1038">
        <v>1</v>
      </c>
      <c r="E1038">
        <v>0</v>
      </c>
      <c r="G1038" t="s">
        <v>3762</v>
      </c>
      <c r="H1038">
        <v>228</v>
      </c>
      <c r="I1038">
        <v>0</v>
      </c>
      <c r="J1038">
        <v>0</v>
      </c>
      <c r="K1038">
        <v>1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</row>
    <row r="1039" spans="1:20">
      <c r="A1039" t="s">
        <v>3761</v>
      </c>
      <c r="B1039">
        <v>423</v>
      </c>
      <c r="C1039" t="s">
        <v>20</v>
      </c>
      <c r="D1039">
        <v>2</v>
      </c>
      <c r="E1039">
        <v>0</v>
      </c>
      <c r="F1039" t="s">
        <v>3760</v>
      </c>
      <c r="G1039" t="s">
        <v>3759</v>
      </c>
      <c r="H1039">
        <v>476</v>
      </c>
      <c r="I1039">
        <v>0</v>
      </c>
      <c r="J1039">
        <v>0</v>
      </c>
      <c r="K1039">
        <v>2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</row>
    <row r="1040" spans="1:20">
      <c r="A1040" t="s">
        <v>3758</v>
      </c>
      <c r="B1040">
        <v>424</v>
      </c>
      <c r="C1040" t="s">
        <v>20</v>
      </c>
      <c r="D1040">
        <v>1</v>
      </c>
      <c r="E1040">
        <v>0</v>
      </c>
      <c r="F1040" t="s">
        <v>3757</v>
      </c>
      <c r="G1040" t="s">
        <v>3756</v>
      </c>
      <c r="H1040">
        <v>580</v>
      </c>
      <c r="I1040">
        <v>0</v>
      </c>
      <c r="J1040">
        <v>0</v>
      </c>
      <c r="K1040">
        <v>0</v>
      </c>
      <c r="L1040">
        <v>0</v>
      </c>
      <c r="M1040">
        <v>1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</row>
    <row r="1041" spans="1:20">
      <c r="A1041" t="s">
        <v>3755</v>
      </c>
      <c r="B1041">
        <v>425</v>
      </c>
      <c r="C1041" t="s">
        <v>20</v>
      </c>
      <c r="D1041">
        <v>0</v>
      </c>
      <c r="E1041">
        <v>2</v>
      </c>
      <c r="F1041" t="s">
        <v>3754</v>
      </c>
      <c r="G1041" t="s">
        <v>3753</v>
      </c>
      <c r="H1041">
        <v>2428</v>
      </c>
      <c r="I1041">
        <v>0</v>
      </c>
      <c r="J1041">
        <v>0</v>
      </c>
      <c r="K1041">
        <v>2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</row>
    <row r="1042" spans="1:20">
      <c r="A1042" t="s">
        <v>3752</v>
      </c>
      <c r="B1042">
        <v>425</v>
      </c>
      <c r="D1042">
        <v>0</v>
      </c>
      <c r="E1042">
        <v>0</v>
      </c>
      <c r="F1042" t="s">
        <v>3751</v>
      </c>
      <c r="G1042" t="s">
        <v>3750</v>
      </c>
      <c r="H1042">
        <v>1047</v>
      </c>
      <c r="I1042">
        <v>0</v>
      </c>
      <c r="J1042">
        <v>0</v>
      </c>
      <c r="K1042">
        <v>2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</row>
    <row r="1043" spans="1:20">
      <c r="A1043" t="s">
        <v>3749</v>
      </c>
      <c r="B1043">
        <v>426</v>
      </c>
      <c r="C1043" t="s">
        <v>20</v>
      </c>
      <c r="D1043">
        <v>1</v>
      </c>
      <c r="E1043">
        <v>0</v>
      </c>
      <c r="F1043" t="s">
        <v>3748</v>
      </c>
      <c r="G1043" t="s">
        <v>3747</v>
      </c>
      <c r="H1043">
        <v>1369</v>
      </c>
      <c r="I1043">
        <v>0</v>
      </c>
      <c r="J1043">
        <v>0</v>
      </c>
      <c r="K1043">
        <v>1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</row>
    <row r="1044" spans="1:20">
      <c r="A1044" t="s">
        <v>3746</v>
      </c>
      <c r="B1044">
        <v>427</v>
      </c>
      <c r="C1044" t="s">
        <v>20</v>
      </c>
      <c r="D1044">
        <v>1</v>
      </c>
      <c r="E1044">
        <v>0</v>
      </c>
      <c r="F1044" t="s">
        <v>3745</v>
      </c>
      <c r="G1044" t="s">
        <v>3744</v>
      </c>
      <c r="H1044">
        <v>804</v>
      </c>
      <c r="I1044">
        <v>0</v>
      </c>
      <c r="J1044">
        <v>0</v>
      </c>
      <c r="K1044">
        <v>1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</row>
    <row r="1045" spans="1:20">
      <c r="A1045" t="s">
        <v>3743</v>
      </c>
      <c r="B1045">
        <v>428</v>
      </c>
      <c r="C1045" t="s">
        <v>20</v>
      </c>
      <c r="D1045">
        <v>16</v>
      </c>
      <c r="E1045">
        <v>0</v>
      </c>
      <c r="F1045" t="s">
        <v>3742</v>
      </c>
      <c r="G1045" t="s">
        <v>3741</v>
      </c>
      <c r="H1045">
        <v>378</v>
      </c>
      <c r="I1045">
        <v>1</v>
      </c>
      <c r="J1045">
        <v>1</v>
      </c>
      <c r="K1045">
        <v>2</v>
      </c>
      <c r="L1045">
        <v>2</v>
      </c>
      <c r="M1045">
        <v>1</v>
      </c>
      <c r="N1045">
        <v>1</v>
      </c>
      <c r="O1045">
        <v>2</v>
      </c>
      <c r="P1045">
        <v>1</v>
      </c>
      <c r="Q1045">
        <v>1</v>
      </c>
      <c r="R1045">
        <v>2</v>
      </c>
      <c r="S1045">
        <v>1</v>
      </c>
      <c r="T1045">
        <v>1</v>
      </c>
    </row>
    <row r="1046" spans="1:20">
      <c r="A1046" t="s">
        <v>3740</v>
      </c>
      <c r="B1046">
        <v>429</v>
      </c>
      <c r="C1046" t="s">
        <v>20</v>
      </c>
      <c r="D1046">
        <v>10</v>
      </c>
      <c r="E1046">
        <v>0</v>
      </c>
      <c r="F1046" t="s">
        <v>3739</v>
      </c>
      <c r="G1046" t="s">
        <v>3738</v>
      </c>
      <c r="H1046">
        <v>110</v>
      </c>
      <c r="I1046">
        <v>0</v>
      </c>
      <c r="J1046">
        <v>0</v>
      </c>
      <c r="K1046">
        <v>2</v>
      </c>
      <c r="L1046">
        <v>0</v>
      </c>
      <c r="M1046">
        <v>2</v>
      </c>
      <c r="N1046">
        <v>1</v>
      </c>
      <c r="O1046">
        <v>0</v>
      </c>
      <c r="P1046">
        <v>1</v>
      </c>
      <c r="Q1046">
        <v>1</v>
      </c>
      <c r="R1046">
        <v>0</v>
      </c>
      <c r="S1046">
        <v>2</v>
      </c>
      <c r="T1046">
        <v>1</v>
      </c>
    </row>
    <row r="1047" spans="1:20">
      <c r="A1047" t="s">
        <v>3737</v>
      </c>
      <c r="B1047">
        <v>430</v>
      </c>
      <c r="C1047" t="s">
        <v>20</v>
      </c>
      <c r="D1047">
        <v>0</v>
      </c>
      <c r="E1047">
        <v>3</v>
      </c>
      <c r="F1047" t="s">
        <v>3736</v>
      </c>
      <c r="G1047" t="s">
        <v>3735</v>
      </c>
      <c r="H1047">
        <v>296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1</v>
      </c>
      <c r="Q1047">
        <v>1</v>
      </c>
      <c r="R1047">
        <v>0</v>
      </c>
      <c r="S1047">
        <v>1</v>
      </c>
      <c r="T1047">
        <v>0</v>
      </c>
    </row>
    <row r="1048" spans="1:20">
      <c r="A1048" t="s">
        <v>3734</v>
      </c>
      <c r="B1048">
        <v>430</v>
      </c>
      <c r="D1048">
        <v>0</v>
      </c>
      <c r="E1048">
        <v>0</v>
      </c>
      <c r="F1048" t="s">
        <v>3733</v>
      </c>
      <c r="G1048" t="s">
        <v>3732</v>
      </c>
      <c r="H1048">
        <v>296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1</v>
      </c>
      <c r="Q1048">
        <v>1</v>
      </c>
      <c r="R1048">
        <v>0</v>
      </c>
      <c r="S1048">
        <v>1</v>
      </c>
      <c r="T1048">
        <v>0</v>
      </c>
    </row>
    <row r="1049" spans="1:20">
      <c r="A1049" t="s">
        <v>3731</v>
      </c>
      <c r="B1049">
        <v>430</v>
      </c>
      <c r="D1049">
        <v>0</v>
      </c>
      <c r="E1049">
        <v>0</v>
      </c>
      <c r="F1049" t="s">
        <v>3730</v>
      </c>
      <c r="G1049" t="s">
        <v>3729</v>
      </c>
      <c r="H1049">
        <v>296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1</v>
      </c>
      <c r="Q1049">
        <v>1</v>
      </c>
      <c r="R1049">
        <v>0</v>
      </c>
      <c r="S1049">
        <v>1</v>
      </c>
      <c r="T1049">
        <v>0</v>
      </c>
    </row>
    <row r="1050" spans="1:20">
      <c r="A1050" t="s">
        <v>3728</v>
      </c>
      <c r="B1050">
        <v>431</v>
      </c>
      <c r="C1050" t="s">
        <v>20</v>
      </c>
      <c r="D1050">
        <v>1</v>
      </c>
      <c r="E1050">
        <v>0</v>
      </c>
      <c r="F1050" t="s">
        <v>3727</v>
      </c>
      <c r="G1050" t="s">
        <v>3726</v>
      </c>
      <c r="H1050">
        <v>604</v>
      </c>
      <c r="I1050">
        <v>0</v>
      </c>
      <c r="J1050">
        <v>0</v>
      </c>
      <c r="K1050">
        <v>0</v>
      </c>
      <c r="L1050">
        <v>0</v>
      </c>
      <c r="M1050">
        <v>1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</row>
    <row r="1051" spans="1:20">
      <c r="A1051" t="s">
        <v>3725</v>
      </c>
      <c r="B1051">
        <v>432</v>
      </c>
      <c r="C1051" t="s">
        <v>20</v>
      </c>
      <c r="D1051">
        <v>1</v>
      </c>
      <c r="E1051">
        <v>0</v>
      </c>
      <c r="F1051" t="s">
        <v>3724</v>
      </c>
      <c r="G1051" t="s">
        <v>3723</v>
      </c>
      <c r="H1051">
        <v>67</v>
      </c>
      <c r="I1051">
        <v>0</v>
      </c>
      <c r="J1051">
        <v>0</v>
      </c>
      <c r="K1051">
        <v>1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</row>
    <row r="1052" spans="1:20">
      <c r="A1052" t="s">
        <v>3722</v>
      </c>
      <c r="B1052">
        <v>433</v>
      </c>
      <c r="D1052">
        <v>0</v>
      </c>
      <c r="E1052">
        <v>0</v>
      </c>
      <c r="F1052" t="s">
        <v>3707</v>
      </c>
      <c r="G1052" t="s">
        <v>3721</v>
      </c>
      <c r="H1052">
        <v>781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1</v>
      </c>
      <c r="T1052">
        <v>0</v>
      </c>
    </row>
    <row r="1053" spans="1:20">
      <c r="A1053" t="s">
        <v>3720</v>
      </c>
      <c r="B1053">
        <v>433</v>
      </c>
      <c r="C1053" t="s">
        <v>20</v>
      </c>
      <c r="D1053">
        <v>0</v>
      </c>
      <c r="E1053">
        <v>3</v>
      </c>
      <c r="F1053" t="s">
        <v>3713</v>
      </c>
      <c r="G1053" t="s">
        <v>3719</v>
      </c>
      <c r="H1053">
        <v>738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1</v>
      </c>
      <c r="R1053">
        <v>0</v>
      </c>
      <c r="S1053">
        <v>2</v>
      </c>
      <c r="T1053">
        <v>0</v>
      </c>
    </row>
    <row r="1054" spans="1:20">
      <c r="A1054" t="s">
        <v>3718</v>
      </c>
      <c r="B1054">
        <v>433</v>
      </c>
      <c r="D1054">
        <v>0</v>
      </c>
      <c r="E1054">
        <v>0</v>
      </c>
      <c r="F1054" t="s">
        <v>3707</v>
      </c>
      <c r="G1054" t="s">
        <v>3717</v>
      </c>
      <c r="H1054">
        <v>781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1</v>
      </c>
      <c r="T1054">
        <v>0</v>
      </c>
    </row>
    <row r="1055" spans="1:20">
      <c r="A1055" t="s">
        <v>3716</v>
      </c>
      <c r="B1055">
        <v>433</v>
      </c>
      <c r="D1055">
        <v>0</v>
      </c>
      <c r="E1055">
        <v>0</v>
      </c>
      <c r="F1055" t="s">
        <v>3707</v>
      </c>
      <c r="G1055" t="s">
        <v>3715</v>
      </c>
      <c r="H1055">
        <v>781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1</v>
      </c>
      <c r="T1055">
        <v>0</v>
      </c>
    </row>
    <row r="1056" spans="1:20">
      <c r="A1056" t="s">
        <v>3714</v>
      </c>
      <c r="B1056">
        <v>433</v>
      </c>
      <c r="D1056">
        <v>0</v>
      </c>
      <c r="E1056">
        <v>0</v>
      </c>
      <c r="F1056" t="s">
        <v>3713</v>
      </c>
      <c r="G1056" t="s">
        <v>3712</v>
      </c>
      <c r="H1056">
        <v>737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1</v>
      </c>
      <c r="R1056">
        <v>0</v>
      </c>
      <c r="S1056">
        <v>2</v>
      </c>
      <c r="T1056">
        <v>0</v>
      </c>
    </row>
    <row r="1057" spans="1:20">
      <c r="A1057" t="s">
        <v>3711</v>
      </c>
      <c r="B1057">
        <v>433</v>
      </c>
      <c r="D1057">
        <v>0</v>
      </c>
      <c r="E1057">
        <v>0</v>
      </c>
      <c r="F1057" t="s">
        <v>3710</v>
      </c>
      <c r="G1057" t="s">
        <v>3709</v>
      </c>
      <c r="H1057">
        <v>769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1</v>
      </c>
      <c r="R1057">
        <v>0</v>
      </c>
      <c r="S1057">
        <v>2</v>
      </c>
      <c r="T1057">
        <v>0</v>
      </c>
    </row>
    <row r="1058" spans="1:20">
      <c r="A1058" t="s">
        <v>3708</v>
      </c>
      <c r="B1058">
        <v>433</v>
      </c>
      <c r="D1058">
        <v>0</v>
      </c>
      <c r="E1058">
        <v>0</v>
      </c>
      <c r="F1058" t="s">
        <v>3707</v>
      </c>
      <c r="G1058" t="s">
        <v>3706</v>
      </c>
      <c r="H1058">
        <v>780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1</v>
      </c>
      <c r="T1058">
        <v>0</v>
      </c>
    </row>
    <row r="1059" spans="1:20">
      <c r="A1059" t="s">
        <v>3705</v>
      </c>
      <c r="B1059">
        <v>434</v>
      </c>
      <c r="C1059" t="s">
        <v>20</v>
      </c>
      <c r="D1059">
        <v>0</v>
      </c>
      <c r="E1059">
        <v>3</v>
      </c>
      <c r="F1059" t="s">
        <v>3704</v>
      </c>
      <c r="G1059" t="s">
        <v>3703</v>
      </c>
      <c r="H1059">
        <v>690</v>
      </c>
      <c r="I1059">
        <v>0</v>
      </c>
      <c r="J1059">
        <v>0</v>
      </c>
      <c r="K1059">
        <v>1</v>
      </c>
      <c r="L1059">
        <v>0</v>
      </c>
      <c r="M1059">
        <v>1</v>
      </c>
      <c r="N1059">
        <v>0</v>
      </c>
      <c r="O1059">
        <v>0</v>
      </c>
      <c r="P1059">
        <v>0</v>
      </c>
      <c r="Q1059">
        <v>1</v>
      </c>
      <c r="R1059">
        <v>0</v>
      </c>
      <c r="S1059">
        <v>0</v>
      </c>
      <c r="T1059">
        <v>0</v>
      </c>
    </row>
    <row r="1060" spans="1:20">
      <c r="A1060" t="s">
        <v>3702</v>
      </c>
      <c r="B1060">
        <v>434</v>
      </c>
      <c r="D1060">
        <v>0</v>
      </c>
      <c r="E1060">
        <v>0</v>
      </c>
      <c r="F1060" t="s">
        <v>3701</v>
      </c>
      <c r="G1060" t="s">
        <v>3700</v>
      </c>
      <c r="H1060">
        <v>724</v>
      </c>
      <c r="I1060">
        <v>0</v>
      </c>
      <c r="J1060">
        <v>0</v>
      </c>
      <c r="K1060">
        <v>1</v>
      </c>
      <c r="L1060">
        <v>0</v>
      </c>
      <c r="M1060">
        <v>1</v>
      </c>
      <c r="N1060">
        <v>0</v>
      </c>
      <c r="O1060">
        <v>0</v>
      </c>
      <c r="P1060">
        <v>0</v>
      </c>
      <c r="Q1060">
        <v>1</v>
      </c>
      <c r="R1060">
        <v>0</v>
      </c>
      <c r="S1060">
        <v>0</v>
      </c>
      <c r="T1060">
        <v>0</v>
      </c>
    </row>
    <row r="1061" spans="1:20">
      <c r="A1061" t="s">
        <v>3699</v>
      </c>
      <c r="B1061">
        <v>435</v>
      </c>
      <c r="C1061" t="s">
        <v>20</v>
      </c>
      <c r="D1061">
        <v>3</v>
      </c>
      <c r="E1061">
        <v>4</v>
      </c>
      <c r="G1061" t="s">
        <v>3698</v>
      </c>
      <c r="H1061">
        <v>192</v>
      </c>
      <c r="I1061">
        <v>0</v>
      </c>
      <c r="J1061">
        <v>0</v>
      </c>
      <c r="K1061">
        <v>2</v>
      </c>
      <c r="L1061">
        <v>0</v>
      </c>
      <c r="M1061">
        <v>2</v>
      </c>
      <c r="N1061">
        <v>2</v>
      </c>
      <c r="O1061">
        <v>0</v>
      </c>
      <c r="P1061">
        <v>0</v>
      </c>
      <c r="Q1061">
        <v>1</v>
      </c>
      <c r="R1061">
        <v>0</v>
      </c>
      <c r="S1061">
        <v>0</v>
      </c>
      <c r="T1061">
        <v>0</v>
      </c>
    </row>
    <row r="1062" spans="1:20">
      <c r="A1062" t="s">
        <v>3697</v>
      </c>
      <c r="B1062">
        <v>435</v>
      </c>
      <c r="D1062">
        <v>0</v>
      </c>
      <c r="E1062">
        <v>0</v>
      </c>
      <c r="F1062" t="s">
        <v>3696</v>
      </c>
      <c r="G1062" t="s">
        <v>3695</v>
      </c>
      <c r="H1062">
        <v>218</v>
      </c>
      <c r="I1062">
        <v>0</v>
      </c>
      <c r="J1062">
        <v>0</v>
      </c>
      <c r="K1062">
        <v>1</v>
      </c>
      <c r="L1062">
        <v>0</v>
      </c>
      <c r="M1062">
        <v>1</v>
      </c>
      <c r="N1062">
        <v>1</v>
      </c>
      <c r="O1062">
        <v>0</v>
      </c>
      <c r="P1062">
        <v>0</v>
      </c>
      <c r="Q1062">
        <v>1</v>
      </c>
      <c r="R1062">
        <v>0</v>
      </c>
      <c r="S1062">
        <v>0</v>
      </c>
      <c r="T1062">
        <v>0</v>
      </c>
    </row>
    <row r="1063" spans="1:20">
      <c r="A1063" t="s">
        <v>3694</v>
      </c>
      <c r="B1063">
        <v>435</v>
      </c>
      <c r="D1063">
        <v>0</v>
      </c>
      <c r="E1063">
        <v>0</v>
      </c>
      <c r="G1063" t="s">
        <v>3693</v>
      </c>
      <c r="H1063">
        <v>217</v>
      </c>
      <c r="I1063">
        <v>0</v>
      </c>
      <c r="J1063">
        <v>0</v>
      </c>
      <c r="K1063">
        <v>1</v>
      </c>
      <c r="L1063">
        <v>0</v>
      </c>
      <c r="M1063">
        <v>1</v>
      </c>
      <c r="N1063">
        <v>1</v>
      </c>
      <c r="O1063">
        <v>0</v>
      </c>
      <c r="P1063">
        <v>0</v>
      </c>
      <c r="Q1063">
        <v>1</v>
      </c>
      <c r="R1063">
        <v>0</v>
      </c>
      <c r="S1063">
        <v>0</v>
      </c>
      <c r="T1063">
        <v>0</v>
      </c>
    </row>
    <row r="1064" spans="1:20">
      <c r="A1064" t="s">
        <v>3692</v>
      </c>
      <c r="B1064">
        <v>436</v>
      </c>
      <c r="C1064" t="s">
        <v>20</v>
      </c>
      <c r="D1064">
        <v>5</v>
      </c>
      <c r="E1064">
        <v>0</v>
      </c>
      <c r="F1064" t="s">
        <v>3691</v>
      </c>
      <c r="G1064" t="s">
        <v>3690</v>
      </c>
      <c r="H1064">
        <v>330</v>
      </c>
      <c r="I1064">
        <v>0</v>
      </c>
      <c r="J1064">
        <v>1</v>
      </c>
      <c r="K1064">
        <v>3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1</v>
      </c>
      <c r="R1064">
        <v>0</v>
      </c>
      <c r="S1064">
        <v>0</v>
      </c>
      <c r="T1064">
        <v>0</v>
      </c>
    </row>
    <row r="1065" spans="1:20">
      <c r="A1065" t="s">
        <v>3689</v>
      </c>
      <c r="B1065">
        <v>437</v>
      </c>
      <c r="C1065" t="s">
        <v>20</v>
      </c>
      <c r="D1065">
        <v>0</v>
      </c>
      <c r="E1065">
        <v>8</v>
      </c>
      <c r="G1065" t="s">
        <v>3036</v>
      </c>
      <c r="H1065">
        <v>454</v>
      </c>
      <c r="I1065">
        <v>0</v>
      </c>
      <c r="J1065">
        <v>0</v>
      </c>
      <c r="K1065">
        <v>2</v>
      </c>
      <c r="L1065">
        <v>0</v>
      </c>
      <c r="M1065">
        <v>2</v>
      </c>
      <c r="N1065">
        <v>1</v>
      </c>
      <c r="O1065">
        <v>0</v>
      </c>
      <c r="P1065">
        <v>0</v>
      </c>
      <c r="Q1065">
        <v>1</v>
      </c>
      <c r="R1065">
        <v>0</v>
      </c>
      <c r="S1065">
        <v>2</v>
      </c>
      <c r="T1065">
        <v>0</v>
      </c>
    </row>
    <row r="1066" spans="1:20">
      <c r="A1066" t="s">
        <v>3688</v>
      </c>
      <c r="B1066">
        <v>437</v>
      </c>
      <c r="D1066">
        <v>0</v>
      </c>
      <c r="E1066">
        <v>0</v>
      </c>
      <c r="F1066" t="s">
        <v>3687</v>
      </c>
      <c r="G1066" t="s">
        <v>3686</v>
      </c>
      <c r="H1066">
        <v>452</v>
      </c>
      <c r="I1066">
        <v>0</v>
      </c>
      <c r="J1066">
        <v>0</v>
      </c>
      <c r="K1066">
        <v>2</v>
      </c>
      <c r="L1066">
        <v>0</v>
      </c>
      <c r="M1066">
        <v>2</v>
      </c>
      <c r="N1066">
        <v>1</v>
      </c>
      <c r="O1066">
        <v>0</v>
      </c>
      <c r="P1066">
        <v>0</v>
      </c>
      <c r="Q1066">
        <v>1</v>
      </c>
      <c r="R1066">
        <v>0</v>
      </c>
      <c r="S1066">
        <v>2</v>
      </c>
      <c r="T1066">
        <v>0</v>
      </c>
    </row>
    <row r="1067" spans="1:20">
      <c r="A1067" t="s">
        <v>3685</v>
      </c>
      <c r="B1067">
        <v>438</v>
      </c>
      <c r="C1067" t="s">
        <v>20</v>
      </c>
      <c r="D1067">
        <v>4</v>
      </c>
      <c r="E1067">
        <v>0</v>
      </c>
      <c r="F1067" t="s">
        <v>3684</v>
      </c>
      <c r="G1067" t="s">
        <v>3683</v>
      </c>
      <c r="H1067">
        <v>419</v>
      </c>
      <c r="I1067">
        <v>0</v>
      </c>
      <c r="J1067">
        <v>0</v>
      </c>
      <c r="K1067">
        <v>3</v>
      </c>
      <c r="L1067">
        <v>0</v>
      </c>
      <c r="M1067">
        <v>0</v>
      </c>
      <c r="N1067">
        <v>0</v>
      </c>
      <c r="O1067">
        <v>0</v>
      </c>
      <c r="P1067">
        <v>1</v>
      </c>
      <c r="Q1067">
        <v>0</v>
      </c>
      <c r="R1067">
        <v>0</v>
      </c>
      <c r="S1067">
        <v>0</v>
      </c>
      <c r="T1067">
        <v>0</v>
      </c>
    </row>
    <row r="1068" spans="1:20">
      <c r="A1068" t="s">
        <v>3682</v>
      </c>
      <c r="B1068">
        <v>439</v>
      </c>
      <c r="C1068" t="s">
        <v>20</v>
      </c>
      <c r="D1068">
        <v>6</v>
      </c>
      <c r="E1068">
        <v>0</v>
      </c>
      <c r="F1068" t="s">
        <v>3681</v>
      </c>
      <c r="G1068" t="s">
        <v>3680</v>
      </c>
      <c r="H1068">
        <v>140</v>
      </c>
      <c r="I1068">
        <v>0</v>
      </c>
      <c r="J1068">
        <v>1</v>
      </c>
      <c r="K1068">
        <v>2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2</v>
      </c>
      <c r="R1068">
        <v>0</v>
      </c>
      <c r="S1068">
        <v>1</v>
      </c>
      <c r="T1068">
        <v>0</v>
      </c>
    </row>
    <row r="1069" spans="1:20">
      <c r="A1069" t="s">
        <v>3679</v>
      </c>
      <c r="B1069">
        <v>440</v>
      </c>
      <c r="C1069" t="s">
        <v>20</v>
      </c>
      <c r="D1069">
        <v>3</v>
      </c>
      <c r="E1069">
        <v>0</v>
      </c>
      <c r="G1069" t="s">
        <v>3678</v>
      </c>
      <c r="H1069">
        <v>1066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1</v>
      </c>
      <c r="Q1069">
        <v>0</v>
      </c>
      <c r="R1069">
        <v>0</v>
      </c>
      <c r="S1069">
        <v>1</v>
      </c>
      <c r="T1069">
        <v>1</v>
      </c>
    </row>
    <row r="1070" spans="1:20">
      <c r="A1070" t="s">
        <v>3677</v>
      </c>
      <c r="B1070">
        <v>441</v>
      </c>
      <c r="C1070" t="s">
        <v>20</v>
      </c>
      <c r="D1070">
        <v>2</v>
      </c>
      <c r="E1070">
        <v>0</v>
      </c>
      <c r="F1070" t="s">
        <v>3676</v>
      </c>
      <c r="G1070" t="s">
        <v>3675</v>
      </c>
      <c r="H1070">
        <v>597</v>
      </c>
      <c r="I1070">
        <v>0</v>
      </c>
      <c r="J1070">
        <v>0</v>
      </c>
      <c r="K1070">
        <v>2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</row>
    <row r="1071" spans="1:20">
      <c r="A1071" t="s">
        <v>3674</v>
      </c>
      <c r="B1071">
        <v>442</v>
      </c>
      <c r="C1071" t="s">
        <v>20</v>
      </c>
      <c r="D1071">
        <v>5</v>
      </c>
      <c r="E1071">
        <v>0</v>
      </c>
      <c r="F1071" t="s">
        <v>3673</v>
      </c>
      <c r="G1071" t="s">
        <v>3672</v>
      </c>
      <c r="H1071">
        <v>334</v>
      </c>
      <c r="I1071">
        <v>0</v>
      </c>
      <c r="J1071">
        <v>0</v>
      </c>
      <c r="K1071">
        <v>0</v>
      </c>
      <c r="L1071">
        <v>0</v>
      </c>
      <c r="M1071">
        <v>1</v>
      </c>
      <c r="N1071">
        <v>0</v>
      </c>
      <c r="O1071">
        <v>0</v>
      </c>
      <c r="P1071">
        <v>2</v>
      </c>
      <c r="Q1071">
        <v>1</v>
      </c>
      <c r="R1071">
        <v>0</v>
      </c>
      <c r="S1071">
        <v>1</v>
      </c>
      <c r="T1071">
        <v>0</v>
      </c>
    </row>
    <row r="1072" spans="1:20">
      <c r="A1072" t="s">
        <v>3671</v>
      </c>
      <c r="B1072">
        <v>443</v>
      </c>
      <c r="C1072" t="s">
        <v>20</v>
      </c>
      <c r="D1072">
        <v>4</v>
      </c>
      <c r="E1072">
        <v>0</v>
      </c>
      <c r="F1072" t="s">
        <v>3670</v>
      </c>
      <c r="G1072" t="s">
        <v>3669</v>
      </c>
      <c r="H1072">
        <v>374</v>
      </c>
      <c r="I1072">
        <v>0</v>
      </c>
      <c r="J1072">
        <v>2</v>
      </c>
      <c r="K1072">
        <v>1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1</v>
      </c>
      <c r="T1072">
        <v>0</v>
      </c>
    </row>
    <row r="1073" spans="1:20">
      <c r="A1073" t="s">
        <v>3668</v>
      </c>
      <c r="B1073">
        <v>444</v>
      </c>
      <c r="D1073">
        <v>0</v>
      </c>
      <c r="E1073">
        <v>0</v>
      </c>
      <c r="F1073" t="s">
        <v>3667</v>
      </c>
      <c r="G1073" t="s">
        <v>3666</v>
      </c>
      <c r="H1073">
        <v>517</v>
      </c>
      <c r="I1073">
        <v>0</v>
      </c>
      <c r="J1073">
        <v>2</v>
      </c>
      <c r="K1073">
        <v>1</v>
      </c>
      <c r="L1073">
        <v>0</v>
      </c>
      <c r="M1073">
        <v>1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</row>
    <row r="1074" spans="1:20">
      <c r="A1074" t="s">
        <v>3665</v>
      </c>
      <c r="B1074">
        <v>444</v>
      </c>
      <c r="C1074" t="s">
        <v>20</v>
      </c>
      <c r="D1074">
        <v>2</v>
      </c>
      <c r="E1074">
        <v>4</v>
      </c>
      <c r="F1074" t="s">
        <v>3664</v>
      </c>
      <c r="G1074" t="s">
        <v>3663</v>
      </c>
      <c r="H1074">
        <v>517</v>
      </c>
      <c r="I1074">
        <v>0</v>
      </c>
      <c r="J1074">
        <v>2</v>
      </c>
      <c r="K1074">
        <v>2</v>
      </c>
      <c r="L1074">
        <v>0</v>
      </c>
      <c r="M1074">
        <v>1</v>
      </c>
      <c r="N1074">
        <v>0</v>
      </c>
      <c r="O1074">
        <v>0</v>
      </c>
      <c r="P1074">
        <v>0</v>
      </c>
      <c r="Q1074">
        <v>1</v>
      </c>
      <c r="R1074">
        <v>0</v>
      </c>
      <c r="S1074">
        <v>0</v>
      </c>
      <c r="T1074">
        <v>0</v>
      </c>
    </row>
    <row r="1075" spans="1:20">
      <c r="A1075" t="s">
        <v>3662</v>
      </c>
      <c r="B1075">
        <v>445</v>
      </c>
      <c r="C1075" t="s">
        <v>20</v>
      </c>
      <c r="D1075">
        <v>0</v>
      </c>
      <c r="E1075">
        <v>1</v>
      </c>
      <c r="F1075" t="s">
        <v>3657</v>
      </c>
      <c r="G1075" t="s">
        <v>3656</v>
      </c>
      <c r="H1075">
        <v>659</v>
      </c>
      <c r="I1075">
        <v>0</v>
      </c>
      <c r="J1075">
        <v>0</v>
      </c>
      <c r="K1075">
        <v>1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</row>
    <row r="1076" spans="1:20">
      <c r="A1076" t="s">
        <v>3661</v>
      </c>
      <c r="B1076">
        <v>445</v>
      </c>
      <c r="D1076">
        <v>0</v>
      </c>
      <c r="E1076">
        <v>0</v>
      </c>
      <c r="F1076" t="s">
        <v>3660</v>
      </c>
      <c r="G1076" t="s">
        <v>3659</v>
      </c>
      <c r="H1076">
        <v>654</v>
      </c>
      <c r="I1076">
        <v>0</v>
      </c>
      <c r="J1076">
        <v>0</v>
      </c>
      <c r="K1076">
        <v>1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</row>
    <row r="1077" spans="1:20">
      <c r="A1077" t="s">
        <v>3658</v>
      </c>
      <c r="B1077">
        <v>445</v>
      </c>
      <c r="D1077">
        <v>0</v>
      </c>
      <c r="E1077">
        <v>0</v>
      </c>
      <c r="F1077" t="s">
        <v>3657</v>
      </c>
      <c r="G1077" t="s">
        <v>3656</v>
      </c>
      <c r="H1077">
        <v>659</v>
      </c>
      <c r="I1077">
        <v>0</v>
      </c>
      <c r="J1077">
        <v>0</v>
      </c>
      <c r="K1077">
        <v>1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</row>
    <row r="1078" spans="1:20">
      <c r="A1078" t="s">
        <v>3655</v>
      </c>
      <c r="B1078">
        <v>446</v>
      </c>
      <c r="C1078" t="s">
        <v>20</v>
      </c>
      <c r="D1078">
        <v>4</v>
      </c>
      <c r="E1078">
        <v>0</v>
      </c>
      <c r="F1078" t="s">
        <v>3654</v>
      </c>
      <c r="G1078" t="s">
        <v>3653</v>
      </c>
      <c r="H1078">
        <v>304</v>
      </c>
      <c r="I1078">
        <v>0</v>
      </c>
      <c r="J1078">
        <v>1</v>
      </c>
      <c r="K1078">
        <v>1</v>
      </c>
      <c r="L1078">
        <v>0</v>
      </c>
      <c r="M1078">
        <v>0</v>
      </c>
      <c r="N1078">
        <v>0</v>
      </c>
      <c r="O1078">
        <v>0</v>
      </c>
      <c r="P1078">
        <v>1</v>
      </c>
      <c r="Q1078">
        <v>1</v>
      </c>
      <c r="R1078">
        <v>0</v>
      </c>
      <c r="S1078">
        <v>0</v>
      </c>
      <c r="T1078">
        <v>0</v>
      </c>
    </row>
    <row r="1079" spans="1:20">
      <c r="A1079" t="s">
        <v>3652</v>
      </c>
      <c r="B1079">
        <v>447</v>
      </c>
      <c r="C1079" t="s">
        <v>20</v>
      </c>
      <c r="D1079">
        <v>0</v>
      </c>
      <c r="E1079">
        <v>1</v>
      </c>
      <c r="F1079" t="s">
        <v>3649</v>
      </c>
      <c r="G1079" t="s">
        <v>3651</v>
      </c>
      <c r="H1079">
        <v>196</v>
      </c>
      <c r="I1079">
        <v>0</v>
      </c>
      <c r="J1079">
        <v>0</v>
      </c>
      <c r="K1079">
        <v>1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</row>
    <row r="1080" spans="1:20">
      <c r="A1080" t="s">
        <v>3650</v>
      </c>
      <c r="B1080">
        <v>447</v>
      </c>
      <c r="D1080">
        <v>0</v>
      </c>
      <c r="E1080">
        <v>0</v>
      </c>
      <c r="F1080" t="s">
        <v>3649</v>
      </c>
      <c r="G1080" t="s">
        <v>3648</v>
      </c>
      <c r="H1080">
        <v>196</v>
      </c>
      <c r="I1080">
        <v>0</v>
      </c>
      <c r="J1080">
        <v>0</v>
      </c>
      <c r="K1080">
        <v>1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</row>
    <row r="1081" spans="1:20">
      <c r="A1081" t="s">
        <v>3647</v>
      </c>
      <c r="B1081">
        <v>448</v>
      </c>
      <c r="C1081" t="s">
        <v>20</v>
      </c>
      <c r="D1081">
        <v>2</v>
      </c>
      <c r="E1081">
        <v>0</v>
      </c>
      <c r="F1081" t="s">
        <v>3646</v>
      </c>
      <c r="G1081" t="s">
        <v>3645</v>
      </c>
      <c r="H1081">
        <v>633</v>
      </c>
      <c r="I1081">
        <v>0</v>
      </c>
      <c r="J1081">
        <v>0</v>
      </c>
      <c r="K1081">
        <v>1</v>
      </c>
      <c r="L1081">
        <v>0</v>
      </c>
      <c r="M1081">
        <v>1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</row>
    <row r="1082" spans="1:20">
      <c r="A1082" t="s">
        <v>3644</v>
      </c>
      <c r="B1082">
        <v>449</v>
      </c>
      <c r="C1082" t="s">
        <v>20</v>
      </c>
      <c r="D1082">
        <v>0</v>
      </c>
      <c r="E1082">
        <v>1</v>
      </c>
      <c r="F1082" t="s">
        <v>3643</v>
      </c>
      <c r="G1082" t="s">
        <v>3642</v>
      </c>
      <c r="H1082">
        <v>281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1</v>
      </c>
      <c r="T1082">
        <v>0</v>
      </c>
    </row>
    <row r="1083" spans="1:20">
      <c r="A1083" t="s">
        <v>3641</v>
      </c>
      <c r="B1083">
        <v>449</v>
      </c>
      <c r="D1083">
        <v>0</v>
      </c>
      <c r="E1083">
        <v>0</v>
      </c>
      <c r="F1083" t="s">
        <v>3640</v>
      </c>
      <c r="G1083" t="s">
        <v>3639</v>
      </c>
      <c r="H1083">
        <v>281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1</v>
      </c>
      <c r="T1083">
        <v>0</v>
      </c>
    </row>
    <row r="1084" spans="1:20">
      <c r="A1084" t="s">
        <v>3638</v>
      </c>
      <c r="B1084">
        <v>450</v>
      </c>
      <c r="C1084" t="s">
        <v>20</v>
      </c>
      <c r="D1084">
        <v>0</v>
      </c>
      <c r="E1084">
        <v>10</v>
      </c>
      <c r="G1084" t="s">
        <v>3637</v>
      </c>
      <c r="H1084">
        <v>649</v>
      </c>
      <c r="I1084">
        <v>0</v>
      </c>
      <c r="J1084">
        <v>2</v>
      </c>
      <c r="K1084">
        <v>2</v>
      </c>
      <c r="L1084">
        <v>0</v>
      </c>
      <c r="M1084">
        <v>1</v>
      </c>
      <c r="N1084">
        <v>1</v>
      </c>
      <c r="O1084">
        <v>0</v>
      </c>
      <c r="P1084">
        <v>1</v>
      </c>
      <c r="Q1084">
        <v>2</v>
      </c>
      <c r="R1084">
        <v>0</v>
      </c>
      <c r="S1084">
        <v>1</v>
      </c>
      <c r="T1084">
        <v>0</v>
      </c>
    </row>
    <row r="1085" spans="1:20">
      <c r="A1085" t="s">
        <v>3636</v>
      </c>
      <c r="B1085">
        <v>450</v>
      </c>
      <c r="D1085">
        <v>0</v>
      </c>
      <c r="E1085">
        <v>0</v>
      </c>
      <c r="F1085" t="s">
        <v>3635</v>
      </c>
      <c r="G1085" t="s">
        <v>3634</v>
      </c>
      <c r="H1085">
        <v>649</v>
      </c>
      <c r="I1085">
        <v>0</v>
      </c>
      <c r="J1085">
        <v>2</v>
      </c>
      <c r="K1085">
        <v>2</v>
      </c>
      <c r="L1085">
        <v>0</v>
      </c>
      <c r="M1085">
        <v>1</v>
      </c>
      <c r="N1085">
        <v>1</v>
      </c>
      <c r="O1085">
        <v>0</v>
      </c>
      <c r="P1085">
        <v>1</v>
      </c>
      <c r="Q1085">
        <v>2</v>
      </c>
      <c r="R1085">
        <v>0</v>
      </c>
      <c r="S1085">
        <v>1</v>
      </c>
      <c r="T1085">
        <v>0</v>
      </c>
    </row>
    <row r="1086" spans="1:20">
      <c r="A1086" t="s">
        <v>3633</v>
      </c>
      <c r="B1086">
        <v>450</v>
      </c>
      <c r="C1086" t="s">
        <v>20</v>
      </c>
      <c r="D1086">
        <v>1</v>
      </c>
      <c r="E1086">
        <v>0</v>
      </c>
      <c r="F1086" t="s">
        <v>3632</v>
      </c>
      <c r="G1086" t="s">
        <v>3631</v>
      </c>
      <c r="H1086">
        <v>584</v>
      </c>
      <c r="I1086">
        <v>0</v>
      </c>
      <c r="J1086">
        <v>1</v>
      </c>
      <c r="K1086">
        <v>1</v>
      </c>
      <c r="L1086">
        <v>0</v>
      </c>
      <c r="M1086">
        <v>1</v>
      </c>
      <c r="N1086">
        <v>1</v>
      </c>
      <c r="O1086">
        <v>0</v>
      </c>
      <c r="P1086">
        <v>2</v>
      </c>
      <c r="Q1086">
        <v>1</v>
      </c>
      <c r="R1086">
        <v>0</v>
      </c>
      <c r="S1086">
        <v>1</v>
      </c>
      <c r="T1086">
        <v>0</v>
      </c>
    </row>
    <row r="1087" spans="1:20">
      <c r="A1087" t="s">
        <v>3630</v>
      </c>
      <c r="B1087">
        <v>450</v>
      </c>
      <c r="D1087">
        <v>0</v>
      </c>
      <c r="E1087">
        <v>0</v>
      </c>
      <c r="F1087" t="s">
        <v>3629</v>
      </c>
      <c r="G1087" t="s">
        <v>3628</v>
      </c>
      <c r="H1087">
        <v>633</v>
      </c>
      <c r="I1087">
        <v>0</v>
      </c>
      <c r="J1087">
        <v>1</v>
      </c>
      <c r="K1087">
        <v>1</v>
      </c>
      <c r="L1087">
        <v>0</v>
      </c>
      <c r="M1087">
        <v>1</v>
      </c>
      <c r="N1087">
        <v>1</v>
      </c>
      <c r="O1087">
        <v>0</v>
      </c>
      <c r="P1087">
        <v>1</v>
      </c>
      <c r="Q1087">
        <v>1</v>
      </c>
      <c r="R1087">
        <v>0</v>
      </c>
      <c r="S1087">
        <v>1</v>
      </c>
      <c r="T1087">
        <v>0</v>
      </c>
    </row>
    <row r="1088" spans="1:20">
      <c r="A1088" t="s">
        <v>3627</v>
      </c>
      <c r="B1088">
        <v>451</v>
      </c>
      <c r="C1088" t="s">
        <v>20</v>
      </c>
      <c r="D1088">
        <v>2</v>
      </c>
      <c r="E1088">
        <v>0</v>
      </c>
      <c r="F1088" t="s">
        <v>3626</v>
      </c>
      <c r="G1088" t="s">
        <v>3625</v>
      </c>
      <c r="H1088">
        <v>510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1</v>
      </c>
      <c r="O1088">
        <v>0</v>
      </c>
      <c r="P1088">
        <v>0</v>
      </c>
      <c r="Q1088">
        <v>0</v>
      </c>
      <c r="R1088">
        <v>0</v>
      </c>
      <c r="S1088">
        <v>1</v>
      </c>
      <c r="T1088">
        <v>0</v>
      </c>
    </row>
    <row r="1089" spans="1:20">
      <c r="A1089" t="s">
        <v>3624</v>
      </c>
      <c r="B1089">
        <v>452</v>
      </c>
      <c r="C1089" t="s">
        <v>20</v>
      </c>
      <c r="D1089">
        <v>10</v>
      </c>
      <c r="E1089">
        <v>0</v>
      </c>
      <c r="F1089" t="s">
        <v>3623</v>
      </c>
      <c r="G1089" t="s">
        <v>3622</v>
      </c>
      <c r="H1089">
        <v>138</v>
      </c>
      <c r="I1089">
        <v>0</v>
      </c>
      <c r="J1089">
        <v>1</v>
      </c>
      <c r="K1089">
        <v>2</v>
      </c>
      <c r="L1089">
        <v>0</v>
      </c>
      <c r="M1089">
        <v>0</v>
      </c>
      <c r="N1089">
        <v>1</v>
      </c>
      <c r="O1089">
        <v>1</v>
      </c>
      <c r="P1089">
        <v>1</v>
      </c>
      <c r="Q1089">
        <v>2</v>
      </c>
      <c r="R1089">
        <v>0</v>
      </c>
      <c r="S1089">
        <v>1</v>
      </c>
      <c r="T1089">
        <v>1</v>
      </c>
    </row>
    <row r="1090" spans="1:20">
      <c r="A1090" t="s">
        <v>3621</v>
      </c>
      <c r="B1090">
        <v>453</v>
      </c>
      <c r="C1090" t="s">
        <v>20</v>
      </c>
      <c r="D1090">
        <v>0</v>
      </c>
      <c r="E1090">
        <v>2</v>
      </c>
      <c r="G1090" t="s">
        <v>3620</v>
      </c>
      <c r="H1090">
        <v>441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1</v>
      </c>
      <c r="R1090">
        <v>0</v>
      </c>
      <c r="S1090">
        <v>1</v>
      </c>
      <c r="T1090">
        <v>0</v>
      </c>
    </row>
    <row r="1091" spans="1:20">
      <c r="A1091" t="s">
        <v>3619</v>
      </c>
      <c r="B1091">
        <v>453</v>
      </c>
      <c r="D1091">
        <v>0</v>
      </c>
      <c r="E1091">
        <v>0</v>
      </c>
      <c r="F1091" t="s">
        <v>3618</v>
      </c>
      <c r="G1091" t="s">
        <v>3617</v>
      </c>
      <c r="H1091">
        <v>447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1</v>
      </c>
      <c r="R1091">
        <v>0</v>
      </c>
      <c r="S1091">
        <v>1</v>
      </c>
      <c r="T1091">
        <v>0</v>
      </c>
    </row>
    <row r="1092" spans="1:20">
      <c r="A1092" t="s">
        <v>3616</v>
      </c>
      <c r="B1092">
        <v>454</v>
      </c>
      <c r="C1092" t="s">
        <v>20</v>
      </c>
      <c r="D1092">
        <v>0</v>
      </c>
      <c r="E1092">
        <v>11</v>
      </c>
      <c r="F1092" t="s">
        <v>3615</v>
      </c>
      <c r="G1092" t="s">
        <v>3614</v>
      </c>
      <c r="H1092">
        <v>199</v>
      </c>
      <c r="I1092">
        <v>1</v>
      </c>
      <c r="J1092">
        <v>1</v>
      </c>
      <c r="K1092">
        <v>1</v>
      </c>
      <c r="L1092">
        <v>1</v>
      </c>
      <c r="M1092">
        <v>1</v>
      </c>
      <c r="N1092">
        <v>1</v>
      </c>
      <c r="O1092">
        <v>1</v>
      </c>
      <c r="P1092">
        <v>1</v>
      </c>
      <c r="Q1092">
        <v>1</v>
      </c>
      <c r="R1092">
        <v>0</v>
      </c>
      <c r="S1092">
        <v>1</v>
      </c>
      <c r="T1092">
        <v>1</v>
      </c>
    </row>
    <row r="1093" spans="1:20">
      <c r="A1093" t="s">
        <v>3613</v>
      </c>
      <c r="B1093">
        <v>454</v>
      </c>
      <c r="D1093">
        <v>0</v>
      </c>
      <c r="E1093">
        <v>0</v>
      </c>
      <c r="F1093" t="s">
        <v>3612</v>
      </c>
      <c r="G1093" t="s">
        <v>3611</v>
      </c>
      <c r="H1093">
        <v>199</v>
      </c>
      <c r="I1093">
        <v>1</v>
      </c>
      <c r="J1093">
        <v>1</v>
      </c>
      <c r="K1093">
        <v>1</v>
      </c>
      <c r="L1093">
        <v>1</v>
      </c>
      <c r="M1093">
        <v>1</v>
      </c>
      <c r="N1093">
        <v>1</v>
      </c>
      <c r="O1093">
        <v>1</v>
      </c>
      <c r="P1093">
        <v>1</v>
      </c>
      <c r="Q1093">
        <v>1</v>
      </c>
      <c r="R1093">
        <v>0</v>
      </c>
      <c r="S1093">
        <v>1</v>
      </c>
      <c r="T1093">
        <v>1</v>
      </c>
    </row>
    <row r="1094" spans="1:20">
      <c r="A1094" t="s">
        <v>3610</v>
      </c>
      <c r="B1094">
        <v>455</v>
      </c>
      <c r="C1094" t="s">
        <v>20</v>
      </c>
      <c r="D1094">
        <v>0</v>
      </c>
      <c r="E1094">
        <v>4</v>
      </c>
      <c r="F1094" t="s">
        <v>3609</v>
      </c>
      <c r="G1094" t="s">
        <v>3608</v>
      </c>
      <c r="H1094">
        <v>579</v>
      </c>
      <c r="I1094">
        <v>0</v>
      </c>
      <c r="J1094">
        <v>0</v>
      </c>
      <c r="K1094">
        <v>0</v>
      </c>
      <c r="L1094">
        <v>1</v>
      </c>
      <c r="M1094">
        <v>0</v>
      </c>
      <c r="N1094">
        <v>1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2</v>
      </c>
    </row>
    <row r="1095" spans="1:20">
      <c r="A1095" t="s">
        <v>3607</v>
      </c>
      <c r="B1095">
        <v>455</v>
      </c>
      <c r="D1095">
        <v>0</v>
      </c>
      <c r="E1095">
        <v>0</v>
      </c>
      <c r="G1095" t="s">
        <v>3606</v>
      </c>
      <c r="H1095">
        <v>468</v>
      </c>
      <c r="I1095">
        <v>0</v>
      </c>
      <c r="J1095">
        <v>0</v>
      </c>
      <c r="K1095">
        <v>0</v>
      </c>
      <c r="L1095">
        <v>1</v>
      </c>
      <c r="M1095">
        <v>0</v>
      </c>
      <c r="N1095">
        <v>1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2</v>
      </c>
    </row>
    <row r="1096" spans="1:20">
      <c r="A1096" t="s">
        <v>3605</v>
      </c>
      <c r="B1096">
        <v>455</v>
      </c>
      <c r="D1096">
        <v>0</v>
      </c>
      <c r="E1096">
        <v>0</v>
      </c>
      <c r="F1096" t="s">
        <v>3604</v>
      </c>
      <c r="G1096" t="s">
        <v>3603</v>
      </c>
      <c r="H1096">
        <v>555</v>
      </c>
      <c r="I1096">
        <v>0</v>
      </c>
      <c r="J1096">
        <v>0</v>
      </c>
      <c r="K1096">
        <v>0</v>
      </c>
      <c r="L1096">
        <v>1</v>
      </c>
      <c r="M1096">
        <v>0</v>
      </c>
      <c r="N1096">
        <v>1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2</v>
      </c>
    </row>
    <row r="1097" spans="1:20">
      <c r="A1097" t="s">
        <v>3602</v>
      </c>
      <c r="B1097">
        <v>456</v>
      </c>
      <c r="C1097" t="s">
        <v>20</v>
      </c>
      <c r="D1097">
        <v>0</v>
      </c>
      <c r="E1097">
        <v>7</v>
      </c>
      <c r="F1097" t="s">
        <v>3601</v>
      </c>
      <c r="G1097" t="s">
        <v>3600</v>
      </c>
      <c r="H1097">
        <v>883</v>
      </c>
      <c r="I1097">
        <v>0</v>
      </c>
      <c r="J1097">
        <v>1</v>
      </c>
      <c r="K1097">
        <v>2</v>
      </c>
      <c r="L1097">
        <v>0</v>
      </c>
      <c r="M1097">
        <v>0</v>
      </c>
      <c r="N1097">
        <v>0</v>
      </c>
      <c r="O1097">
        <v>0</v>
      </c>
      <c r="P1097">
        <v>1</v>
      </c>
      <c r="Q1097">
        <v>1</v>
      </c>
      <c r="R1097">
        <v>0</v>
      </c>
      <c r="S1097">
        <v>1</v>
      </c>
      <c r="T1097">
        <v>1</v>
      </c>
    </row>
    <row r="1098" spans="1:20">
      <c r="A1098" t="s">
        <v>3599</v>
      </c>
      <c r="B1098">
        <v>456</v>
      </c>
      <c r="D1098">
        <v>0</v>
      </c>
      <c r="E1098">
        <v>0</v>
      </c>
      <c r="F1098" t="s">
        <v>3598</v>
      </c>
      <c r="G1098" t="s">
        <v>3597</v>
      </c>
      <c r="H1098">
        <v>883</v>
      </c>
      <c r="I1098">
        <v>0</v>
      </c>
      <c r="J1098">
        <v>1</v>
      </c>
      <c r="K1098">
        <v>2</v>
      </c>
      <c r="L1098">
        <v>0</v>
      </c>
      <c r="M1098">
        <v>0</v>
      </c>
      <c r="N1098">
        <v>0</v>
      </c>
      <c r="O1098">
        <v>0</v>
      </c>
      <c r="P1098">
        <v>1</v>
      </c>
      <c r="Q1098">
        <v>1</v>
      </c>
      <c r="R1098">
        <v>0</v>
      </c>
      <c r="S1098">
        <v>1</v>
      </c>
      <c r="T1098">
        <v>1</v>
      </c>
    </row>
    <row r="1099" spans="1:20">
      <c r="A1099" t="s">
        <v>3596</v>
      </c>
      <c r="B1099">
        <v>457</v>
      </c>
      <c r="C1099" t="s">
        <v>20</v>
      </c>
      <c r="D1099">
        <v>0</v>
      </c>
      <c r="E1099">
        <v>2</v>
      </c>
      <c r="F1099" t="s">
        <v>3595</v>
      </c>
      <c r="G1099" t="s">
        <v>3594</v>
      </c>
      <c r="H1099">
        <v>317</v>
      </c>
      <c r="I1099">
        <v>0</v>
      </c>
      <c r="J1099">
        <v>0</v>
      </c>
      <c r="K1099">
        <v>1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1</v>
      </c>
    </row>
    <row r="1100" spans="1:20">
      <c r="A1100" t="s">
        <v>3593</v>
      </c>
      <c r="B1100">
        <v>457</v>
      </c>
      <c r="D1100">
        <v>0</v>
      </c>
      <c r="E1100">
        <v>0</v>
      </c>
      <c r="F1100" t="s">
        <v>3592</v>
      </c>
      <c r="G1100" t="s">
        <v>3591</v>
      </c>
      <c r="H1100">
        <v>317</v>
      </c>
      <c r="I1100">
        <v>0</v>
      </c>
      <c r="J1100">
        <v>0</v>
      </c>
      <c r="K1100">
        <v>1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1</v>
      </c>
    </row>
    <row r="1101" spans="1:20">
      <c r="A1101" t="s">
        <v>3590</v>
      </c>
      <c r="B1101">
        <v>457</v>
      </c>
      <c r="D1101">
        <v>0</v>
      </c>
      <c r="E1101">
        <v>0</v>
      </c>
      <c r="F1101" t="s">
        <v>3589</v>
      </c>
      <c r="G1101" t="s">
        <v>3588</v>
      </c>
      <c r="H1101">
        <v>317</v>
      </c>
      <c r="I1101">
        <v>0</v>
      </c>
      <c r="J1101">
        <v>0</v>
      </c>
      <c r="K1101">
        <v>1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1</v>
      </c>
    </row>
    <row r="1102" spans="1:20">
      <c r="A1102" t="s">
        <v>3587</v>
      </c>
      <c r="B1102">
        <v>458</v>
      </c>
      <c r="C1102" t="s">
        <v>20</v>
      </c>
      <c r="D1102">
        <v>4</v>
      </c>
      <c r="E1102">
        <v>0</v>
      </c>
      <c r="F1102" t="s">
        <v>3586</v>
      </c>
      <c r="G1102" t="s">
        <v>3585</v>
      </c>
      <c r="H1102">
        <v>407</v>
      </c>
      <c r="I1102">
        <v>0</v>
      </c>
      <c r="J1102">
        <v>1</v>
      </c>
      <c r="K1102">
        <v>1</v>
      </c>
      <c r="L1102">
        <v>0</v>
      </c>
      <c r="M1102">
        <v>1</v>
      </c>
      <c r="N1102">
        <v>0</v>
      </c>
      <c r="O1102">
        <v>0</v>
      </c>
      <c r="P1102">
        <v>1</v>
      </c>
      <c r="Q1102">
        <v>0</v>
      </c>
      <c r="R1102">
        <v>0</v>
      </c>
      <c r="S1102">
        <v>0</v>
      </c>
      <c r="T1102">
        <v>0</v>
      </c>
    </row>
    <row r="1103" spans="1:20">
      <c r="A1103" t="s">
        <v>3584</v>
      </c>
      <c r="B1103">
        <v>459</v>
      </c>
      <c r="C1103" t="s">
        <v>20</v>
      </c>
      <c r="D1103">
        <v>10</v>
      </c>
      <c r="E1103">
        <v>0</v>
      </c>
      <c r="F1103" t="s">
        <v>3583</v>
      </c>
      <c r="G1103" t="s">
        <v>3582</v>
      </c>
      <c r="H1103">
        <v>125</v>
      </c>
      <c r="I1103">
        <v>0</v>
      </c>
      <c r="J1103">
        <v>2</v>
      </c>
      <c r="K1103">
        <v>1</v>
      </c>
      <c r="L1103">
        <v>0</v>
      </c>
      <c r="M1103">
        <v>1</v>
      </c>
      <c r="N1103">
        <v>1</v>
      </c>
      <c r="O1103">
        <v>0</v>
      </c>
      <c r="P1103">
        <v>2</v>
      </c>
      <c r="Q1103">
        <v>1</v>
      </c>
      <c r="R1103">
        <v>0</v>
      </c>
      <c r="S1103">
        <v>1</v>
      </c>
      <c r="T1103">
        <v>1</v>
      </c>
    </row>
    <row r="1104" spans="1:20">
      <c r="A1104" t="s">
        <v>3581</v>
      </c>
      <c r="B1104">
        <v>460</v>
      </c>
      <c r="C1104" t="s">
        <v>20</v>
      </c>
      <c r="D1104">
        <v>0</v>
      </c>
      <c r="E1104">
        <v>1</v>
      </c>
      <c r="F1104" t="s">
        <v>3580</v>
      </c>
      <c r="G1104" t="s">
        <v>3579</v>
      </c>
      <c r="H1104">
        <v>432</v>
      </c>
      <c r="I1104">
        <v>0</v>
      </c>
      <c r="J1104">
        <v>0</v>
      </c>
      <c r="K1104">
        <v>1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</row>
    <row r="1105" spans="1:20">
      <c r="A1105" t="s">
        <v>3578</v>
      </c>
      <c r="B1105">
        <v>460</v>
      </c>
      <c r="D1105">
        <v>0</v>
      </c>
      <c r="E1105">
        <v>0</v>
      </c>
      <c r="F1105" t="s">
        <v>3577</v>
      </c>
      <c r="G1105" t="s">
        <v>3576</v>
      </c>
      <c r="H1105">
        <v>432</v>
      </c>
      <c r="I1105">
        <v>0</v>
      </c>
      <c r="J1105">
        <v>0</v>
      </c>
      <c r="K1105">
        <v>1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</row>
    <row r="1106" spans="1:20">
      <c r="A1106" t="s">
        <v>3575</v>
      </c>
      <c r="B1106">
        <v>461</v>
      </c>
      <c r="C1106" t="s">
        <v>20</v>
      </c>
      <c r="D1106">
        <v>1</v>
      </c>
      <c r="E1106">
        <v>0</v>
      </c>
      <c r="F1106" t="s">
        <v>3574</v>
      </c>
      <c r="G1106" t="s">
        <v>3573</v>
      </c>
      <c r="H1106">
        <v>352</v>
      </c>
      <c r="I1106">
        <v>0</v>
      </c>
      <c r="J1106">
        <v>0</v>
      </c>
      <c r="K1106">
        <v>1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</row>
    <row r="1107" spans="1:20">
      <c r="A1107" t="s">
        <v>3572</v>
      </c>
      <c r="B1107">
        <v>462</v>
      </c>
      <c r="C1107" t="s">
        <v>20</v>
      </c>
      <c r="D1107">
        <v>21</v>
      </c>
      <c r="E1107">
        <v>31</v>
      </c>
      <c r="F1107" t="s">
        <v>3571</v>
      </c>
      <c r="G1107" t="s">
        <v>3570</v>
      </c>
      <c r="H1107">
        <v>256</v>
      </c>
      <c r="I1107">
        <v>0</v>
      </c>
      <c r="J1107">
        <v>7</v>
      </c>
      <c r="K1107">
        <v>7</v>
      </c>
      <c r="L1107">
        <v>0</v>
      </c>
      <c r="M1107">
        <v>8</v>
      </c>
      <c r="N1107">
        <v>7</v>
      </c>
      <c r="O1107">
        <v>0</v>
      </c>
      <c r="P1107">
        <v>7</v>
      </c>
      <c r="Q1107">
        <v>6</v>
      </c>
      <c r="R1107">
        <v>0</v>
      </c>
      <c r="S1107">
        <v>7</v>
      </c>
      <c r="T1107">
        <v>3</v>
      </c>
    </row>
    <row r="1108" spans="1:20">
      <c r="A1108" t="s">
        <v>3569</v>
      </c>
      <c r="B1108">
        <v>462</v>
      </c>
      <c r="C1108" t="s">
        <v>20</v>
      </c>
      <c r="D1108">
        <v>7</v>
      </c>
      <c r="E1108">
        <v>0</v>
      </c>
      <c r="F1108" t="s">
        <v>3568</v>
      </c>
      <c r="G1108" t="s">
        <v>3567</v>
      </c>
      <c r="H1108">
        <v>256</v>
      </c>
      <c r="I1108">
        <v>0</v>
      </c>
      <c r="J1108">
        <v>5</v>
      </c>
      <c r="K1108">
        <v>5</v>
      </c>
      <c r="L1108">
        <v>0</v>
      </c>
      <c r="M1108">
        <v>6</v>
      </c>
      <c r="N1108">
        <v>5</v>
      </c>
      <c r="O1108">
        <v>0</v>
      </c>
      <c r="P1108">
        <v>4</v>
      </c>
      <c r="Q1108">
        <v>5</v>
      </c>
      <c r="R1108">
        <v>0</v>
      </c>
      <c r="S1108">
        <v>5</v>
      </c>
      <c r="T1108">
        <v>3</v>
      </c>
    </row>
    <row r="1109" spans="1:20">
      <c r="A1109" t="s">
        <v>3566</v>
      </c>
      <c r="B1109">
        <v>463</v>
      </c>
      <c r="C1109" t="s">
        <v>20</v>
      </c>
      <c r="D1109">
        <v>1</v>
      </c>
      <c r="E1109">
        <v>0</v>
      </c>
      <c r="F1109" t="s">
        <v>3565</v>
      </c>
      <c r="G1109" t="s">
        <v>3564</v>
      </c>
      <c r="H1109">
        <v>147</v>
      </c>
      <c r="I1109">
        <v>0</v>
      </c>
      <c r="J1109">
        <v>0</v>
      </c>
      <c r="K1109">
        <v>1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</row>
    <row r="1110" spans="1:20">
      <c r="A1110" t="s">
        <v>3563</v>
      </c>
      <c r="B1110">
        <v>464</v>
      </c>
      <c r="C1110" t="s">
        <v>20</v>
      </c>
      <c r="D1110">
        <v>2</v>
      </c>
      <c r="E1110">
        <v>2</v>
      </c>
      <c r="F1110" t="s">
        <v>3562</v>
      </c>
      <c r="G1110" t="s">
        <v>3561</v>
      </c>
      <c r="H1110">
        <v>3061</v>
      </c>
      <c r="I1110">
        <v>0</v>
      </c>
      <c r="J1110">
        <v>0</v>
      </c>
      <c r="K1110">
        <v>2</v>
      </c>
      <c r="L1110">
        <v>0</v>
      </c>
      <c r="M1110">
        <v>0</v>
      </c>
      <c r="N1110">
        <v>0</v>
      </c>
      <c r="O1110">
        <v>0</v>
      </c>
      <c r="P1110">
        <v>1</v>
      </c>
      <c r="Q1110">
        <v>1</v>
      </c>
      <c r="R1110">
        <v>0</v>
      </c>
      <c r="S1110">
        <v>0</v>
      </c>
      <c r="T1110">
        <v>0</v>
      </c>
    </row>
    <row r="1111" spans="1:20">
      <c r="A1111" t="s">
        <v>3560</v>
      </c>
      <c r="B1111">
        <v>464</v>
      </c>
      <c r="D1111">
        <v>0</v>
      </c>
      <c r="E1111">
        <v>0</v>
      </c>
      <c r="F1111" t="s">
        <v>3559</v>
      </c>
      <c r="G1111" t="s">
        <v>3558</v>
      </c>
      <c r="H1111">
        <v>1579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1</v>
      </c>
      <c r="Q1111">
        <v>1</v>
      </c>
      <c r="R1111">
        <v>0</v>
      </c>
      <c r="S1111">
        <v>0</v>
      </c>
      <c r="T1111">
        <v>0</v>
      </c>
    </row>
    <row r="1112" spans="1:20">
      <c r="A1112" t="s">
        <v>3557</v>
      </c>
      <c r="B1112">
        <v>465</v>
      </c>
      <c r="C1112" t="s">
        <v>20</v>
      </c>
      <c r="D1112">
        <v>8</v>
      </c>
      <c r="E1112">
        <v>0</v>
      </c>
      <c r="F1112" t="s">
        <v>3556</v>
      </c>
      <c r="G1112" t="s">
        <v>3555</v>
      </c>
      <c r="H1112">
        <v>305</v>
      </c>
      <c r="I1112">
        <v>0</v>
      </c>
      <c r="J1112">
        <v>1</v>
      </c>
      <c r="K1112">
        <v>1</v>
      </c>
      <c r="L1112">
        <v>0</v>
      </c>
      <c r="M1112">
        <v>2</v>
      </c>
      <c r="N1112">
        <v>0</v>
      </c>
      <c r="O1112">
        <v>0</v>
      </c>
      <c r="P1112">
        <v>1</v>
      </c>
      <c r="Q1112">
        <v>1</v>
      </c>
      <c r="R1112">
        <v>0</v>
      </c>
      <c r="S1112">
        <v>1</v>
      </c>
      <c r="T1112">
        <v>1</v>
      </c>
    </row>
    <row r="1113" spans="1:20">
      <c r="A1113" t="s">
        <v>3554</v>
      </c>
      <c r="B1113">
        <v>466</v>
      </c>
      <c r="C1113" t="s">
        <v>20</v>
      </c>
      <c r="D1113">
        <v>1</v>
      </c>
      <c r="E1113">
        <v>0</v>
      </c>
      <c r="F1113" t="s">
        <v>3553</v>
      </c>
      <c r="G1113" t="s">
        <v>3552</v>
      </c>
      <c r="H1113">
        <v>205</v>
      </c>
      <c r="I1113">
        <v>0</v>
      </c>
      <c r="J1113">
        <v>0</v>
      </c>
      <c r="K1113">
        <v>1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</row>
    <row r="1114" spans="1:20">
      <c r="A1114" t="s">
        <v>3551</v>
      </c>
      <c r="B1114">
        <v>467</v>
      </c>
      <c r="C1114" t="s">
        <v>20</v>
      </c>
      <c r="D1114">
        <v>7</v>
      </c>
      <c r="E1114">
        <v>2</v>
      </c>
      <c r="F1114" t="s">
        <v>3548</v>
      </c>
      <c r="G1114" t="s">
        <v>3550</v>
      </c>
      <c r="H1114">
        <v>353</v>
      </c>
      <c r="I1114">
        <v>0</v>
      </c>
      <c r="J1114">
        <v>1</v>
      </c>
      <c r="K1114">
        <v>2</v>
      </c>
      <c r="L1114">
        <v>0</v>
      </c>
      <c r="M1114">
        <v>2</v>
      </c>
      <c r="N1114">
        <v>1</v>
      </c>
      <c r="O1114">
        <v>0</v>
      </c>
      <c r="P1114">
        <v>1</v>
      </c>
      <c r="Q1114">
        <v>1</v>
      </c>
      <c r="R1114">
        <v>0</v>
      </c>
      <c r="S1114">
        <v>1</v>
      </c>
      <c r="T1114">
        <v>0</v>
      </c>
    </row>
    <row r="1115" spans="1:20">
      <c r="A1115" t="s">
        <v>3549</v>
      </c>
      <c r="B1115">
        <v>467</v>
      </c>
      <c r="D1115">
        <v>0</v>
      </c>
      <c r="E1115">
        <v>0</v>
      </c>
      <c r="F1115" t="s">
        <v>3548</v>
      </c>
      <c r="G1115" t="s">
        <v>3547</v>
      </c>
      <c r="H1115">
        <v>125</v>
      </c>
      <c r="I1115">
        <v>0</v>
      </c>
      <c r="J1115">
        <v>0</v>
      </c>
      <c r="K1115">
        <v>1</v>
      </c>
      <c r="L1115">
        <v>0</v>
      </c>
      <c r="M1115">
        <v>1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</row>
    <row r="1116" spans="1:20">
      <c r="A1116" t="s">
        <v>3546</v>
      </c>
      <c r="B1116">
        <v>468</v>
      </c>
      <c r="C1116" t="s">
        <v>20</v>
      </c>
      <c r="D1116">
        <v>0</v>
      </c>
      <c r="E1116">
        <v>1</v>
      </c>
      <c r="F1116" t="s">
        <v>3544</v>
      </c>
      <c r="G1116" t="s">
        <v>3543</v>
      </c>
      <c r="H1116">
        <v>293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1</v>
      </c>
      <c r="R1116">
        <v>0</v>
      </c>
      <c r="S1116">
        <v>0</v>
      </c>
      <c r="T1116">
        <v>0</v>
      </c>
    </row>
    <row r="1117" spans="1:20">
      <c r="A1117" t="s">
        <v>3545</v>
      </c>
      <c r="B1117">
        <v>468</v>
      </c>
      <c r="D1117">
        <v>0</v>
      </c>
      <c r="E1117">
        <v>0</v>
      </c>
      <c r="F1117" t="s">
        <v>3544</v>
      </c>
      <c r="G1117" t="s">
        <v>3543</v>
      </c>
      <c r="H1117">
        <v>291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1</v>
      </c>
      <c r="R1117">
        <v>0</v>
      </c>
      <c r="S1117">
        <v>0</v>
      </c>
      <c r="T1117">
        <v>0</v>
      </c>
    </row>
    <row r="1118" spans="1:20">
      <c r="A1118" t="s">
        <v>3542</v>
      </c>
      <c r="B1118">
        <v>469</v>
      </c>
      <c r="C1118" t="s">
        <v>20</v>
      </c>
      <c r="D1118">
        <v>1</v>
      </c>
      <c r="E1118">
        <v>0</v>
      </c>
      <c r="F1118" t="s">
        <v>3541</v>
      </c>
      <c r="G1118" t="s">
        <v>3540</v>
      </c>
      <c r="H1118">
        <v>350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1</v>
      </c>
      <c r="R1118">
        <v>0</v>
      </c>
      <c r="S1118">
        <v>0</v>
      </c>
      <c r="T1118">
        <v>0</v>
      </c>
    </row>
    <row r="1119" spans="1:20">
      <c r="A1119" t="s">
        <v>3539</v>
      </c>
      <c r="B1119">
        <v>470</v>
      </c>
      <c r="C1119" t="s">
        <v>20</v>
      </c>
      <c r="D1119">
        <v>13</v>
      </c>
      <c r="E1119">
        <v>0</v>
      </c>
      <c r="F1119" t="s">
        <v>3538</v>
      </c>
      <c r="G1119" t="s">
        <v>3537</v>
      </c>
      <c r="H1119">
        <v>163</v>
      </c>
      <c r="I1119">
        <v>0</v>
      </c>
      <c r="J1119">
        <v>1</v>
      </c>
      <c r="K1119">
        <v>3</v>
      </c>
      <c r="L1119">
        <v>0</v>
      </c>
      <c r="M1119">
        <v>2</v>
      </c>
      <c r="N1119">
        <v>1</v>
      </c>
      <c r="O1119">
        <v>0</v>
      </c>
      <c r="P1119">
        <v>2</v>
      </c>
      <c r="Q1119">
        <v>1</v>
      </c>
      <c r="R1119">
        <v>0</v>
      </c>
      <c r="S1119">
        <v>2</v>
      </c>
      <c r="T1119">
        <v>1</v>
      </c>
    </row>
    <row r="1120" spans="1:20">
      <c r="A1120" t="s">
        <v>3536</v>
      </c>
      <c r="B1120">
        <v>471</v>
      </c>
      <c r="C1120" t="s">
        <v>20</v>
      </c>
      <c r="D1120">
        <v>4</v>
      </c>
      <c r="E1120">
        <v>0</v>
      </c>
      <c r="F1120" t="s">
        <v>3535</v>
      </c>
      <c r="G1120" t="s">
        <v>3534</v>
      </c>
      <c r="H1120">
        <v>1029</v>
      </c>
      <c r="I1120">
        <v>0</v>
      </c>
      <c r="J1120">
        <v>0</v>
      </c>
      <c r="K1120">
        <v>2</v>
      </c>
      <c r="L1120">
        <v>0</v>
      </c>
      <c r="M1120">
        <v>0</v>
      </c>
      <c r="N1120">
        <v>1</v>
      </c>
      <c r="O1120">
        <v>0</v>
      </c>
      <c r="P1120">
        <v>1</v>
      </c>
      <c r="Q1120">
        <v>0</v>
      </c>
      <c r="R1120">
        <v>0</v>
      </c>
      <c r="S1120">
        <v>0</v>
      </c>
      <c r="T1120">
        <v>0</v>
      </c>
    </row>
    <row r="1121" spans="1:20">
      <c r="A1121" t="s">
        <v>3533</v>
      </c>
      <c r="B1121">
        <v>472</v>
      </c>
      <c r="C1121" t="s">
        <v>20</v>
      </c>
      <c r="D1121">
        <v>0</v>
      </c>
      <c r="E1121">
        <v>3</v>
      </c>
      <c r="F1121" t="s">
        <v>3532</v>
      </c>
      <c r="G1121" t="s">
        <v>3531</v>
      </c>
      <c r="H1121">
        <v>176</v>
      </c>
      <c r="I1121">
        <v>0</v>
      </c>
      <c r="J1121">
        <v>0</v>
      </c>
      <c r="K1121">
        <v>0</v>
      </c>
      <c r="L1121">
        <v>0</v>
      </c>
      <c r="M1121">
        <v>1</v>
      </c>
      <c r="N1121">
        <v>0</v>
      </c>
      <c r="O1121">
        <v>0</v>
      </c>
      <c r="P1121">
        <v>1</v>
      </c>
      <c r="Q1121">
        <v>1</v>
      </c>
      <c r="R1121">
        <v>0</v>
      </c>
      <c r="S1121">
        <v>0</v>
      </c>
      <c r="T1121">
        <v>0</v>
      </c>
    </row>
    <row r="1122" spans="1:20">
      <c r="A1122" t="s">
        <v>3530</v>
      </c>
      <c r="B1122">
        <v>472</v>
      </c>
      <c r="D1122">
        <v>0</v>
      </c>
      <c r="E1122">
        <v>0</v>
      </c>
      <c r="F1122" t="s">
        <v>3529</v>
      </c>
      <c r="G1122" t="s">
        <v>3528</v>
      </c>
      <c r="H1122">
        <v>178</v>
      </c>
      <c r="I1122">
        <v>0</v>
      </c>
      <c r="J1122">
        <v>0</v>
      </c>
      <c r="K1122">
        <v>0</v>
      </c>
      <c r="L1122">
        <v>0</v>
      </c>
      <c r="M1122">
        <v>1</v>
      </c>
      <c r="N1122">
        <v>0</v>
      </c>
      <c r="O1122">
        <v>0</v>
      </c>
      <c r="P1122">
        <v>1</v>
      </c>
      <c r="Q1122">
        <v>1</v>
      </c>
      <c r="R1122">
        <v>0</v>
      </c>
      <c r="S1122">
        <v>0</v>
      </c>
      <c r="T1122">
        <v>0</v>
      </c>
    </row>
    <row r="1123" spans="1:20">
      <c r="A1123" t="s">
        <v>3527</v>
      </c>
      <c r="B1123">
        <v>473</v>
      </c>
      <c r="C1123" t="s">
        <v>20</v>
      </c>
      <c r="D1123">
        <v>0</v>
      </c>
      <c r="E1123">
        <v>8</v>
      </c>
      <c r="F1123" t="s">
        <v>3521</v>
      </c>
      <c r="G1123" t="s">
        <v>3526</v>
      </c>
      <c r="H1123">
        <v>89</v>
      </c>
      <c r="I1123">
        <v>0</v>
      </c>
      <c r="J1123">
        <v>0</v>
      </c>
      <c r="K1123">
        <v>1</v>
      </c>
      <c r="L1123">
        <v>0</v>
      </c>
      <c r="M1123">
        <v>1</v>
      </c>
      <c r="N1123">
        <v>1</v>
      </c>
      <c r="O1123">
        <v>0</v>
      </c>
      <c r="P1123">
        <v>1</v>
      </c>
      <c r="Q1123">
        <v>2</v>
      </c>
      <c r="R1123">
        <v>0</v>
      </c>
      <c r="S1123">
        <v>1</v>
      </c>
      <c r="T1123">
        <v>1</v>
      </c>
    </row>
    <row r="1124" spans="1:20">
      <c r="A1124" t="s">
        <v>3525</v>
      </c>
      <c r="B1124">
        <v>473</v>
      </c>
      <c r="D1124">
        <v>0</v>
      </c>
      <c r="E1124">
        <v>0</v>
      </c>
      <c r="F1124" t="s">
        <v>3524</v>
      </c>
      <c r="G1124" t="s">
        <v>3523</v>
      </c>
      <c r="H1124">
        <v>89</v>
      </c>
      <c r="I1124">
        <v>0</v>
      </c>
      <c r="J1124">
        <v>0</v>
      </c>
      <c r="K1124">
        <v>1</v>
      </c>
      <c r="L1124">
        <v>0</v>
      </c>
      <c r="M1124">
        <v>1</v>
      </c>
      <c r="N1124">
        <v>1</v>
      </c>
      <c r="O1124">
        <v>0</v>
      </c>
      <c r="P1124">
        <v>1</v>
      </c>
      <c r="Q1124">
        <v>2</v>
      </c>
      <c r="R1124">
        <v>0</v>
      </c>
      <c r="S1124">
        <v>1</v>
      </c>
      <c r="T1124">
        <v>1</v>
      </c>
    </row>
    <row r="1125" spans="1:20">
      <c r="A1125" t="s">
        <v>3522</v>
      </c>
      <c r="B1125">
        <v>473</v>
      </c>
      <c r="D1125">
        <v>0</v>
      </c>
      <c r="E1125">
        <v>0</v>
      </c>
      <c r="F1125" t="s">
        <v>3521</v>
      </c>
      <c r="G1125" t="s">
        <v>3520</v>
      </c>
      <c r="H1125">
        <v>89</v>
      </c>
      <c r="I1125">
        <v>0</v>
      </c>
      <c r="J1125">
        <v>0</v>
      </c>
      <c r="K1125">
        <v>1</v>
      </c>
      <c r="L1125">
        <v>0</v>
      </c>
      <c r="M1125">
        <v>1</v>
      </c>
      <c r="N1125">
        <v>1</v>
      </c>
      <c r="O1125">
        <v>0</v>
      </c>
      <c r="P1125">
        <v>1</v>
      </c>
      <c r="Q1125">
        <v>2</v>
      </c>
      <c r="R1125">
        <v>0</v>
      </c>
      <c r="S1125">
        <v>1</v>
      </c>
      <c r="T1125">
        <v>1</v>
      </c>
    </row>
    <row r="1126" spans="1:20">
      <c r="A1126" t="s">
        <v>3519</v>
      </c>
      <c r="B1126">
        <v>474</v>
      </c>
      <c r="C1126" t="s">
        <v>20</v>
      </c>
      <c r="D1126">
        <v>2</v>
      </c>
      <c r="E1126">
        <v>0</v>
      </c>
      <c r="F1126" t="s">
        <v>3518</v>
      </c>
      <c r="G1126" t="s">
        <v>3517</v>
      </c>
      <c r="H1126">
        <v>1334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1</v>
      </c>
      <c r="R1126">
        <v>0</v>
      </c>
      <c r="S1126">
        <v>1</v>
      </c>
      <c r="T1126">
        <v>0</v>
      </c>
    </row>
    <row r="1127" spans="1:20">
      <c r="A1127" t="s">
        <v>3516</v>
      </c>
      <c r="B1127">
        <v>475</v>
      </c>
      <c r="C1127" t="s">
        <v>20</v>
      </c>
      <c r="D1127">
        <v>5</v>
      </c>
      <c r="E1127">
        <v>0</v>
      </c>
      <c r="F1127" t="s">
        <v>3515</v>
      </c>
      <c r="G1127" t="s">
        <v>3514</v>
      </c>
      <c r="H1127">
        <v>458</v>
      </c>
      <c r="I1127">
        <v>0</v>
      </c>
      <c r="J1127">
        <v>0</v>
      </c>
      <c r="K1127">
        <v>2</v>
      </c>
      <c r="L1127">
        <v>0</v>
      </c>
      <c r="M1127">
        <v>1</v>
      </c>
      <c r="N1127">
        <v>1</v>
      </c>
      <c r="O1127">
        <v>0</v>
      </c>
      <c r="P1127">
        <v>0</v>
      </c>
      <c r="Q1127">
        <v>1</v>
      </c>
      <c r="R1127">
        <v>0</v>
      </c>
      <c r="S1127">
        <v>0</v>
      </c>
      <c r="T1127">
        <v>0</v>
      </c>
    </row>
    <row r="1128" spans="1:20">
      <c r="A1128" t="s">
        <v>3513</v>
      </c>
      <c r="B1128">
        <v>476</v>
      </c>
      <c r="C1128" t="s">
        <v>20</v>
      </c>
      <c r="D1128">
        <v>0</v>
      </c>
      <c r="E1128">
        <v>11</v>
      </c>
      <c r="F1128" t="s">
        <v>3510</v>
      </c>
      <c r="G1128" t="s">
        <v>3512</v>
      </c>
      <c r="H1128">
        <v>148</v>
      </c>
      <c r="I1128">
        <v>0</v>
      </c>
      <c r="J1128">
        <v>1</v>
      </c>
      <c r="K1128">
        <v>2</v>
      </c>
      <c r="L1128">
        <v>0</v>
      </c>
      <c r="M1128">
        <v>2</v>
      </c>
      <c r="N1128">
        <v>1</v>
      </c>
      <c r="O1128">
        <v>0</v>
      </c>
      <c r="P1128">
        <v>1</v>
      </c>
      <c r="Q1128">
        <v>1</v>
      </c>
      <c r="R1128">
        <v>1</v>
      </c>
      <c r="S1128">
        <v>1</v>
      </c>
      <c r="T1128">
        <v>1</v>
      </c>
    </row>
    <row r="1129" spans="1:20">
      <c r="A1129" t="s">
        <v>3511</v>
      </c>
      <c r="B1129">
        <v>476</v>
      </c>
      <c r="D1129">
        <v>0</v>
      </c>
      <c r="E1129">
        <v>0</v>
      </c>
      <c r="F1129" t="s">
        <v>3510</v>
      </c>
      <c r="G1129" t="s">
        <v>3509</v>
      </c>
      <c r="H1129">
        <v>148</v>
      </c>
      <c r="I1129">
        <v>0</v>
      </c>
      <c r="J1129">
        <v>1</v>
      </c>
      <c r="K1129">
        <v>2</v>
      </c>
      <c r="L1129">
        <v>0</v>
      </c>
      <c r="M1129">
        <v>2</v>
      </c>
      <c r="N1129">
        <v>1</v>
      </c>
      <c r="O1129">
        <v>0</v>
      </c>
      <c r="P1129">
        <v>1</v>
      </c>
      <c r="Q1129">
        <v>1</v>
      </c>
      <c r="R1129">
        <v>1</v>
      </c>
      <c r="S1129">
        <v>1</v>
      </c>
      <c r="T1129">
        <v>1</v>
      </c>
    </row>
    <row r="1130" spans="1:20">
      <c r="A1130" t="s">
        <v>3508</v>
      </c>
      <c r="B1130">
        <v>477</v>
      </c>
      <c r="C1130" t="s">
        <v>20</v>
      </c>
      <c r="D1130">
        <v>4</v>
      </c>
      <c r="E1130">
        <v>0</v>
      </c>
      <c r="F1130" t="s">
        <v>3507</v>
      </c>
      <c r="G1130" t="s">
        <v>3506</v>
      </c>
      <c r="H1130">
        <v>355</v>
      </c>
      <c r="I1130">
        <v>0</v>
      </c>
      <c r="J1130">
        <v>0</v>
      </c>
      <c r="K1130">
        <v>1</v>
      </c>
      <c r="L1130">
        <v>0</v>
      </c>
      <c r="M1130">
        <v>1</v>
      </c>
      <c r="N1130">
        <v>1</v>
      </c>
      <c r="O1130">
        <v>0</v>
      </c>
      <c r="P1130">
        <v>0</v>
      </c>
      <c r="Q1130">
        <v>1</v>
      </c>
      <c r="R1130">
        <v>0</v>
      </c>
      <c r="S1130">
        <v>0</v>
      </c>
      <c r="T1130">
        <v>0</v>
      </c>
    </row>
    <row r="1131" spans="1:20">
      <c r="A1131" t="s">
        <v>3505</v>
      </c>
      <c r="B1131">
        <v>478</v>
      </c>
      <c r="C1131" t="s">
        <v>20</v>
      </c>
      <c r="D1131">
        <v>16</v>
      </c>
      <c r="E1131">
        <v>0</v>
      </c>
      <c r="F1131" t="s">
        <v>3504</v>
      </c>
      <c r="G1131" t="s">
        <v>3503</v>
      </c>
      <c r="H1131">
        <v>177</v>
      </c>
      <c r="I1131">
        <v>0</v>
      </c>
      <c r="J1131">
        <v>2</v>
      </c>
      <c r="K1131">
        <v>2</v>
      </c>
      <c r="L1131">
        <v>0</v>
      </c>
      <c r="M1131">
        <v>2</v>
      </c>
      <c r="N1131">
        <v>2</v>
      </c>
      <c r="O1131">
        <v>0</v>
      </c>
      <c r="P1131">
        <v>2</v>
      </c>
      <c r="Q1131">
        <v>1</v>
      </c>
      <c r="R1131">
        <v>0</v>
      </c>
      <c r="S1131">
        <v>2</v>
      </c>
      <c r="T1131">
        <v>3</v>
      </c>
    </row>
    <row r="1132" spans="1:20">
      <c r="A1132" t="s">
        <v>3502</v>
      </c>
      <c r="B1132">
        <v>479</v>
      </c>
      <c r="C1132" t="s">
        <v>20</v>
      </c>
      <c r="D1132">
        <v>1</v>
      </c>
      <c r="E1132">
        <v>0</v>
      </c>
      <c r="F1132" t="s">
        <v>3501</v>
      </c>
      <c r="G1132" t="s">
        <v>3500</v>
      </c>
      <c r="H1132">
        <v>326</v>
      </c>
      <c r="I1132">
        <v>0</v>
      </c>
      <c r="J1132">
        <v>0</v>
      </c>
      <c r="K1132">
        <v>1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</row>
    <row r="1133" spans="1:20">
      <c r="A1133" t="s">
        <v>3499</v>
      </c>
      <c r="B1133">
        <v>480</v>
      </c>
      <c r="C1133" t="s">
        <v>20</v>
      </c>
      <c r="D1133">
        <v>2</v>
      </c>
      <c r="E1133">
        <v>0</v>
      </c>
      <c r="F1133" t="s">
        <v>3498</v>
      </c>
      <c r="G1133" t="s">
        <v>3497</v>
      </c>
      <c r="H1133">
        <v>204</v>
      </c>
      <c r="I1133">
        <v>0</v>
      </c>
      <c r="J1133">
        <v>0</v>
      </c>
      <c r="K1133">
        <v>1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1</v>
      </c>
    </row>
    <row r="1134" spans="1:20">
      <c r="A1134" t="s">
        <v>3496</v>
      </c>
      <c r="B1134">
        <v>481</v>
      </c>
      <c r="C1134" t="s">
        <v>20</v>
      </c>
      <c r="D1134">
        <v>0</v>
      </c>
      <c r="E1134">
        <v>1</v>
      </c>
      <c r="F1134" t="s">
        <v>3495</v>
      </c>
      <c r="G1134" t="s">
        <v>3494</v>
      </c>
      <c r="H1134">
        <v>320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1</v>
      </c>
      <c r="R1134">
        <v>0</v>
      </c>
      <c r="S1134">
        <v>0</v>
      </c>
      <c r="T1134">
        <v>0</v>
      </c>
    </row>
    <row r="1135" spans="1:20">
      <c r="A1135" t="s">
        <v>3493</v>
      </c>
      <c r="B1135">
        <v>481</v>
      </c>
      <c r="D1135">
        <v>0</v>
      </c>
      <c r="E1135">
        <v>0</v>
      </c>
      <c r="G1135" t="s">
        <v>3036</v>
      </c>
      <c r="H1135">
        <v>285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1</v>
      </c>
      <c r="R1135">
        <v>0</v>
      </c>
      <c r="S1135">
        <v>0</v>
      </c>
      <c r="T1135">
        <v>0</v>
      </c>
    </row>
    <row r="1136" spans="1:20">
      <c r="A1136" t="s">
        <v>3492</v>
      </c>
      <c r="B1136">
        <v>482</v>
      </c>
      <c r="C1136" t="s">
        <v>20</v>
      </c>
      <c r="D1136">
        <v>2</v>
      </c>
      <c r="E1136">
        <v>0</v>
      </c>
      <c r="F1136" t="s">
        <v>3491</v>
      </c>
      <c r="G1136" t="s">
        <v>3490</v>
      </c>
      <c r="H1136">
        <v>321</v>
      </c>
      <c r="I1136">
        <v>0</v>
      </c>
      <c r="J1136">
        <v>0</v>
      </c>
      <c r="K1136">
        <v>1</v>
      </c>
      <c r="L1136">
        <v>0</v>
      </c>
      <c r="M1136">
        <v>1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</row>
    <row r="1137" spans="1:20">
      <c r="A1137" t="s">
        <v>3489</v>
      </c>
      <c r="B1137">
        <v>483</v>
      </c>
      <c r="C1137" t="s">
        <v>20</v>
      </c>
      <c r="D1137">
        <v>0</v>
      </c>
      <c r="E1137">
        <v>3</v>
      </c>
      <c r="F1137" t="s">
        <v>3488</v>
      </c>
      <c r="G1137" t="s">
        <v>3487</v>
      </c>
      <c r="H1137">
        <v>720</v>
      </c>
      <c r="I1137">
        <v>0</v>
      </c>
      <c r="J1137">
        <v>1</v>
      </c>
      <c r="K1137">
        <v>0</v>
      </c>
      <c r="L1137">
        <v>0</v>
      </c>
      <c r="M1137">
        <v>2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</row>
    <row r="1138" spans="1:20">
      <c r="A1138" t="s">
        <v>3486</v>
      </c>
      <c r="B1138">
        <v>483</v>
      </c>
      <c r="D1138">
        <v>0</v>
      </c>
      <c r="E1138">
        <v>0</v>
      </c>
      <c r="F1138" t="s">
        <v>3485</v>
      </c>
      <c r="G1138" t="s">
        <v>3484</v>
      </c>
      <c r="H1138">
        <v>720</v>
      </c>
      <c r="I1138">
        <v>0</v>
      </c>
      <c r="J1138">
        <v>1</v>
      </c>
      <c r="K1138">
        <v>0</v>
      </c>
      <c r="L1138">
        <v>0</v>
      </c>
      <c r="M1138">
        <v>2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</row>
    <row r="1139" spans="1:20">
      <c r="A1139" t="s">
        <v>3483</v>
      </c>
      <c r="B1139">
        <v>484</v>
      </c>
      <c r="C1139" t="s">
        <v>20</v>
      </c>
      <c r="D1139">
        <v>2</v>
      </c>
      <c r="E1139">
        <v>0</v>
      </c>
      <c r="F1139" t="s">
        <v>3482</v>
      </c>
      <c r="G1139" t="s">
        <v>3481</v>
      </c>
      <c r="H1139">
        <v>464</v>
      </c>
      <c r="I1139">
        <v>0</v>
      </c>
      <c r="J1139">
        <v>0</v>
      </c>
      <c r="K1139">
        <v>1</v>
      </c>
      <c r="L1139">
        <v>0</v>
      </c>
      <c r="M1139">
        <v>0</v>
      </c>
      <c r="N1139">
        <v>0</v>
      </c>
      <c r="O1139">
        <v>0</v>
      </c>
      <c r="P1139">
        <v>1</v>
      </c>
      <c r="Q1139">
        <v>0</v>
      </c>
      <c r="R1139">
        <v>0</v>
      </c>
      <c r="S1139">
        <v>0</v>
      </c>
      <c r="T1139">
        <v>0</v>
      </c>
    </row>
    <row r="1140" spans="1:20">
      <c r="A1140" t="s">
        <v>3480</v>
      </c>
      <c r="B1140">
        <v>485</v>
      </c>
      <c r="C1140" t="s">
        <v>20</v>
      </c>
      <c r="D1140">
        <v>0</v>
      </c>
      <c r="E1140">
        <v>1</v>
      </c>
      <c r="G1140" t="s">
        <v>3479</v>
      </c>
      <c r="H1140">
        <v>158</v>
      </c>
      <c r="I1140">
        <v>0</v>
      </c>
      <c r="J1140">
        <v>0</v>
      </c>
      <c r="K1140">
        <v>1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</row>
    <row r="1141" spans="1:20">
      <c r="A1141" t="s">
        <v>3478</v>
      </c>
      <c r="B1141">
        <v>485</v>
      </c>
      <c r="D1141">
        <v>0</v>
      </c>
      <c r="E1141">
        <v>0</v>
      </c>
      <c r="F1141" t="s">
        <v>3477</v>
      </c>
      <c r="G1141" t="s">
        <v>3476</v>
      </c>
      <c r="H1141">
        <v>159</v>
      </c>
      <c r="I1141">
        <v>0</v>
      </c>
      <c r="J1141">
        <v>0</v>
      </c>
      <c r="K1141">
        <v>1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</row>
    <row r="1142" spans="1:20">
      <c r="A1142" t="s">
        <v>3475</v>
      </c>
      <c r="B1142">
        <v>486</v>
      </c>
      <c r="C1142" t="s">
        <v>20</v>
      </c>
      <c r="D1142">
        <v>1</v>
      </c>
      <c r="E1142">
        <v>0</v>
      </c>
      <c r="F1142" t="s">
        <v>3474</v>
      </c>
      <c r="G1142" t="s">
        <v>3473</v>
      </c>
      <c r="H1142">
        <v>823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1</v>
      </c>
    </row>
    <row r="1143" spans="1:20">
      <c r="A1143" t="s">
        <v>3472</v>
      </c>
      <c r="B1143">
        <v>487</v>
      </c>
      <c r="C1143" t="s">
        <v>20</v>
      </c>
      <c r="D1143">
        <v>0</v>
      </c>
      <c r="E1143">
        <v>6</v>
      </c>
      <c r="G1143" t="s">
        <v>3471</v>
      </c>
      <c r="H1143">
        <v>78</v>
      </c>
      <c r="I1143">
        <v>1</v>
      </c>
      <c r="J1143">
        <v>1</v>
      </c>
      <c r="K1143">
        <v>0</v>
      </c>
      <c r="L1143">
        <v>0</v>
      </c>
      <c r="M1143">
        <v>0</v>
      </c>
      <c r="N1143">
        <v>1</v>
      </c>
      <c r="O1143">
        <v>1</v>
      </c>
      <c r="P1143">
        <v>0</v>
      </c>
      <c r="Q1143">
        <v>1</v>
      </c>
      <c r="R1143">
        <v>0</v>
      </c>
      <c r="S1143">
        <v>0</v>
      </c>
      <c r="T1143">
        <v>1</v>
      </c>
    </row>
    <row r="1144" spans="1:20">
      <c r="A1144" t="s">
        <v>3470</v>
      </c>
      <c r="B1144">
        <v>487</v>
      </c>
      <c r="D1144">
        <v>0</v>
      </c>
      <c r="E1144">
        <v>0</v>
      </c>
      <c r="F1144" t="s">
        <v>3469</v>
      </c>
      <c r="G1144" t="s">
        <v>3468</v>
      </c>
      <c r="H1144">
        <v>1059</v>
      </c>
      <c r="I1144">
        <v>1</v>
      </c>
      <c r="J1144">
        <v>1</v>
      </c>
      <c r="K1144">
        <v>0</v>
      </c>
      <c r="L1144">
        <v>0</v>
      </c>
      <c r="M1144">
        <v>0</v>
      </c>
      <c r="N1144">
        <v>1</v>
      </c>
      <c r="O1144">
        <v>1</v>
      </c>
      <c r="P1144">
        <v>0</v>
      </c>
      <c r="Q1144">
        <v>1</v>
      </c>
      <c r="R1144">
        <v>0</v>
      </c>
      <c r="S1144">
        <v>0</v>
      </c>
      <c r="T1144">
        <v>1</v>
      </c>
    </row>
    <row r="1145" spans="1:20">
      <c r="A1145" t="s">
        <v>3467</v>
      </c>
      <c r="B1145">
        <v>487</v>
      </c>
      <c r="D1145">
        <v>0</v>
      </c>
      <c r="E1145">
        <v>0</v>
      </c>
      <c r="F1145" t="s">
        <v>3466</v>
      </c>
      <c r="G1145" t="s">
        <v>3465</v>
      </c>
      <c r="H1145">
        <v>1060</v>
      </c>
      <c r="I1145">
        <v>1</v>
      </c>
      <c r="J1145">
        <v>1</v>
      </c>
      <c r="K1145">
        <v>0</v>
      </c>
      <c r="L1145">
        <v>0</v>
      </c>
      <c r="M1145">
        <v>0</v>
      </c>
      <c r="N1145">
        <v>1</v>
      </c>
      <c r="O1145">
        <v>1</v>
      </c>
      <c r="P1145">
        <v>0</v>
      </c>
      <c r="Q1145">
        <v>1</v>
      </c>
      <c r="R1145">
        <v>0</v>
      </c>
      <c r="S1145">
        <v>0</v>
      </c>
      <c r="T1145">
        <v>1</v>
      </c>
    </row>
    <row r="1146" spans="1:20">
      <c r="A1146" t="s">
        <v>3464</v>
      </c>
      <c r="B1146">
        <v>488</v>
      </c>
      <c r="C1146" t="s">
        <v>20</v>
      </c>
      <c r="D1146">
        <v>0</v>
      </c>
      <c r="E1146">
        <v>1</v>
      </c>
      <c r="F1146" t="s">
        <v>3463</v>
      </c>
      <c r="G1146" t="s">
        <v>3462</v>
      </c>
      <c r="H1146">
        <v>340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1</v>
      </c>
      <c r="R1146">
        <v>0</v>
      </c>
      <c r="S1146">
        <v>0</v>
      </c>
      <c r="T1146">
        <v>0</v>
      </c>
    </row>
    <row r="1147" spans="1:20">
      <c r="A1147" t="s">
        <v>3461</v>
      </c>
      <c r="B1147">
        <v>488</v>
      </c>
      <c r="D1147">
        <v>0</v>
      </c>
      <c r="E1147">
        <v>0</v>
      </c>
      <c r="F1147" t="s">
        <v>3460</v>
      </c>
      <c r="G1147" t="s">
        <v>3459</v>
      </c>
      <c r="H1147">
        <v>340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1</v>
      </c>
      <c r="R1147">
        <v>0</v>
      </c>
      <c r="S1147">
        <v>0</v>
      </c>
      <c r="T1147">
        <v>0</v>
      </c>
    </row>
    <row r="1148" spans="1:20">
      <c r="A1148" t="s">
        <v>3458</v>
      </c>
      <c r="B1148">
        <v>488</v>
      </c>
      <c r="D1148">
        <v>0</v>
      </c>
      <c r="E1148">
        <v>0</v>
      </c>
      <c r="F1148" t="s">
        <v>3457</v>
      </c>
      <c r="G1148" t="s">
        <v>3456</v>
      </c>
      <c r="H1148">
        <v>340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1</v>
      </c>
      <c r="R1148">
        <v>0</v>
      </c>
      <c r="S1148">
        <v>0</v>
      </c>
      <c r="T1148">
        <v>0</v>
      </c>
    </row>
    <row r="1149" spans="1:20">
      <c r="A1149" t="s">
        <v>3455</v>
      </c>
      <c r="B1149">
        <v>488</v>
      </c>
      <c r="D1149">
        <v>0</v>
      </c>
      <c r="E1149">
        <v>0</v>
      </c>
      <c r="G1149" t="s">
        <v>3454</v>
      </c>
      <c r="H1149">
        <v>314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1</v>
      </c>
      <c r="R1149">
        <v>0</v>
      </c>
      <c r="S1149">
        <v>0</v>
      </c>
      <c r="T1149">
        <v>0</v>
      </c>
    </row>
    <row r="1150" spans="1:20">
      <c r="A1150" t="s">
        <v>3453</v>
      </c>
      <c r="B1150">
        <v>489</v>
      </c>
      <c r="C1150" t="s">
        <v>20</v>
      </c>
      <c r="D1150">
        <v>0</v>
      </c>
      <c r="E1150">
        <v>2</v>
      </c>
      <c r="F1150" t="s">
        <v>3452</v>
      </c>
      <c r="G1150" t="s">
        <v>3451</v>
      </c>
      <c r="H1150">
        <v>633</v>
      </c>
      <c r="I1150">
        <v>0</v>
      </c>
      <c r="J1150">
        <v>0</v>
      </c>
      <c r="K1150">
        <v>0</v>
      </c>
      <c r="L1150">
        <v>1</v>
      </c>
      <c r="M1150">
        <v>0</v>
      </c>
      <c r="N1150">
        <v>0</v>
      </c>
      <c r="O1150">
        <v>1</v>
      </c>
      <c r="P1150">
        <v>0</v>
      </c>
      <c r="Q1150">
        <v>0</v>
      </c>
      <c r="R1150">
        <v>0</v>
      </c>
      <c r="S1150">
        <v>0</v>
      </c>
      <c r="T1150">
        <v>0</v>
      </c>
    </row>
    <row r="1151" spans="1:20">
      <c r="A1151" t="s">
        <v>3450</v>
      </c>
      <c r="B1151">
        <v>489</v>
      </c>
      <c r="D1151">
        <v>0</v>
      </c>
      <c r="E1151">
        <v>0</v>
      </c>
      <c r="F1151" t="s">
        <v>3449</v>
      </c>
      <c r="G1151" t="s">
        <v>3448</v>
      </c>
      <c r="H1151">
        <v>629</v>
      </c>
      <c r="I1151">
        <v>0</v>
      </c>
      <c r="J1151">
        <v>0</v>
      </c>
      <c r="K1151">
        <v>0</v>
      </c>
      <c r="L1151">
        <v>1</v>
      </c>
      <c r="M1151">
        <v>0</v>
      </c>
      <c r="N1151">
        <v>0</v>
      </c>
      <c r="O1151">
        <v>1</v>
      </c>
      <c r="P1151">
        <v>0</v>
      </c>
      <c r="Q1151">
        <v>0</v>
      </c>
      <c r="R1151">
        <v>0</v>
      </c>
      <c r="S1151">
        <v>0</v>
      </c>
      <c r="T1151">
        <v>0</v>
      </c>
    </row>
    <row r="1152" spans="1:20">
      <c r="A1152" t="s">
        <v>3447</v>
      </c>
      <c r="B1152">
        <v>489</v>
      </c>
      <c r="D1152">
        <v>0</v>
      </c>
      <c r="E1152">
        <v>0</v>
      </c>
      <c r="F1152" t="s">
        <v>3446</v>
      </c>
      <c r="G1152" t="s">
        <v>3445</v>
      </c>
      <c r="H1152">
        <v>629</v>
      </c>
      <c r="I1152">
        <v>0</v>
      </c>
      <c r="J1152">
        <v>0</v>
      </c>
      <c r="K1152">
        <v>0</v>
      </c>
      <c r="L1152">
        <v>1</v>
      </c>
      <c r="M1152">
        <v>0</v>
      </c>
      <c r="N1152">
        <v>0</v>
      </c>
      <c r="O1152">
        <v>1</v>
      </c>
      <c r="P1152">
        <v>0</v>
      </c>
      <c r="Q1152">
        <v>0</v>
      </c>
      <c r="R1152">
        <v>0</v>
      </c>
      <c r="S1152">
        <v>0</v>
      </c>
      <c r="T1152">
        <v>0</v>
      </c>
    </row>
    <row r="1153" spans="1:20">
      <c r="A1153" t="s">
        <v>3444</v>
      </c>
      <c r="B1153">
        <v>489</v>
      </c>
      <c r="D1153">
        <v>0</v>
      </c>
      <c r="E1153">
        <v>0</v>
      </c>
      <c r="F1153" t="s">
        <v>3443</v>
      </c>
      <c r="G1153" t="s">
        <v>3442</v>
      </c>
      <c r="H1153">
        <v>633</v>
      </c>
      <c r="I1153">
        <v>0</v>
      </c>
      <c r="J1153">
        <v>0</v>
      </c>
      <c r="K1153">
        <v>0</v>
      </c>
      <c r="L1153">
        <v>1</v>
      </c>
      <c r="M1153">
        <v>0</v>
      </c>
      <c r="N1153">
        <v>0</v>
      </c>
      <c r="O1153">
        <v>1</v>
      </c>
      <c r="P1153">
        <v>0</v>
      </c>
      <c r="Q1153">
        <v>0</v>
      </c>
      <c r="R1153">
        <v>0</v>
      </c>
      <c r="S1153">
        <v>0</v>
      </c>
      <c r="T1153">
        <v>0</v>
      </c>
    </row>
    <row r="1154" spans="1:20">
      <c r="A1154" t="s">
        <v>3441</v>
      </c>
      <c r="B1154">
        <v>489</v>
      </c>
      <c r="D1154">
        <v>0</v>
      </c>
      <c r="E1154">
        <v>0</v>
      </c>
      <c r="F1154" t="s">
        <v>3440</v>
      </c>
      <c r="G1154" t="s">
        <v>3439</v>
      </c>
      <c r="H1154">
        <v>626</v>
      </c>
      <c r="I1154">
        <v>0</v>
      </c>
      <c r="J1154">
        <v>0</v>
      </c>
      <c r="K1154">
        <v>0</v>
      </c>
      <c r="L1154">
        <v>1</v>
      </c>
      <c r="M1154">
        <v>0</v>
      </c>
      <c r="N1154">
        <v>0</v>
      </c>
      <c r="O1154">
        <v>1</v>
      </c>
      <c r="P1154">
        <v>0</v>
      </c>
      <c r="Q1154">
        <v>0</v>
      </c>
      <c r="R1154">
        <v>0</v>
      </c>
      <c r="S1154">
        <v>0</v>
      </c>
      <c r="T1154">
        <v>0</v>
      </c>
    </row>
    <row r="1155" spans="1:20">
      <c r="A1155" t="s">
        <v>3438</v>
      </c>
      <c r="B1155">
        <v>489</v>
      </c>
      <c r="D1155">
        <v>0</v>
      </c>
      <c r="E1155">
        <v>0</v>
      </c>
      <c r="F1155" t="s">
        <v>3437</v>
      </c>
      <c r="G1155" t="s">
        <v>3436</v>
      </c>
      <c r="H1155">
        <v>711</v>
      </c>
      <c r="I1155">
        <v>0</v>
      </c>
      <c r="J1155">
        <v>0</v>
      </c>
      <c r="K1155">
        <v>0</v>
      </c>
      <c r="L1155">
        <v>1</v>
      </c>
      <c r="M1155">
        <v>0</v>
      </c>
      <c r="N1155">
        <v>0</v>
      </c>
      <c r="O1155">
        <v>1</v>
      </c>
      <c r="P1155">
        <v>0</v>
      </c>
      <c r="Q1155">
        <v>0</v>
      </c>
      <c r="R1155">
        <v>0</v>
      </c>
      <c r="S1155">
        <v>0</v>
      </c>
      <c r="T1155">
        <v>0</v>
      </c>
    </row>
    <row r="1156" spans="1:20">
      <c r="A1156" t="s">
        <v>3435</v>
      </c>
      <c r="B1156">
        <v>490</v>
      </c>
      <c r="C1156" t="s">
        <v>20</v>
      </c>
      <c r="D1156">
        <v>1</v>
      </c>
      <c r="E1156">
        <v>0</v>
      </c>
      <c r="F1156" t="s">
        <v>3434</v>
      </c>
      <c r="G1156" t="s">
        <v>3433</v>
      </c>
      <c r="H1156">
        <v>798</v>
      </c>
      <c r="I1156">
        <v>0</v>
      </c>
      <c r="J1156">
        <v>0</v>
      </c>
      <c r="K1156">
        <v>1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</row>
    <row r="1157" spans="1:20">
      <c r="A1157" t="s">
        <v>3432</v>
      </c>
      <c r="B1157">
        <v>491</v>
      </c>
      <c r="C1157" t="s">
        <v>20</v>
      </c>
      <c r="D1157">
        <v>0</v>
      </c>
      <c r="E1157">
        <v>1</v>
      </c>
      <c r="F1157" t="s">
        <v>3431</v>
      </c>
      <c r="G1157" t="s">
        <v>3430</v>
      </c>
      <c r="H1157">
        <v>309</v>
      </c>
      <c r="I1157">
        <v>0</v>
      </c>
      <c r="J1157">
        <v>0</v>
      </c>
      <c r="K1157">
        <v>1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</row>
    <row r="1158" spans="1:20">
      <c r="A1158" t="s">
        <v>3429</v>
      </c>
      <c r="B1158">
        <v>491</v>
      </c>
      <c r="D1158">
        <v>0</v>
      </c>
      <c r="E1158">
        <v>0</v>
      </c>
      <c r="F1158" t="s">
        <v>3428</v>
      </c>
      <c r="G1158" t="s">
        <v>3427</v>
      </c>
      <c r="H1158">
        <v>309</v>
      </c>
      <c r="I1158">
        <v>0</v>
      </c>
      <c r="J1158">
        <v>0</v>
      </c>
      <c r="K1158">
        <v>1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</row>
    <row r="1159" spans="1:20">
      <c r="A1159" t="s">
        <v>3426</v>
      </c>
      <c r="B1159">
        <v>492</v>
      </c>
      <c r="C1159" t="s">
        <v>20</v>
      </c>
      <c r="D1159">
        <v>2</v>
      </c>
      <c r="E1159">
        <v>0</v>
      </c>
      <c r="F1159" t="s">
        <v>3425</v>
      </c>
      <c r="G1159" t="s">
        <v>3424</v>
      </c>
      <c r="H1159">
        <v>814</v>
      </c>
      <c r="I1159">
        <v>0</v>
      </c>
      <c r="J1159">
        <v>0</v>
      </c>
      <c r="K1159">
        <v>0</v>
      </c>
      <c r="L1159">
        <v>1</v>
      </c>
      <c r="M1159">
        <v>0</v>
      </c>
      <c r="N1159">
        <v>0</v>
      </c>
      <c r="O1159">
        <v>1</v>
      </c>
      <c r="P1159">
        <v>0</v>
      </c>
      <c r="Q1159">
        <v>0</v>
      </c>
      <c r="R1159">
        <v>0</v>
      </c>
      <c r="S1159">
        <v>0</v>
      </c>
      <c r="T1159">
        <v>0</v>
      </c>
    </row>
    <row r="1160" spans="1:20">
      <c r="A1160" t="s">
        <v>3423</v>
      </c>
      <c r="B1160">
        <v>493</v>
      </c>
      <c r="C1160" t="s">
        <v>20</v>
      </c>
      <c r="D1160">
        <v>6</v>
      </c>
      <c r="E1160">
        <v>0</v>
      </c>
      <c r="F1160" t="s">
        <v>3422</v>
      </c>
      <c r="G1160" t="s">
        <v>3421</v>
      </c>
      <c r="H1160">
        <v>969</v>
      </c>
      <c r="I1160">
        <v>0</v>
      </c>
      <c r="J1160">
        <v>1</v>
      </c>
      <c r="K1160">
        <v>1</v>
      </c>
      <c r="L1160">
        <v>0</v>
      </c>
      <c r="M1160">
        <v>1</v>
      </c>
      <c r="N1160">
        <v>0</v>
      </c>
      <c r="O1160">
        <v>0</v>
      </c>
      <c r="P1160">
        <v>1</v>
      </c>
      <c r="Q1160">
        <v>1</v>
      </c>
      <c r="R1160">
        <v>0</v>
      </c>
      <c r="S1160">
        <v>1</v>
      </c>
      <c r="T1160">
        <v>0</v>
      </c>
    </row>
    <row r="1161" spans="1:20">
      <c r="A1161" t="s">
        <v>3420</v>
      </c>
      <c r="B1161">
        <v>494</v>
      </c>
      <c r="C1161" t="s">
        <v>20</v>
      </c>
      <c r="D1161">
        <v>7</v>
      </c>
      <c r="E1161">
        <v>0</v>
      </c>
      <c r="F1161" t="s">
        <v>3419</v>
      </c>
      <c r="G1161" t="s">
        <v>3418</v>
      </c>
      <c r="H1161">
        <v>135</v>
      </c>
      <c r="I1161">
        <v>0</v>
      </c>
      <c r="J1161">
        <v>0</v>
      </c>
      <c r="K1161">
        <v>1</v>
      </c>
      <c r="L1161">
        <v>0</v>
      </c>
      <c r="M1161">
        <v>1</v>
      </c>
      <c r="N1161">
        <v>1</v>
      </c>
      <c r="O1161">
        <v>0</v>
      </c>
      <c r="P1161">
        <v>1</v>
      </c>
      <c r="Q1161">
        <v>1</v>
      </c>
      <c r="R1161">
        <v>0</v>
      </c>
      <c r="S1161">
        <v>1</v>
      </c>
      <c r="T1161">
        <v>1</v>
      </c>
    </row>
    <row r="1162" spans="1:20">
      <c r="A1162" t="s">
        <v>3417</v>
      </c>
      <c r="B1162">
        <v>495</v>
      </c>
      <c r="C1162" t="s">
        <v>20</v>
      </c>
      <c r="D1162">
        <v>0</v>
      </c>
      <c r="E1162">
        <v>5</v>
      </c>
      <c r="F1162" t="s">
        <v>3410</v>
      </c>
      <c r="G1162" t="s">
        <v>3416</v>
      </c>
      <c r="H1162">
        <v>302</v>
      </c>
      <c r="I1162">
        <v>0</v>
      </c>
      <c r="J1162">
        <v>1</v>
      </c>
      <c r="K1162">
        <v>1</v>
      </c>
      <c r="L1162">
        <v>0</v>
      </c>
      <c r="M1162">
        <v>1</v>
      </c>
      <c r="N1162">
        <v>0</v>
      </c>
      <c r="O1162">
        <v>0</v>
      </c>
      <c r="P1162">
        <v>1</v>
      </c>
      <c r="Q1162">
        <v>0</v>
      </c>
      <c r="R1162">
        <v>0</v>
      </c>
      <c r="S1162">
        <v>1</v>
      </c>
      <c r="T1162">
        <v>0</v>
      </c>
    </row>
    <row r="1163" spans="1:20">
      <c r="A1163" t="s">
        <v>3415</v>
      </c>
      <c r="B1163">
        <v>495</v>
      </c>
      <c r="D1163">
        <v>0</v>
      </c>
      <c r="E1163">
        <v>0</v>
      </c>
      <c r="F1163" t="s">
        <v>3410</v>
      </c>
      <c r="G1163" t="s">
        <v>3409</v>
      </c>
      <c r="H1163">
        <v>282</v>
      </c>
      <c r="I1163">
        <v>0</v>
      </c>
      <c r="J1163">
        <v>1</v>
      </c>
      <c r="K1163">
        <v>1</v>
      </c>
      <c r="L1163">
        <v>0</v>
      </c>
      <c r="M1163">
        <v>1</v>
      </c>
      <c r="N1163">
        <v>0</v>
      </c>
      <c r="O1163">
        <v>0</v>
      </c>
      <c r="P1163">
        <v>1</v>
      </c>
      <c r="Q1163">
        <v>0</v>
      </c>
      <c r="R1163">
        <v>0</v>
      </c>
      <c r="S1163">
        <v>1</v>
      </c>
      <c r="T1163">
        <v>0</v>
      </c>
    </row>
    <row r="1164" spans="1:20">
      <c r="A1164" t="s">
        <v>3414</v>
      </c>
      <c r="B1164">
        <v>495</v>
      </c>
      <c r="D1164">
        <v>0</v>
      </c>
      <c r="E1164">
        <v>0</v>
      </c>
      <c r="F1164" t="s">
        <v>3413</v>
      </c>
      <c r="G1164" t="s">
        <v>3412</v>
      </c>
      <c r="H1164">
        <v>303</v>
      </c>
      <c r="I1164">
        <v>0</v>
      </c>
      <c r="J1164">
        <v>1</v>
      </c>
      <c r="K1164">
        <v>1</v>
      </c>
      <c r="L1164">
        <v>0</v>
      </c>
      <c r="M1164">
        <v>1</v>
      </c>
      <c r="N1164">
        <v>0</v>
      </c>
      <c r="O1164">
        <v>0</v>
      </c>
      <c r="P1164">
        <v>1</v>
      </c>
      <c r="Q1164">
        <v>0</v>
      </c>
      <c r="R1164">
        <v>0</v>
      </c>
      <c r="S1164">
        <v>1</v>
      </c>
      <c r="T1164">
        <v>0</v>
      </c>
    </row>
    <row r="1165" spans="1:20">
      <c r="A1165" t="s">
        <v>3411</v>
      </c>
      <c r="B1165">
        <v>495</v>
      </c>
      <c r="D1165">
        <v>0</v>
      </c>
      <c r="E1165">
        <v>0</v>
      </c>
      <c r="F1165" t="s">
        <v>3410</v>
      </c>
      <c r="G1165" t="s">
        <v>3409</v>
      </c>
      <c r="H1165">
        <v>283</v>
      </c>
      <c r="I1165">
        <v>0</v>
      </c>
      <c r="J1165">
        <v>1</v>
      </c>
      <c r="K1165">
        <v>1</v>
      </c>
      <c r="L1165">
        <v>0</v>
      </c>
      <c r="M1165">
        <v>1</v>
      </c>
      <c r="N1165">
        <v>0</v>
      </c>
      <c r="O1165">
        <v>0</v>
      </c>
      <c r="P1165">
        <v>1</v>
      </c>
      <c r="Q1165">
        <v>0</v>
      </c>
      <c r="R1165">
        <v>0</v>
      </c>
      <c r="S1165">
        <v>1</v>
      </c>
      <c r="T1165">
        <v>0</v>
      </c>
    </row>
    <row r="1166" spans="1:20">
      <c r="A1166" t="s">
        <v>3408</v>
      </c>
      <c r="B1166">
        <v>496</v>
      </c>
      <c r="C1166" t="s">
        <v>20</v>
      </c>
      <c r="D1166">
        <v>1</v>
      </c>
      <c r="E1166">
        <v>0</v>
      </c>
      <c r="F1166" t="s">
        <v>3407</v>
      </c>
      <c r="G1166" t="s">
        <v>3406</v>
      </c>
      <c r="H1166">
        <v>17</v>
      </c>
      <c r="I1166">
        <v>0</v>
      </c>
      <c r="J1166">
        <v>0</v>
      </c>
      <c r="K1166">
        <v>0</v>
      </c>
      <c r="L1166">
        <v>1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</row>
    <row r="1167" spans="1:20">
      <c r="A1167" t="s">
        <v>3405</v>
      </c>
      <c r="B1167">
        <v>497</v>
      </c>
      <c r="C1167" t="s">
        <v>20</v>
      </c>
      <c r="D1167">
        <v>14</v>
      </c>
      <c r="E1167">
        <v>0</v>
      </c>
      <c r="F1167" t="s">
        <v>3404</v>
      </c>
      <c r="G1167" t="s">
        <v>3403</v>
      </c>
      <c r="H1167">
        <v>501</v>
      </c>
      <c r="I1167">
        <v>0</v>
      </c>
      <c r="J1167">
        <v>3</v>
      </c>
      <c r="K1167">
        <v>1</v>
      </c>
      <c r="L1167">
        <v>0</v>
      </c>
      <c r="M1167">
        <v>3</v>
      </c>
      <c r="N1167">
        <v>2</v>
      </c>
      <c r="O1167">
        <v>0</v>
      </c>
      <c r="P1167">
        <v>0</v>
      </c>
      <c r="Q1167">
        <v>2</v>
      </c>
      <c r="R1167">
        <v>0</v>
      </c>
      <c r="S1167">
        <v>2</v>
      </c>
      <c r="T1167">
        <v>1</v>
      </c>
    </row>
    <row r="1168" spans="1:20">
      <c r="A1168" t="s">
        <v>3402</v>
      </c>
      <c r="B1168">
        <v>498</v>
      </c>
      <c r="C1168" t="s">
        <v>20</v>
      </c>
      <c r="D1168">
        <v>0</v>
      </c>
      <c r="E1168">
        <v>1</v>
      </c>
      <c r="F1168" t="s">
        <v>3399</v>
      </c>
      <c r="G1168" t="s">
        <v>3401</v>
      </c>
      <c r="H1168">
        <v>936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1</v>
      </c>
      <c r="T1168">
        <v>0</v>
      </c>
    </row>
    <row r="1169" spans="1:20">
      <c r="A1169" t="s">
        <v>3400</v>
      </c>
      <c r="B1169">
        <v>498</v>
      </c>
      <c r="D1169">
        <v>0</v>
      </c>
      <c r="E1169">
        <v>0</v>
      </c>
      <c r="F1169" t="s">
        <v>3399</v>
      </c>
      <c r="G1169" t="s">
        <v>3398</v>
      </c>
      <c r="H1169">
        <v>991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1</v>
      </c>
      <c r="T1169">
        <v>0</v>
      </c>
    </row>
    <row r="1170" spans="1:20">
      <c r="A1170" t="s">
        <v>3397</v>
      </c>
      <c r="B1170">
        <v>499</v>
      </c>
      <c r="C1170" t="s">
        <v>20</v>
      </c>
      <c r="D1170">
        <v>1</v>
      </c>
      <c r="E1170">
        <v>0</v>
      </c>
      <c r="F1170" t="s">
        <v>3396</v>
      </c>
      <c r="G1170" t="s">
        <v>3395</v>
      </c>
      <c r="H1170">
        <v>493</v>
      </c>
      <c r="I1170">
        <v>0</v>
      </c>
      <c r="J1170">
        <v>1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</row>
    <row r="1171" spans="1:20">
      <c r="A1171" t="s">
        <v>3394</v>
      </c>
      <c r="B1171">
        <v>500</v>
      </c>
      <c r="C1171" t="s">
        <v>20</v>
      </c>
      <c r="D1171">
        <v>1</v>
      </c>
      <c r="E1171">
        <v>0</v>
      </c>
      <c r="F1171" t="s">
        <v>3393</v>
      </c>
      <c r="G1171" t="s">
        <v>3392</v>
      </c>
      <c r="H1171">
        <v>836</v>
      </c>
      <c r="I1171">
        <v>0</v>
      </c>
      <c r="J1171">
        <v>0</v>
      </c>
      <c r="K1171">
        <v>1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</row>
    <row r="1172" spans="1:20">
      <c r="A1172" t="s">
        <v>3391</v>
      </c>
      <c r="B1172">
        <v>501</v>
      </c>
      <c r="C1172" t="s">
        <v>20</v>
      </c>
      <c r="D1172">
        <v>5</v>
      </c>
      <c r="E1172">
        <v>0</v>
      </c>
      <c r="F1172" t="s">
        <v>3390</v>
      </c>
      <c r="G1172" t="s">
        <v>3389</v>
      </c>
      <c r="H1172">
        <v>265</v>
      </c>
      <c r="I1172">
        <v>0</v>
      </c>
      <c r="J1172">
        <v>0</v>
      </c>
      <c r="K1172">
        <v>1</v>
      </c>
      <c r="L1172">
        <v>0</v>
      </c>
      <c r="M1172">
        <v>0</v>
      </c>
      <c r="N1172">
        <v>0</v>
      </c>
      <c r="O1172">
        <v>0</v>
      </c>
      <c r="P1172">
        <v>1</v>
      </c>
      <c r="Q1172">
        <v>1</v>
      </c>
      <c r="R1172">
        <v>0</v>
      </c>
      <c r="S1172">
        <v>1</v>
      </c>
      <c r="T1172">
        <v>1</v>
      </c>
    </row>
    <row r="1173" spans="1:20">
      <c r="A1173" t="s">
        <v>3388</v>
      </c>
      <c r="B1173">
        <v>502</v>
      </c>
      <c r="C1173" t="s">
        <v>20</v>
      </c>
      <c r="D1173">
        <v>4</v>
      </c>
      <c r="E1173">
        <v>0</v>
      </c>
      <c r="F1173" t="s">
        <v>3387</v>
      </c>
      <c r="G1173" t="s">
        <v>3386</v>
      </c>
      <c r="H1173">
        <v>1259</v>
      </c>
      <c r="I1173">
        <v>0</v>
      </c>
      <c r="J1173">
        <v>0</v>
      </c>
      <c r="K1173">
        <v>1</v>
      </c>
      <c r="L1173">
        <v>0</v>
      </c>
      <c r="M1173">
        <v>1</v>
      </c>
      <c r="N1173">
        <v>0</v>
      </c>
      <c r="O1173">
        <v>0</v>
      </c>
      <c r="P1173">
        <v>1</v>
      </c>
      <c r="Q1173">
        <v>0</v>
      </c>
      <c r="R1173">
        <v>0</v>
      </c>
      <c r="S1173">
        <v>1</v>
      </c>
      <c r="T1173">
        <v>0</v>
      </c>
    </row>
    <row r="1174" spans="1:20">
      <c r="A1174" t="s">
        <v>3385</v>
      </c>
      <c r="B1174">
        <v>503</v>
      </c>
      <c r="C1174" t="s">
        <v>20</v>
      </c>
      <c r="D1174">
        <v>0</v>
      </c>
      <c r="E1174">
        <v>1</v>
      </c>
      <c r="G1174" t="s">
        <v>3384</v>
      </c>
      <c r="H1174">
        <v>583</v>
      </c>
      <c r="I1174">
        <v>0</v>
      </c>
      <c r="J1174">
        <v>1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</row>
    <row r="1175" spans="1:20">
      <c r="A1175" t="s">
        <v>3383</v>
      </c>
      <c r="B1175">
        <v>503</v>
      </c>
      <c r="D1175">
        <v>0</v>
      </c>
      <c r="E1175">
        <v>0</v>
      </c>
      <c r="F1175" t="s">
        <v>3382</v>
      </c>
      <c r="G1175" t="s">
        <v>3381</v>
      </c>
      <c r="H1175">
        <v>622</v>
      </c>
      <c r="I1175">
        <v>0</v>
      </c>
      <c r="J1175">
        <v>1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</row>
    <row r="1176" spans="1:20">
      <c r="A1176" t="s">
        <v>3380</v>
      </c>
      <c r="B1176">
        <v>504</v>
      </c>
      <c r="C1176" t="s">
        <v>20</v>
      </c>
      <c r="D1176">
        <v>4</v>
      </c>
      <c r="E1176">
        <v>0</v>
      </c>
      <c r="F1176" t="s">
        <v>3379</v>
      </c>
      <c r="G1176" t="s">
        <v>3378</v>
      </c>
      <c r="H1176">
        <v>492</v>
      </c>
      <c r="I1176">
        <v>0</v>
      </c>
      <c r="J1176">
        <v>1</v>
      </c>
      <c r="K1176">
        <v>0</v>
      </c>
      <c r="L1176">
        <v>0</v>
      </c>
      <c r="M1176">
        <v>0</v>
      </c>
      <c r="N1176">
        <v>1</v>
      </c>
      <c r="O1176">
        <v>1</v>
      </c>
      <c r="P1176">
        <v>0</v>
      </c>
      <c r="Q1176">
        <v>0</v>
      </c>
      <c r="R1176">
        <v>0</v>
      </c>
      <c r="S1176">
        <v>1</v>
      </c>
      <c r="T1176">
        <v>0</v>
      </c>
    </row>
    <row r="1177" spans="1:20">
      <c r="A1177" t="s">
        <v>3377</v>
      </c>
      <c r="B1177">
        <v>505</v>
      </c>
      <c r="C1177" t="s">
        <v>20</v>
      </c>
      <c r="D1177">
        <v>2</v>
      </c>
      <c r="E1177">
        <v>0</v>
      </c>
      <c r="F1177" t="s">
        <v>3376</v>
      </c>
      <c r="G1177" t="s">
        <v>3375</v>
      </c>
      <c r="H1177">
        <v>51</v>
      </c>
      <c r="I1177">
        <v>0</v>
      </c>
      <c r="J1177">
        <v>0</v>
      </c>
      <c r="K1177">
        <v>1</v>
      </c>
      <c r="L1177">
        <v>0</v>
      </c>
      <c r="M1177">
        <v>0</v>
      </c>
      <c r="N1177">
        <v>0</v>
      </c>
      <c r="O1177">
        <v>0</v>
      </c>
      <c r="P1177">
        <v>1</v>
      </c>
      <c r="Q1177">
        <v>0</v>
      </c>
      <c r="R1177">
        <v>0</v>
      </c>
      <c r="S1177">
        <v>0</v>
      </c>
      <c r="T1177">
        <v>0</v>
      </c>
    </row>
    <row r="1178" spans="1:20">
      <c r="A1178" t="s">
        <v>3374</v>
      </c>
      <c r="B1178">
        <v>506</v>
      </c>
      <c r="C1178" t="s">
        <v>20</v>
      </c>
      <c r="D1178">
        <v>1</v>
      </c>
      <c r="E1178">
        <v>0</v>
      </c>
      <c r="F1178" t="s">
        <v>3373</v>
      </c>
      <c r="G1178" t="s">
        <v>3372</v>
      </c>
      <c r="H1178">
        <v>1103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1</v>
      </c>
      <c r="R1178">
        <v>0</v>
      </c>
      <c r="S1178">
        <v>0</v>
      </c>
      <c r="T1178">
        <v>0</v>
      </c>
    </row>
    <row r="1179" spans="1:20">
      <c r="A1179" t="s">
        <v>3371</v>
      </c>
      <c r="B1179">
        <v>507</v>
      </c>
      <c r="C1179" t="s">
        <v>20</v>
      </c>
      <c r="D1179">
        <v>0</v>
      </c>
      <c r="E1179">
        <v>3</v>
      </c>
      <c r="F1179" t="s">
        <v>3370</v>
      </c>
      <c r="G1179" t="s">
        <v>3369</v>
      </c>
      <c r="H1179">
        <v>196</v>
      </c>
      <c r="I1179">
        <v>0</v>
      </c>
      <c r="J1179">
        <v>1</v>
      </c>
      <c r="K1179">
        <v>1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1</v>
      </c>
      <c r="R1179">
        <v>0</v>
      </c>
      <c r="S1179">
        <v>0</v>
      </c>
      <c r="T1179">
        <v>0</v>
      </c>
    </row>
    <row r="1180" spans="1:20">
      <c r="A1180" t="s">
        <v>3368</v>
      </c>
      <c r="B1180">
        <v>507</v>
      </c>
      <c r="D1180">
        <v>0</v>
      </c>
      <c r="E1180">
        <v>0</v>
      </c>
      <c r="F1180" t="s">
        <v>3367</v>
      </c>
      <c r="G1180" t="s">
        <v>3366</v>
      </c>
      <c r="H1180">
        <v>197</v>
      </c>
      <c r="I1180">
        <v>0</v>
      </c>
      <c r="J1180">
        <v>1</v>
      </c>
      <c r="K1180">
        <v>1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1</v>
      </c>
      <c r="R1180">
        <v>0</v>
      </c>
      <c r="S1180">
        <v>0</v>
      </c>
      <c r="T1180">
        <v>0</v>
      </c>
    </row>
    <row r="1181" spans="1:20">
      <c r="A1181" t="s">
        <v>3365</v>
      </c>
      <c r="B1181">
        <v>508</v>
      </c>
      <c r="C1181" t="s">
        <v>20</v>
      </c>
      <c r="D1181">
        <v>3</v>
      </c>
      <c r="E1181">
        <v>0</v>
      </c>
      <c r="F1181" t="s">
        <v>3364</v>
      </c>
      <c r="G1181" t="s">
        <v>3363</v>
      </c>
      <c r="H1181">
        <v>592</v>
      </c>
      <c r="I1181">
        <v>0</v>
      </c>
      <c r="J1181">
        <v>0</v>
      </c>
      <c r="K1181">
        <v>1</v>
      </c>
      <c r="L1181">
        <v>0</v>
      </c>
      <c r="M1181">
        <v>1</v>
      </c>
      <c r="N1181">
        <v>0</v>
      </c>
      <c r="O1181">
        <v>0</v>
      </c>
      <c r="P1181">
        <v>1</v>
      </c>
      <c r="Q1181">
        <v>0</v>
      </c>
      <c r="R1181">
        <v>0</v>
      </c>
      <c r="S1181">
        <v>0</v>
      </c>
      <c r="T1181">
        <v>0</v>
      </c>
    </row>
    <row r="1182" spans="1:20">
      <c r="A1182" t="s">
        <v>3362</v>
      </c>
      <c r="B1182">
        <v>509</v>
      </c>
      <c r="C1182" t="s">
        <v>20</v>
      </c>
      <c r="D1182">
        <v>1</v>
      </c>
      <c r="E1182">
        <v>0</v>
      </c>
      <c r="F1182" t="s">
        <v>3361</v>
      </c>
      <c r="G1182" t="s">
        <v>3360</v>
      </c>
      <c r="H1182">
        <v>288</v>
      </c>
      <c r="I1182">
        <v>0</v>
      </c>
      <c r="J1182">
        <v>0</v>
      </c>
      <c r="K1182">
        <v>1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</row>
    <row r="1183" spans="1:20">
      <c r="A1183" t="s">
        <v>3359</v>
      </c>
      <c r="B1183">
        <v>510</v>
      </c>
      <c r="C1183" t="s">
        <v>20</v>
      </c>
      <c r="D1183">
        <v>11</v>
      </c>
      <c r="E1183">
        <v>0</v>
      </c>
      <c r="F1183" t="s">
        <v>3358</v>
      </c>
      <c r="G1183" t="s">
        <v>3357</v>
      </c>
      <c r="H1183">
        <v>215</v>
      </c>
      <c r="I1183">
        <v>0</v>
      </c>
      <c r="J1183">
        <v>0</v>
      </c>
      <c r="K1183">
        <v>0</v>
      </c>
      <c r="L1183">
        <v>0</v>
      </c>
      <c r="M1183">
        <v>3</v>
      </c>
      <c r="N1183">
        <v>1</v>
      </c>
      <c r="O1183">
        <v>0</v>
      </c>
      <c r="P1183">
        <v>2</v>
      </c>
      <c r="Q1183">
        <v>2</v>
      </c>
      <c r="R1183">
        <v>0</v>
      </c>
      <c r="S1183">
        <v>2</v>
      </c>
      <c r="T1183">
        <v>1</v>
      </c>
    </row>
    <row r="1184" spans="1:20">
      <c r="A1184" t="s">
        <v>3356</v>
      </c>
      <c r="B1184">
        <v>511</v>
      </c>
      <c r="C1184" t="s">
        <v>20</v>
      </c>
      <c r="D1184">
        <v>1</v>
      </c>
      <c r="E1184">
        <v>0</v>
      </c>
      <c r="F1184" t="s">
        <v>3355</v>
      </c>
      <c r="G1184" t="s">
        <v>3354</v>
      </c>
      <c r="H1184">
        <v>105</v>
      </c>
      <c r="I1184">
        <v>0</v>
      </c>
      <c r="J1184">
        <v>0</v>
      </c>
      <c r="K1184">
        <v>1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</row>
    <row r="1185" spans="1:20">
      <c r="A1185" t="s">
        <v>3353</v>
      </c>
      <c r="B1185">
        <v>512</v>
      </c>
      <c r="C1185" t="s">
        <v>20</v>
      </c>
      <c r="D1185">
        <v>0</v>
      </c>
      <c r="E1185">
        <v>1</v>
      </c>
      <c r="F1185" t="s">
        <v>3352</v>
      </c>
      <c r="G1185" t="s">
        <v>3351</v>
      </c>
      <c r="H1185">
        <v>232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1</v>
      </c>
      <c r="P1185">
        <v>0</v>
      </c>
      <c r="Q1185">
        <v>0</v>
      </c>
      <c r="R1185">
        <v>0</v>
      </c>
      <c r="S1185">
        <v>0</v>
      </c>
      <c r="T1185">
        <v>0</v>
      </c>
    </row>
    <row r="1186" spans="1:20">
      <c r="A1186" t="s">
        <v>3350</v>
      </c>
      <c r="B1186">
        <v>512</v>
      </c>
      <c r="D1186">
        <v>0</v>
      </c>
      <c r="E1186">
        <v>0</v>
      </c>
      <c r="F1186" t="s">
        <v>3349</v>
      </c>
      <c r="G1186" t="s">
        <v>3348</v>
      </c>
      <c r="H1186">
        <v>232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1</v>
      </c>
      <c r="P1186">
        <v>0</v>
      </c>
      <c r="Q1186">
        <v>0</v>
      </c>
      <c r="R1186">
        <v>0</v>
      </c>
      <c r="S1186">
        <v>0</v>
      </c>
      <c r="T1186">
        <v>0</v>
      </c>
    </row>
    <row r="1187" spans="1:20">
      <c r="A1187" t="s">
        <v>3347</v>
      </c>
      <c r="B1187">
        <v>513</v>
      </c>
      <c r="C1187" t="s">
        <v>20</v>
      </c>
      <c r="D1187">
        <v>4</v>
      </c>
      <c r="E1187">
        <v>0</v>
      </c>
      <c r="F1187" t="s">
        <v>3346</v>
      </c>
      <c r="G1187" t="s">
        <v>3345</v>
      </c>
      <c r="H1187">
        <v>849</v>
      </c>
      <c r="I1187">
        <v>0</v>
      </c>
      <c r="J1187">
        <v>0</v>
      </c>
      <c r="K1187">
        <v>0</v>
      </c>
      <c r="L1187">
        <v>0</v>
      </c>
      <c r="M1187">
        <v>1</v>
      </c>
      <c r="N1187">
        <v>1</v>
      </c>
      <c r="O1187">
        <v>0</v>
      </c>
      <c r="P1187">
        <v>1</v>
      </c>
      <c r="Q1187">
        <v>1</v>
      </c>
      <c r="R1187">
        <v>0</v>
      </c>
      <c r="S1187">
        <v>0</v>
      </c>
      <c r="T1187">
        <v>0</v>
      </c>
    </row>
    <row r="1188" spans="1:20">
      <c r="A1188" t="s">
        <v>3344</v>
      </c>
      <c r="B1188">
        <v>514</v>
      </c>
      <c r="C1188" t="s">
        <v>20</v>
      </c>
      <c r="D1188">
        <v>3</v>
      </c>
      <c r="E1188">
        <v>0</v>
      </c>
      <c r="F1188" t="s">
        <v>3343</v>
      </c>
      <c r="G1188" t="s">
        <v>3342</v>
      </c>
      <c r="H1188">
        <v>238</v>
      </c>
      <c r="I1188">
        <v>0</v>
      </c>
      <c r="J1188">
        <v>0</v>
      </c>
      <c r="K1188">
        <v>0</v>
      </c>
      <c r="L1188">
        <v>0</v>
      </c>
      <c r="M1188">
        <v>1</v>
      </c>
      <c r="N1188">
        <v>0</v>
      </c>
      <c r="O1188">
        <v>0</v>
      </c>
      <c r="P1188">
        <v>0</v>
      </c>
      <c r="Q1188">
        <v>1</v>
      </c>
      <c r="R1188">
        <v>0</v>
      </c>
      <c r="S1188">
        <v>1</v>
      </c>
      <c r="T1188">
        <v>0</v>
      </c>
    </row>
    <row r="1189" spans="1:20">
      <c r="A1189" t="s">
        <v>3341</v>
      </c>
      <c r="B1189">
        <v>515</v>
      </c>
      <c r="C1189" t="s">
        <v>20</v>
      </c>
      <c r="D1189">
        <v>4</v>
      </c>
      <c r="E1189">
        <v>0</v>
      </c>
      <c r="F1189" t="s">
        <v>3340</v>
      </c>
      <c r="G1189" t="s">
        <v>3339</v>
      </c>
      <c r="H1189">
        <v>324</v>
      </c>
      <c r="I1189">
        <v>0</v>
      </c>
      <c r="J1189">
        <v>1</v>
      </c>
      <c r="K1189">
        <v>1</v>
      </c>
      <c r="L1189">
        <v>0</v>
      </c>
      <c r="M1189">
        <v>2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</row>
    <row r="1190" spans="1:20">
      <c r="A1190" t="s">
        <v>3338</v>
      </c>
      <c r="B1190">
        <v>516</v>
      </c>
      <c r="C1190" t="s">
        <v>20</v>
      </c>
      <c r="D1190">
        <v>9</v>
      </c>
      <c r="E1190">
        <v>0</v>
      </c>
      <c r="F1190" t="s">
        <v>3337</v>
      </c>
      <c r="G1190" t="s">
        <v>3336</v>
      </c>
      <c r="H1190">
        <v>420</v>
      </c>
      <c r="I1190">
        <v>0</v>
      </c>
      <c r="J1190">
        <v>0</v>
      </c>
      <c r="K1190">
        <v>0</v>
      </c>
      <c r="L1190">
        <v>0</v>
      </c>
      <c r="M1190">
        <v>1</v>
      </c>
      <c r="N1190">
        <v>1</v>
      </c>
      <c r="O1190">
        <v>0</v>
      </c>
      <c r="P1190">
        <v>1</v>
      </c>
      <c r="Q1190">
        <v>3</v>
      </c>
      <c r="R1190">
        <v>0</v>
      </c>
      <c r="S1190">
        <v>2</v>
      </c>
      <c r="T1190">
        <v>1</v>
      </c>
    </row>
    <row r="1191" spans="1:20">
      <c r="A1191" t="s">
        <v>3335</v>
      </c>
      <c r="B1191">
        <v>517</v>
      </c>
      <c r="C1191" t="s">
        <v>20</v>
      </c>
      <c r="D1191">
        <v>0</v>
      </c>
      <c r="E1191">
        <v>4</v>
      </c>
      <c r="F1191" t="s">
        <v>3334</v>
      </c>
      <c r="G1191" t="s">
        <v>3333</v>
      </c>
      <c r="H1191">
        <v>369</v>
      </c>
      <c r="I1191">
        <v>0</v>
      </c>
      <c r="J1191">
        <v>0</v>
      </c>
      <c r="K1191">
        <v>1</v>
      </c>
      <c r="L1191">
        <v>0</v>
      </c>
      <c r="M1191">
        <v>0</v>
      </c>
      <c r="N1191">
        <v>0</v>
      </c>
      <c r="O1191">
        <v>0</v>
      </c>
      <c r="P1191">
        <v>1</v>
      </c>
      <c r="Q1191">
        <v>1</v>
      </c>
      <c r="R1191">
        <v>0</v>
      </c>
      <c r="S1191">
        <v>1</v>
      </c>
      <c r="T1191">
        <v>0</v>
      </c>
    </row>
    <row r="1192" spans="1:20">
      <c r="A1192" t="s">
        <v>3332</v>
      </c>
      <c r="B1192">
        <v>517</v>
      </c>
      <c r="D1192">
        <v>0</v>
      </c>
      <c r="E1192">
        <v>0</v>
      </c>
      <c r="F1192" t="s">
        <v>3330</v>
      </c>
      <c r="G1192" t="s">
        <v>3329</v>
      </c>
      <c r="H1192">
        <v>369</v>
      </c>
      <c r="I1192">
        <v>0</v>
      </c>
      <c r="J1192">
        <v>0</v>
      </c>
      <c r="K1192">
        <v>1</v>
      </c>
      <c r="L1192">
        <v>0</v>
      </c>
      <c r="M1192">
        <v>0</v>
      </c>
      <c r="N1192">
        <v>0</v>
      </c>
      <c r="O1192">
        <v>0</v>
      </c>
      <c r="P1192">
        <v>1</v>
      </c>
      <c r="Q1192">
        <v>1</v>
      </c>
      <c r="R1192">
        <v>0</v>
      </c>
      <c r="S1192">
        <v>1</v>
      </c>
      <c r="T1192">
        <v>0</v>
      </c>
    </row>
    <row r="1193" spans="1:20">
      <c r="A1193" t="s">
        <v>3331</v>
      </c>
      <c r="B1193">
        <v>517</v>
      </c>
      <c r="D1193">
        <v>0</v>
      </c>
      <c r="E1193">
        <v>0</v>
      </c>
      <c r="F1193" t="s">
        <v>3330</v>
      </c>
      <c r="G1193" t="s">
        <v>3329</v>
      </c>
      <c r="H1193">
        <v>369</v>
      </c>
      <c r="I1193">
        <v>0</v>
      </c>
      <c r="J1193">
        <v>0</v>
      </c>
      <c r="K1193">
        <v>1</v>
      </c>
      <c r="L1193">
        <v>0</v>
      </c>
      <c r="M1193">
        <v>0</v>
      </c>
      <c r="N1193">
        <v>0</v>
      </c>
      <c r="O1193">
        <v>0</v>
      </c>
      <c r="P1193">
        <v>1</v>
      </c>
      <c r="Q1193">
        <v>1</v>
      </c>
      <c r="R1193">
        <v>0</v>
      </c>
      <c r="S1193">
        <v>1</v>
      </c>
      <c r="T1193">
        <v>0</v>
      </c>
    </row>
    <row r="1194" spans="1:20">
      <c r="A1194" t="s">
        <v>3328</v>
      </c>
      <c r="B1194">
        <v>518</v>
      </c>
      <c r="C1194" t="s">
        <v>20</v>
      </c>
      <c r="D1194">
        <v>2</v>
      </c>
      <c r="E1194">
        <v>0</v>
      </c>
      <c r="F1194" t="s">
        <v>3327</v>
      </c>
      <c r="G1194" t="s">
        <v>3326</v>
      </c>
      <c r="H1194">
        <v>217</v>
      </c>
      <c r="I1194">
        <v>0</v>
      </c>
      <c r="J1194">
        <v>0</v>
      </c>
      <c r="K1194">
        <v>1</v>
      </c>
      <c r="L1194">
        <v>0</v>
      </c>
      <c r="M1194">
        <v>1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</row>
    <row r="1195" spans="1:20">
      <c r="A1195" t="s">
        <v>3325</v>
      </c>
      <c r="B1195">
        <v>519</v>
      </c>
      <c r="C1195" t="s">
        <v>20</v>
      </c>
      <c r="D1195">
        <v>0</v>
      </c>
      <c r="E1195">
        <v>1</v>
      </c>
      <c r="F1195" t="s">
        <v>3324</v>
      </c>
      <c r="G1195" t="s">
        <v>3323</v>
      </c>
      <c r="H1195">
        <v>353</v>
      </c>
      <c r="I1195">
        <v>0</v>
      </c>
      <c r="J1195">
        <v>1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</row>
    <row r="1196" spans="1:20">
      <c r="A1196" t="s">
        <v>3322</v>
      </c>
      <c r="B1196">
        <v>519</v>
      </c>
      <c r="D1196">
        <v>0</v>
      </c>
      <c r="E1196">
        <v>0</v>
      </c>
      <c r="G1196" t="s">
        <v>3321</v>
      </c>
      <c r="H1196">
        <v>362</v>
      </c>
      <c r="I1196">
        <v>0</v>
      </c>
      <c r="J1196">
        <v>1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</row>
    <row r="1197" spans="1:20">
      <c r="A1197" t="s">
        <v>3320</v>
      </c>
      <c r="B1197">
        <v>520</v>
      </c>
      <c r="C1197" t="s">
        <v>20</v>
      </c>
      <c r="D1197">
        <v>0</v>
      </c>
      <c r="E1197">
        <v>1</v>
      </c>
      <c r="F1197" t="s">
        <v>3319</v>
      </c>
      <c r="G1197" t="s">
        <v>3318</v>
      </c>
      <c r="H1197">
        <v>188</v>
      </c>
      <c r="I1197">
        <v>0</v>
      </c>
      <c r="J1197">
        <v>0</v>
      </c>
      <c r="K1197">
        <v>1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</row>
    <row r="1198" spans="1:20">
      <c r="A1198" t="s">
        <v>3317</v>
      </c>
      <c r="B1198">
        <v>520</v>
      </c>
      <c r="D1198">
        <v>0</v>
      </c>
      <c r="E1198">
        <v>0</v>
      </c>
      <c r="F1198" t="s">
        <v>3316</v>
      </c>
      <c r="G1198" t="s">
        <v>3315</v>
      </c>
      <c r="H1198">
        <v>188</v>
      </c>
      <c r="I1198">
        <v>0</v>
      </c>
      <c r="J1198">
        <v>0</v>
      </c>
      <c r="K1198">
        <v>1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</row>
    <row r="1199" spans="1:20">
      <c r="A1199" t="s">
        <v>3314</v>
      </c>
      <c r="B1199">
        <v>521</v>
      </c>
      <c r="C1199" t="s">
        <v>20</v>
      </c>
      <c r="D1199">
        <v>3</v>
      </c>
      <c r="E1199">
        <v>0</v>
      </c>
      <c r="F1199" t="s">
        <v>3313</v>
      </c>
      <c r="G1199" t="s">
        <v>3312</v>
      </c>
      <c r="H1199">
        <v>1310</v>
      </c>
      <c r="I1199">
        <v>0</v>
      </c>
      <c r="J1199">
        <v>0</v>
      </c>
      <c r="K1199">
        <v>1</v>
      </c>
      <c r="L1199">
        <v>0</v>
      </c>
      <c r="M1199">
        <v>1</v>
      </c>
      <c r="N1199">
        <v>0</v>
      </c>
      <c r="O1199">
        <v>0</v>
      </c>
      <c r="P1199">
        <v>1</v>
      </c>
      <c r="Q1199">
        <v>0</v>
      </c>
      <c r="R1199">
        <v>0</v>
      </c>
      <c r="S1199">
        <v>0</v>
      </c>
      <c r="T1199">
        <v>0</v>
      </c>
    </row>
    <row r="1200" spans="1:20">
      <c r="A1200" t="s">
        <v>3311</v>
      </c>
      <c r="B1200">
        <v>522</v>
      </c>
      <c r="C1200" t="s">
        <v>20</v>
      </c>
      <c r="D1200">
        <v>4</v>
      </c>
      <c r="E1200">
        <v>0</v>
      </c>
      <c r="F1200" t="s">
        <v>3310</v>
      </c>
      <c r="G1200" t="s">
        <v>3309</v>
      </c>
      <c r="H1200">
        <v>1476</v>
      </c>
      <c r="I1200">
        <v>0</v>
      </c>
      <c r="J1200">
        <v>0</v>
      </c>
      <c r="K1200">
        <v>1</v>
      </c>
      <c r="L1200">
        <v>0</v>
      </c>
      <c r="M1200">
        <v>2</v>
      </c>
      <c r="N1200">
        <v>0</v>
      </c>
      <c r="O1200">
        <v>0</v>
      </c>
      <c r="P1200">
        <v>0</v>
      </c>
      <c r="Q1200">
        <v>1</v>
      </c>
      <c r="R1200">
        <v>0</v>
      </c>
      <c r="S1200">
        <v>0</v>
      </c>
      <c r="T1200">
        <v>0</v>
      </c>
    </row>
    <row r="1201" spans="1:20">
      <c r="A1201" t="s">
        <v>3308</v>
      </c>
      <c r="B1201">
        <v>523</v>
      </c>
      <c r="C1201" t="s">
        <v>20</v>
      </c>
      <c r="D1201">
        <v>1</v>
      </c>
      <c r="E1201">
        <v>0</v>
      </c>
      <c r="F1201" t="s">
        <v>3307</v>
      </c>
      <c r="G1201" t="s">
        <v>3306</v>
      </c>
      <c r="H1201">
        <v>405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1</v>
      </c>
    </row>
    <row r="1202" spans="1:20">
      <c r="A1202" t="s">
        <v>3305</v>
      </c>
      <c r="B1202">
        <v>524</v>
      </c>
      <c r="C1202" t="s">
        <v>20</v>
      </c>
      <c r="D1202">
        <v>0</v>
      </c>
      <c r="E1202">
        <v>1</v>
      </c>
      <c r="F1202" t="s">
        <v>3304</v>
      </c>
      <c r="G1202" t="s">
        <v>3303</v>
      </c>
      <c r="H1202">
        <v>344</v>
      </c>
      <c r="I1202">
        <v>0</v>
      </c>
      <c r="J1202">
        <v>1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</row>
    <row r="1203" spans="1:20">
      <c r="A1203" t="s">
        <v>3302</v>
      </c>
      <c r="B1203">
        <v>524</v>
      </c>
      <c r="D1203">
        <v>0</v>
      </c>
      <c r="E1203">
        <v>0</v>
      </c>
      <c r="F1203" t="s">
        <v>3301</v>
      </c>
      <c r="G1203" t="s">
        <v>3300</v>
      </c>
      <c r="H1203">
        <v>343</v>
      </c>
      <c r="I1203">
        <v>0</v>
      </c>
      <c r="J1203">
        <v>1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</row>
    <row r="1204" spans="1:20">
      <c r="A1204" t="s">
        <v>3299</v>
      </c>
      <c r="B1204">
        <v>524</v>
      </c>
      <c r="D1204">
        <v>0</v>
      </c>
      <c r="E1204">
        <v>0</v>
      </c>
      <c r="F1204" t="s">
        <v>3298</v>
      </c>
      <c r="G1204" t="s">
        <v>3297</v>
      </c>
      <c r="H1204">
        <v>336</v>
      </c>
      <c r="I1204">
        <v>0</v>
      </c>
      <c r="J1204">
        <v>1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</row>
    <row r="1205" spans="1:20">
      <c r="A1205" t="s">
        <v>3296</v>
      </c>
      <c r="B1205">
        <v>525</v>
      </c>
      <c r="C1205" t="s">
        <v>20</v>
      </c>
      <c r="D1205">
        <v>0</v>
      </c>
      <c r="E1205">
        <v>1</v>
      </c>
      <c r="F1205" t="s">
        <v>3295</v>
      </c>
      <c r="G1205" t="s">
        <v>3294</v>
      </c>
      <c r="H1205">
        <v>250</v>
      </c>
      <c r="I1205">
        <v>0</v>
      </c>
      <c r="J1205">
        <v>0</v>
      </c>
      <c r="K1205">
        <v>1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</row>
    <row r="1206" spans="1:20">
      <c r="A1206" t="s">
        <v>3293</v>
      </c>
      <c r="B1206">
        <v>525</v>
      </c>
      <c r="D1206">
        <v>0</v>
      </c>
      <c r="E1206">
        <v>0</v>
      </c>
      <c r="F1206" t="s">
        <v>3291</v>
      </c>
      <c r="G1206" t="s">
        <v>3290</v>
      </c>
      <c r="H1206">
        <v>241</v>
      </c>
      <c r="I1206">
        <v>0</v>
      </c>
      <c r="J1206">
        <v>0</v>
      </c>
      <c r="K1206">
        <v>1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</row>
    <row r="1207" spans="1:20">
      <c r="A1207" t="s">
        <v>3292</v>
      </c>
      <c r="B1207">
        <v>525</v>
      </c>
      <c r="D1207">
        <v>0</v>
      </c>
      <c r="E1207">
        <v>0</v>
      </c>
      <c r="F1207" t="s">
        <v>3291</v>
      </c>
      <c r="G1207" t="s">
        <v>3290</v>
      </c>
      <c r="H1207">
        <v>248</v>
      </c>
      <c r="I1207">
        <v>0</v>
      </c>
      <c r="J1207">
        <v>0</v>
      </c>
      <c r="K1207">
        <v>1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</row>
    <row r="1208" spans="1:20">
      <c r="A1208" t="s">
        <v>3289</v>
      </c>
      <c r="B1208">
        <v>526</v>
      </c>
      <c r="C1208" t="s">
        <v>20</v>
      </c>
      <c r="D1208">
        <v>0</v>
      </c>
      <c r="E1208">
        <v>2</v>
      </c>
      <c r="F1208" t="s">
        <v>3288</v>
      </c>
      <c r="G1208" t="s">
        <v>3287</v>
      </c>
      <c r="H1208">
        <v>309</v>
      </c>
      <c r="I1208">
        <v>0</v>
      </c>
      <c r="J1208">
        <v>0</v>
      </c>
      <c r="K1208">
        <v>1</v>
      </c>
      <c r="L1208">
        <v>0</v>
      </c>
      <c r="M1208">
        <v>0</v>
      </c>
      <c r="N1208">
        <v>0</v>
      </c>
      <c r="O1208">
        <v>0</v>
      </c>
      <c r="P1208">
        <v>1</v>
      </c>
      <c r="Q1208">
        <v>0</v>
      </c>
      <c r="R1208">
        <v>0</v>
      </c>
      <c r="S1208">
        <v>0</v>
      </c>
      <c r="T1208">
        <v>0</v>
      </c>
    </row>
    <row r="1209" spans="1:20">
      <c r="A1209" t="s">
        <v>3286</v>
      </c>
      <c r="B1209">
        <v>526</v>
      </c>
      <c r="D1209">
        <v>0</v>
      </c>
      <c r="E1209">
        <v>0</v>
      </c>
      <c r="F1209" t="s">
        <v>3285</v>
      </c>
      <c r="G1209" t="s">
        <v>3284</v>
      </c>
      <c r="H1209">
        <v>309</v>
      </c>
      <c r="I1209">
        <v>0</v>
      </c>
      <c r="J1209">
        <v>0</v>
      </c>
      <c r="K1209">
        <v>1</v>
      </c>
      <c r="L1209">
        <v>0</v>
      </c>
      <c r="M1209">
        <v>0</v>
      </c>
      <c r="N1209">
        <v>0</v>
      </c>
      <c r="O1209">
        <v>0</v>
      </c>
      <c r="P1209">
        <v>1</v>
      </c>
      <c r="Q1209">
        <v>0</v>
      </c>
      <c r="R1209">
        <v>0</v>
      </c>
      <c r="S1209">
        <v>0</v>
      </c>
      <c r="T1209">
        <v>0</v>
      </c>
    </row>
    <row r="1210" spans="1:20">
      <c r="A1210" t="s">
        <v>3283</v>
      </c>
      <c r="B1210">
        <v>527</v>
      </c>
      <c r="C1210" t="s">
        <v>20</v>
      </c>
      <c r="D1210">
        <v>1</v>
      </c>
      <c r="E1210">
        <v>2</v>
      </c>
      <c r="F1210" t="s">
        <v>3282</v>
      </c>
      <c r="G1210" t="s">
        <v>3281</v>
      </c>
      <c r="H1210">
        <v>873</v>
      </c>
      <c r="I1210">
        <v>0</v>
      </c>
      <c r="J1210">
        <v>1</v>
      </c>
      <c r="K1210">
        <v>0</v>
      </c>
      <c r="L1210">
        <v>0</v>
      </c>
      <c r="M1210">
        <v>2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</row>
    <row r="1211" spans="1:20">
      <c r="A1211" t="s">
        <v>3280</v>
      </c>
      <c r="B1211">
        <v>527</v>
      </c>
      <c r="D1211">
        <v>0</v>
      </c>
      <c r="E1211">
        <v>0</v>
      </c>
      <c r="F1211" t="s">
        <v>3279</v>
      </c>
      <c r="G1211" t="s">
        <v>3278</v>
      </c>
      <c r="H1211">
        <v>864</v>
      </c>
      <c r="I1211">
        <v>0</v>
      </c>
      <c r="J1211">
        <v>1</v>
      </c>
      <c r="K1211">
        <v>0</v>
      </c>
      <c r="L1211">
        <v>0</v>
      </c>
      <c r="M1211">
        <v>1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</row>
    <row r="1212" spans="1:20">
      <c r="A1212" t="s">
        <v>3277</v>
      </c>
      <c r="B1212">
        <v>528</v>
      </c>
      <c r="C1212" t="s">
        <v>20</v>
      </c>
      <c r="D1212">
        <v>1</v>
      </c>
      <c r="E1212">
        <v>0</v>
      </c>
      <c r="F1212" t="s">
        <v>3276</v>
      </c>
      <c r="G1212" t="s">
        <v>3275</v>
      </c>
      <c r="H1212">
        <v>350</v>
      </c>
      <c r="I1212">
        <v>0</v>
      </c>
      <c r="J1212">
        <v>0</v>
      </c>
      <c r="K1212">
        <v>1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</row>
    <row r="1213" spans="1:20">
      <c r="A1213" t="s">
        <v>3274</v>
      </c>
      <c r="B1213">
        <v>529</v>
      </c>
      <c r="C1213" t="s">
        <v>20</v>
      </c>
      <c r="D1213">
        <v>6</v>
      </c>
      <c r="E1213">
        <v>0</v>
      </c>
      <c r="F1213" t="s">
        <v>3273</v>
      </c>
      <c r="G1213" t="s">
        <v>3272</v>
      </c>
      <c r="H1213">
        <v>309</v>
      </c>
      <c r="I1213">
        <v>0</v>
      </c>
      <c r="J1213">
        <v>1</v>
      </c>
      <c r="K1213">
        <v>1</v>
      </c>
      <c r="L1213">
        <v>0</v>
      </c>
      <c r="M1213">
        <v>2</v>
      </c>
      <c r="N1213">
        <v>0</v>
      </c>
      <c r="O1213">
        <v>0</v>
      </c>
      <c r="P1213">
        <v>1</v>
      </c>
      <c r="Q1213">
        <v>1</v>
      </c>
      <c r="R1213">
        <v>0</v>
      </c>
      <c r="S1213">
        <v>0</v>
      </c>
      <c r="T1213">
        <v>0</v>
      </c>
    </row>
    <row r="1214" spans="1:20">
      <c r="A1214" t="s">
        <v>3271</v>
      </c>
      <c r="B1214">
        <v>530</v>
      </c>
      <c r="C1214" t="s">
        <v>20</v>
      </c>
      <c r="D1214">
        <v>2</v>
      </c>
      <c r="E1214">
        <v>0</v>
      </c>
      <c r="F1214" t="s">
        <v>3270</v>
      </c>
      <c r="G1214" t="s">
        <v>3269</v>
      </c>
      <c r="H1214">
        <v>832</v>
      </c>
      <c r="I1214">
        <v>0</v>
      </c>
      <c r="J1214">
        <v>0</v>
      </c>
      <c r="K1214">
        <v>1</v>
      </c>
      <c r="L1214">
        <v>0</v>
      </c>
      <c r="M1214">
        <v>1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</row>
    <row r="1215" spans="1:20">
      <c r="A1215" t="s">
        <v>3268</v>
      </c>
      <c r="B1215">
        <v>531</v>
      </c>
      <c r="C1215" t="s">
        <v>20</v>
      </c>
      <c r="D1215">
        <v>1</v>
      </c>
      <c r="E1215">
        <v>0</v>
      </c>
      <c r="F1215" t="s">
        <v>3267</v>
      </c>
      <c r="G1215" t="s">
        <v>3266</v>
      </c>
      <c r="H1215">
        <v>119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1</v>
      </c>
      <c r="R1215">
        <v>0</v>
      </c>
      <c r="S1215">
        <v>0</v>
      </c>
      <c r="T1215">
        <v>0</v>
      </c>
    </row>
    <row r="1216" spans="1:20">
      <c r="A1216" t="s">
        <v>3265</v>
      </c>
      <c r="B1216">
        <v>532</v>
      </c>
      <c r="C1216" t="s">
        <v>20</v>
      </c>
      <c r="D1216">
        <v>5</v>
      </c>
      <c r="E1216">
        <v>0</v>
      </c>
      <c r="F1216" t="s">
        <v>3264</v>
      </c>
      <c r="G1216" t="s">
        <v>3263</v>
      </c>
      <c r="H1216">
        <v>723</v>
      </c>
      <c r="I1216">
        <v>0</v>
      </c>
      <c r="J1216">
        <v>0</v>
      </c>
      <c r="K1216">
        <v>1</v>
      </c>
      <c r="L1216">
        <v>0</v>
      </c>
      <c r="M1216">
        <v>1</v>
      </c>
      <c r="N1216">
        <v>0</v>
      </c>
      <c r="O1216">
        <v>0</v>
      </c>
      <c r="P1216">
        <v>1</v>
      </c>
      <c r="Q1216">
        <v>1</v>
      </c>
      <c r="R1216">
        <v>0</v>
      </c>
      <c r="S1216">
        <v>1</v>
      </c>
      <c r="T1216">
        <v>0</v>
      </c>
    </row>
    <row r="1217" spans="1:20">
      <c r="A1217" t="s">
        <v>3262</v>
      </c>
      <c r="B1217">
        <v>533</v>
      </c>
      <c r="C1217" t="s">
        <v>20</v>
      </c>
      <c r="D1217">
        <v>0</v>
      </c>
      <c r="E1217">
        <v>15</v>
      </c>
      <c r="F1217" t="s">
        <v>3261</v>
      </c>
      <c r="G1217" t="s">
        <v>3260</v>
      </c>
      <c r="H1217">
        <v>524</v>
      </c>
      <c r="I1217">
        <v>0</v>
      </c>
      <c r="J1217">
        <v>2</v>
      </c>
      <c r="K1217">
        <v>3</v>
      </c>
      <c r="L1217">
        <v>0</v>
      </c>
      <c r="M1217">
        <v>2</v>
      </c>
      <c r="N1217">
        <v>2</v>
      </c>
      <c r="O1217">
        <v>0</v>
      </c>
      <c r="P1217">
        <v>2</v>
      </c>
      <c r="Q1217">
        <v>2</v>
      </c>
      <c r="R1217">
        <v>0</v>
      </c>
      <c r="S1217">
        <v>1</v>
      </c>
      <c r="T1217">
        <v>1</v>
      </c>
    </row>
    <row r="1218" spans="1:20">
      <c r="A1218" t="s">
        <v>3259</v>
      </c>
      <c r="B1218">
        <v>533</v>
      </c>
      <c r="D1218">
        <v>0</v>
      </c>
      <c r="E1218">
        <v>0</v>
      </c>
      <c r="G1218" t="s">
        <v>3258</v>
      </c>
      <c r="H1218">
        <v>524</v>
      </c>
      <c r="I1218">
        <v>0</v>
      </c>
      <c r="J1218">
        <v>2</v>
      </c>
      <c r="K1218">
        <v>3</v>
      </c>
      <c r="L1218">
        <v>0</v>
      </c>
      <c r="M1218">
        <v>2</v>
      </c>
      <c r="N1218">
        <v>2</v>
      </c>
      <c r="O1218">
        <v>0</v>
      </c>
      <c r="P1218">
        <v>2</v>
      </c>
      <c r="Q1218">
        <v>2</v>
      </c>
      <c r="R1218">
        <v>0</v>
      </c>
      <c r="S1218">
        <v>1</v>
      </c>
      <c r="T1218">
        <v>1</v>
      </c>
    </row>
    <row r="1219" spans="1:20">
      <c r="A1219" t="s">
        <v>3257</v>
      </c>
      <c r="B1219">
        <v>533</v>
      </c>
      <c r="D1219">
        <v>0</v>
      </c>
      <c r="E1219">
        <v>0</v>
      </c>
      <c r="F1219" t="s">
        <v>3256</v>
      </c>
      <c r="G1219" t="s">
        <v>3255</v>
      </c>
      <c r="H1219">
        <v>343</v>
      </c>
      <c r="I1219">
        <v>0</v>
      </c>
      <c r="J1219">
        <v>2</v>
      </c>
      <c r="K1219">
        <v>2</v>
      </c>
      <c r="L1219">
        <v>0</v>
      </c>
      <c r="M1219">
        <v>2</v>
      </c>
      <c r="N1219">
        <v>2</v>
      </c>
      <c r="O1219">
        <v>0</v>
      </c>
      <c r="P1219">
        <v>1</v>
      </c>
      <c r="Q1219">
        <v>1</v>
      </c>
      <c r="R1219">
        <v>0</v>
      </c>
      <c r="S1219">
        <v>1</v>
      </c>
      <c r="T1219">
        <v>1</v>
      </c>
    </row>
    <row r="1220" spans="1:20">
      <c r="A1220" t="s">
        <v>3254</v>
      </c>
      <c r="B1220">
        <v>534</v>
      </c>
      <c r="C1220" t="s">
        <v>20</v>
      </c>
      <c r="D1220">
        <v>0</v>
      </c>
      <c r="E1220">
        <v>1</v>
      </c>
      <c r="G1220" t="s">
        <v>3253</v>
      </c>
      <c r="H1220">
        <v>447</v>
      </c>
      <c r="I1220">
        <v>0</v>
      </c>
      <c r="J1220">
        <v>0</v>
      </c>
      <c r="K1220">
        <v>1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</row>
    <row r="1221" spans="1:20">
      <c r="A1221" t="s">
        <v>3252</v>
      </c>
      <c r="B1221">
        <v>534</v>
      </c>
      <c r="D1221">
        <v>0</v>
      </c>
      <c r="E1221">
        <v>0</v>
      </c>
      <c r="F1221" t="s">
        <v>3251</v>
      </c>
      <c r="G1221" t="s">
        <v>3250</v>
      </c>
      <c r="H1221">
        <v>744</v>
      </c>
      <c r="I1221">
        <v>0</v>
      </c>
      <c r="J1221">
        <v>0</v>
      </c>
      <c r="K1221">
        <v>1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</row>
    <row r="1222" spans="1:20">
      <c r="A1222" t="s">
        <v>3249</v>
      </c>
      <c r="B1222">
        <v>534</v>
      </c>
      <c r="D1222">
        <v>0</v>
      </c>
      <c r="E1222">
        <v>0</v>
      </c>
      <c r="F1222" t="s">
        <v>3248</v>
      </c>
      <c r="G1222" t="s">
        <v>3247</v>
      </c>
      <c r="H1222">
        <v>699</v>
      </c>
      <c r="I1222">
        <v>0</v>
      </c>
      <c r="J1222">
        <v>0</v>
      </c>
      <c r="K1222">
        <v>1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</row>
    <row r="1223" spans="1:20">
      <c r="A1223" t="s">
        <v>3246</v>
      </c>
      <c r="B1223">
        <v>535</v>
      </c>
      <c r="C1223" t="s">
        <v>20</v>
      </c>
      <c r="D1223">
        <v>4</v>
      </c>
      <c r="E1223">
        <v>0</v>
      </c>
      <c r="F1223" t="s">
        <v>3245</v>
      </c>
      <c r="G1223" t="s">
        <v>3244</v>
      </c>
      <c r="H1223">
        <v>598</v>
      </c>
      <c r="I1223">
        <v>0</v>
      </c>
      <c r="J1223">
        <v>0</v>
      </c>
      <c r="K1223">
        <v>0</v>
      </c>
      <c r="L1223">
        <v>0</v>
      </c>
      <c r="M1223">
        <v>1</v>
      </c>
      <c r="N1223">
        <v>0</v>
      </c>
      <c r="O1223">
        <v>0</v>
      </c>
      <c r="P1223">
        <v>2</v>
      </c>
      <c r="Q1223">
        <v>0</v>
      </c>
      <c r="R1223">
        <v>0</v>
      </c>
      <c r="S1223">
        <v>0</v>
      </c>
      <c r="T1223">
        <v>1</v>
      </c>
    </row>
    <row r="1224" spans="1:20">
      <c r="A1224" t="s">
        <v>3243</v>
      </c>
      <c r="B1224">
        <v>536</v>
      </c>
      <c r="C1224" t="s">
        <v>20</v>
      </c>
      <c r="D1224">
        <v>2</v>
      </c>
      <c r="E1224">
        <v>0</v>
      </c>
      <c r="F1224" t="s">
        <v>3242</v>
      </c>
      <c r="G1224" t="s">
        <v>3241</v>
      </c>
      <c r="H1224">
        <v>163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1</v>
      </c>
      <c r="O1224">
        <v>0</v>
      </c>
      <c r="P1224">
        <v>0</v>
      </c>
      <c r="Q1224">
        <v>0</v>
      </c>
      <c r="R1224">
        <v>0</v>
      </c>
      <c r="S1224">
        <v>1</v>
      </c>
      <c r="T1224">
        <v>0</v>
      </c>
    </row>
    <row r="1225" spans="1:20">
      <c r="A1225" t="s">
        <v>3240</v>
      </c>
      <c r="B1225">
        <v>537</v>
      </c>
      <c r="C1225" t="s">
        <v>20</v>
      </c>
      <c r="D1225">
        <v>1</v>
      </c>
      <c r="E1225">
        <v>0</v>
      </c>
      <c r="F1225" t="s">
        <v>3239</v>
      </c>
      <c r="G1225" t="s">
        <v>3238</v>
      </c>
      <c r="H1225">
        <v>163</v>
      </c>
      <c r="I1225">
        <v>0</v>
      </c>
      <c r="J1225">
        <v>0</v>
      </c>
      <c r="K1225">
        <v>1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</row>
    <row r="1226" spans="1:20">
      <c r="A1226" t="s">
        <v>3237</v>
      </c>
      <c r="B1226">
        <v>538</v>
      </c>
      <c r="C1226" t="s">
        <v>20</v>
      </c>
      <c r="D1226">
        <v>12</v>
      </c>
      <c r="E1226">
        <v>0</v>
      </c>
      <c r="F1226" t="s">
        <v>3236</v>
      </c>
      <c r="G1226" t="s">
        <v>3235</v>
      </c>
      <c r="H1226">
        <v>94</v>
      </c>
      <c r="I1226">
        <v>0</v>
      </c>
      <c r="J1226">
        <v>1</v>
      </c>
      <c r="K1226">
        <v>4</v>
      </c>
      <c r="L1226">
        <v>1</v>
      </c>
      <c r="M1226">
        <v>4</v>
      </c>
      <c r="N1226">
        <v>3</v>
      </c>
      <c r="O1226">
        <v>1</v>
      </c>
      <c r="P1226">
        <v>4</v>
      </c>
      <c r="Q1226">
        <v>4</v>
      </c>
      <c r="R1226">
        <v>1</v>
      </c>
      <c r="S1226">
        <v>4</v>
      </c>
      <c r="T1226">
        <v>2</v>
      </c>
    </row>
    <row r="1227" spans="1:20">
      <c r="A1227" t="s">
        <v>3234</v>
      </c>
      <c r="B1227">
        <v>538</v>
      </c>
      <c r="C1227" t="s">
        <v>20</v>
      </c>
      <c r="D1227">
        <v>0</v>
      </c>
      <c r="E1227">
        <v>31</v>
      </c>
      <c r="F1227" t="s">
        <v>3233</v>
      </c>
      <c r="G1227" t="s">
        <v>3232</v>
      </c>
      <c r="H1227">
        <v>95</v>
      </c>
      <c r="I1227">
        <v>0</v>
      </c>
      <c r="J1227">
        <v>2</v>
      </c>
      <c r="K1227">
        <v>4</v>
      </c>
      <c r="L1227">
        <v>1</v>
      </c>
      <c r="M1227">
        <v>4</v>
      </c>
      <c r="N1227">
        <v>4</v>
      </c>
      <c r="O1227">
        <v>1</v>
      </c>
      <c r="P1227">
        <v>4</v>
      </c>
      <c r="Q1227">
        <v>5</v>
      </c>
      <c r="R1227">
        <v>1</v>
      </c>
      <c r="S1227">
        <v>3</v>
      </c>
      <c r="T1227">
        <v>2</v>
      </c>
    </row>
    <row r="1228" spans="1:20">
      <c r="A1228" t="s">
        <v>3231</v>
      </c>
      <c r="B1228">
        <v>538</v>
      </c>
      <c r="D1228">
        <v>0</v>
      </c>
      <c r="E1228">
        <v>0</v>
      </c>
      <c r="F1228" t="s">
        <v>3230</v>
      </c>
      <c r="G1228" t="s">
        <v>3229</v>
      </c>
      <c r="H1228">
        <v>95</v>
      </c>
      <c r="I1228">
        <v>0</v>
      </c>
      <c r="J1228">
        <v>2</v>
      </c>
      <c r="K1228">
        <v>4</v>
      </c>
      <c r="L1228">
        <v>1</v>
      </c>
      <c r="M1228">
        <v>4</v>
      </c>
      <c r="N1228">
        <v>4</v>
      </c>
      <c r="O1228">
        <v>1</v>
      </c>
      <c r="P1228">
        <v>4</v>
      </c>
      <c r="Q1228">
        <v>5</v>
      </c>
      <c r="R1228">
        <v>1</v>
      </c>
      <c r="S1228">
        <v>3</v>
      </c>
      <c r="T1228">
        <v>2</v>
      </c>
    </row>
    <row r="1229" spans="1:20">
      <c r="A1229" t="s">
        <v>3228</v>
      </c>
      <c r="B1229">
        <v>539</v>
      </c>
      <c r="C1229" t="s">
        <v>20</v>
      </c>
      <c r="D1229">
        <v>1</v>
      </c>
      <c r="E1229">
        <v>0</v>
      </c>
      <c r="F1229" t="s">
        <v>3227</v>
      </c>
      <c r="G1229" t="s">
        <v>3226</v>
      </c>
      <c r="H1229">
        <v>579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1</v>
      </c>
      <c r="R1229">
        <v>0</v>
      </c>
      <c r="S1229">
        <v>0</v>
      </c>
      <c r="T1229">
        <v>0</v>
      </c>
    </row>
    <row r="1230" spans="1:20">
      <c r="A1230" t="s">
        <v>3225</v>
      </c>
      <c r="B1230">
        <v>540</v>
      </c>
      <c r="C1230" t="s">
        <v>20</v>
      </c>
      <c r="D1230">
        <v>10</v>
      </c>
      <c r="E1230">
        <v>0</v>
      </c>
      <c r="F1230" t="s">
        <v>3224</v>
      </c>
      <c r="G1230" t="s">
        <v>3223</v>
      </c>
      <c r="H1230">
        <v>260</v>
      </c>
      <c r="I1230">
        <v>0</v>
      </c>
      <c r="J1230">
        <v>1</v>
      </c>
      <c r="K1230">
        <v>1</v>
      </c>
      <c r="L1230">
        <v>1</v>
      </c>
      <c r="M1230">
        <v>1</v>
      </c>
      <c r="N1230">
        <v>1</v>
      </c>
      <c r="O1230">
        <v>1</v>
      </c>
      <c r="P1230">
        <v>1</v>
      </c>
      <c r="Q1230">
        <v>1</v>
      </c>
      <c r="R1230">
        <v>0</v>
      </c>
      <c r="S1230">
        <v>1</v>
      </c>
      <c r="T1230">
        <v>1</v>
      </c>
    </row>
    <row r="1231" spans="1:20">
      <c r="A1231" t="s">
        <v>3222</v>
      </c>
      <c r="B1231">
        <v>541</v>
      </c>
      <c r="C1231" t="s">
        <v>20</v>
      </c>
      <c r="D1231">
        <v>1</v>
      </c>
      <c r="E1231">
        <v>0</v>
      </c>
      <c r="F1231" t="s">
        <v>3221</v>
      </c>
      <c r="G1231" t="s">
        <v>3220</v>
      </c>
      <c r="H1231">
        <v>201</v>
      </c>
      <c r="I1231">
        <v>0</v>
      </c>
      <c r="J1231">
        <v>0</v>
      </c>
      <c r="K1231">
        <v>1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</row>
    <row r="1232" spans="1:20">
      <c r="A1232" t="s">
        <v>3219</v>
      </c>
      <c r="B1232">
        <v>542</v>
      </c>
      <c r="C1232" t="s">
        <v>20</v>
      </c>
      <c r="D1232">
        <v>1</v>
      </c>
      <c r="E1232">
        <v>0</v>
      </c>
      <c r="F1232" t="s">
        <v>3218</v>
      </c>
      <c r="G1232" t="s">
        <v>3217</v>
      </c>
      <c r="H1232">
        <v>1675</v>
      </c>
      <c r="I1232">
        <v>0</v>
      </c>
      <c r="J1232">
        <v>0</v>
      </c>
      <c r="K1232">
        <v>1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</row>
    <row r="1233" spans="1:20">
      <c r="A1233" t="s">
        <v>3216</v>
      </c>
      <c r="B1233">
        <v>543</v>
      </c>
      <c r="C1233" t="s">
        <v>20</v>
      </c>
      <c r="D1233">
        <v>0</v>
      </c>
      <c r="E1233">
        <v>1</v>
      </c>
      <c r="F1233" t="s">
        <v>3215</v>
      </c>
      <c r="G1233" t="s">
        <v>3214</v>
      </c>
      <c r="H1233">
        <v>807</v>
      </c>
      <c r="I1233">
        <v>0</v>
      </c>
      <c r="J1233">
        <v>0</v>
      </c>
      <c r="K1233">
        <v>1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</row>
    <row r="1234" spans="1:20">
      <c r="A1234" t="s">
        <v>3213</v>
      </c>
      <c r="B1234">
        <v>543</v>
      </c>
      <c r="D1234">
        <v>0</v>
      </c>
      <c r="E1234">
        <v>0</v>
      </c>
      <c r="F1234" t="s">
        <v>3212</v>
      </c>
      <c r="G1234" t="s">
        <v>3211</v>
      </c>
      <c r="H1234">
        <v>806</v>
      </c>
      <c r="I1234">
        <v>0</v>
      </c>
      <c r="J1234">
        <v>0</v>
      </c>
      <c r="K1234">
        <v>1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</row>
    <row r="1235" spans="1:20">
      <c r="A1235" t="s">
        <v>3210</v>
      </c>
      <c r="B1235">
        <v>543</v>
      </c>
      <c r="D1235">
        <v>0</v>
      </c>
      <c r="E1235">
        <v>0</v>
      </c>
      <c r="F1235" t="s">
        <v>3209</v>
      </c>
      <c r="G1235" t="s">
        <v>3208</v>
      </c>
      <c r="H1235">
        <v>807</v>
      </c>
      <c r="I1235">
        <v>0</v>
      </c>
      <c r="J1235">
        <v>0</v>
      </c>
      <c r="K1235">
        <v>1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</row>
    <row r="1236" spans="1:20">
      <c r="A1236" t="s">
        <v>3207</v>
      </c>
      <c r="B1236">
        <v>543</v>
      </c>
      <c r="D1236">
        <v>0</v>
      </c>
      <c r="E1236">
        <v>0</v>
      </c>
      <c r="F1236" t="s">
        <v>3206</v>
      </c>
      <c r="G1236" t="s">
        <v>3205</v>
      </c>
      <c r="H1236">
        <v>806</v>
      </c>
      <c r="I1236">
        <v>0</v>
      </c>
      <c r="J1236">
        <v>0</v>
      </c>
      <c r="K1236">
        <v>1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</row>
    <row r="1237" spans="1:20">
      <c r="A1237" t="s">
        <v>3204</v>
      </c>
      <c r="B1237">
        <v>544</v>
      </c>
      <c r="C1237" t="s">
        <v>20</v>
      </c>
      <c r="D1237">
        <v>0</v>
      </c>
      <c r="E1237">
        <v>2</v>
      </c>
      <c r="G1237" t="s">
        <v>3203</v>
      </c>
      <c r="H1237">
        <v>684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1</v>
      </c>
      <c r="Q1237">
        <v>1</v>
      </c>
      <c r="R1237">
        <v>0</v>
      </c>
      <c r="S1237">
        <v>0</v>
      </c>
      <c r="T1237">
        <v>0</v>
      </c>
    </row>
    <row r="1238" spans="1:20">
      <c r="A1238" t="s">
        <v>3202</v>
      </c>
      <c r="B1238">
        <v>544</v>
      </c>
      <c r="D1238">
        <v>0</v>
      </c>
      <c r="E1238">
        <v>0</v>
      </c>
      <c r="F1238" t="s">
        <v>3201</v>
      </c>
      <c r="G1238" t="s">
        <v>3200</v>
      </c>
      <c r="H1238">
        <v>684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1</v>
      </c>
      <c r="Q1238">
        <v>1</v>
      </c>
      <c r="R1238">
        <v>0</v>
      </c>
      <c r="S1238">
        <v>0</v>
      </c>
      <c r="T1238">
        <v>0</v>
      </c>
    </row>
    <row r="1239" spans="1:20">
      <c r="A1239" t="s">
        <v>3199</v>
      </c>
      <c r="B1239">
        <v>545</v>
      </c>
      <c r="C1239" t="s">
        <v>20</v>
      </c>
      <c r="D1239">
        <v>0</v>
      </c>
      <c r="E1239">
        <v>8</v>
      </c>
      <c r="F1239" t="s">
        <v>3198</v>
      </c>
      <c r="G1239" t="s">
        <v>3197</v>
      </c>
      <c r="H1239">
        <v>264</v>
      </c>
      <c r="I1239">
        <v>0</v>
      </c>
      <c r="J1239">
        <v>1</v>
      </c>
      <c r="K1239">
        <v>1</v>
      </c>
      <c r="L1239">
        <v>0</v>
      </c>
      <c r="M1239">
        <v>1</v>
      </c>
      <c r="N1239">
        <v>0</v>
      </c>
      <c r="O1239">
        <v>0</v>
      </c>
      <c r="P1239">
        <v>1</v>
      </c>
      <c r="Q1239">
        <v>1</v>
      </c>
      <c r="R1239">
        <v>0</v>
      </c>
      <c r="S1239">
        <v>2</v>
      </c>
      <c r="T1239">
        <v>1</v>
      </c>
    </row>
    <row r="1240" spans="1:20">
      <c r="A1240" t="s">
        <v>3196</v>
      </c>
      <c r="B1240">
        <v>545</v>
      </c>
      <c r="D1240">
        <v>0</v>
      </c>
      <c r="E1240">
        <v>0</v>
      </c>
      <c r="F1240" t="s">
        <v>3195</v>
      </c>
      <c r="G1240" t="s">
        <v>3194</v>
      </c>
      <c r="H1240">
        <v>264</v>
      </c>
      <c r="I1240">
        <v>0</v>
      </c>
      <c r="J1240">
        <v>1</v>
      </c>
      <c r="K1240">
        <v>1</v>
      </c>
      <c r="L1240">
        <v>0</v>
      </c>
      <c r="M1240">
        <v>1</v>
      </c>
      <c r="N1240">
        <v>0</v>
      </c>
      <c r="O1240">
        <v>0</v>
      </c>
      <c r="P1240">
        <v>1</v>
      </c>
      <c r="Q1240">
        <v>1</v>
      </c>
      <c r="R1240">
        <v>0</v>
      </c>
      <c r="S1240">
        <v>2</v>
      </c>
      <c r="T1240">
        <v>1</v>
      </c>
    </row>
    <row r="1241" spans="1:20">
      <c r="A1241" t="s">
        <v>3193</v>
      </c>
      <c r="B1241">
        <v>546</v>
      </c>
      <c r="C1241" t="s">
        <v>20</v>
      </c>
      <c r="D1241">
        <v>1</v>
      </c>
      <c r="E1241">
        <v>0</v>
      </c>
      <c r="F1241" t="s">
        <v>3192</v>
      </c>
      <c r="G1241" t="s">
        <v>3191</v>
      </c>
      <c r="H1241">
        <v>949</v>
      </c>
      <c r="I1241">
        <v>0</v>
      </c>
      <c r="J1241">
        <v>0</v>
      </c>
      <c r="K1241">
        <v>1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</row>
    <row r="1242" spans="1:20">
      <c r="A1242" t="s">
        <v>3190</v>
      </c>
      <c r="B1242">
        <v>547</v>
      </c>
      <c r="D1242">
        <v>0</v>
      </c>
      <c r="E1242">
        <v>0</v>
      </c>
      <c r="F1242" t="s">
        <v>3189</v>
      </c>
      <c r="G1242" t="s">
        <v>3188</v>
      </c>
      <c r="H1242">
        <v>363</v>
      </c>
      <c r="I1242">
        <v>0</v>
      </c>
      <c r="J1242">
        <v>0</v>
      </c>
      <c r="K1242">
        <v>0</v>
      </c>
      <c r="L1242">
        <v>0</v>
      </c>
      <c r="M1242">
        <v>1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</row>
    <row r="1243" spans="1:20">
      <c r="A1243" t="s">
        <v>3187</v>
      </c>
      <c r="B1243">
        <v>547</v>
      </c>
      <c r="C1243" t="s">
        <v>20</v>
      </c>
      <c r="D1243">
        <v>1</v>
      </c>
      <c r="E1243">
        <v>1</v>
      </c>
      <c r="F1243" t="s">
        <v>3186</v>
      </c>
      <c r="G1243" t="s">
        <v>3185</v>
      </c>
      <c r="H1243">
        <v>369</v>
      </c>
      <c r="I1243">
        <v>0</v>
      </c>
      <c r="J1243">
        <v>0</v>
      </c>
      <c r="K1243">
        <v>1</v>
      </c>
      <c r="L1243">
        <v>0</v>
      </c>
      <c r="M1243">
        <v>1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</row>
    <row r="1244" spans="1:20">
      <c r="A1244" t="s">
        <v>3184</v>
      </c>
      <c r="B1244">
        <v>548</v>
      </c>
      <c r="C1244" t="s">
        <v>20</v>
      </c>
      <c r="D1244">
        <v>2</v>
      </c>
      <c r="E1244">
        <v>0</v>
      </c>
      <c r="F1244" t="s">
        <v>3183</v>
      </c>
      <c r="G1244" t="s">
        <v>3182</v>
      </c>
      <c r="H1244">
        <v>414</v>
      </c>
      <c r="I1244">
        <v>0</v>
      </c>
      <c r="J1244">
        <v>0</v>
      </c>
      <c r="K1244">
        <v>1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1</v>
      </c>
      <c r="R1244">
        <v>0</v>
      </c>
      <c r="S1244">
        <v>0</v>
      </c>
      <c r="T1244">
        <v>0</v>
      </c>
    </row>
    <row r="1245" spans="1:20">
      <c r="A1245" t="s">
        <v>3181</v>
      </c>
      <c r="B1245">
        <v>549</v>
      </c>
      <c r="C1245" t="s">
        <v>20</v>
      </c>
      <c r="D1245">
        <v>0</v>
      </c>
      <c r="E1245">
        <v>4</v>
      </c>
      <c r="F1245" t="s">
        <v>3180</v>
      </c>
      <c r="G1245" t="s">
        <v>3179</v>
      </c>
      <c r="H1245">
        <v>433</v>
      </c>
      <c r="I1245">
        <v>1</v>
      </c>
      <c r="J1245">
        <v>0</v>
      </c>
      <c r="K1245">
        <v>0</v>
      </c>
      <c r="L1245">
        <v>0</v>
      </c>
      <c r="M1245">
        <v>1</v>
      </c>
      <c r="N1245">
        <v>0</v>
      </c>
      <c r="O1245">
        <v>1</v>
      </c>
      <c r="P1245">
        <v>0</v>
      </c>
      <c r="Q1245">
        <v>0</v>
      </c>
      <c r="R1245">
        <v>1</v>
      </c>
      <c r="S1245">
        <v>0</v>
      </c>
      <c r="T1245">
        <v>0</v>
      </c>
    </row>
    <row r="1246" spans="1:20">
      <c r="A1246" t="s">
        <v>3178</v>
      </c>
      <c r="B1246">
        <v>549</v>
      </c>
      <c r="D1246">
        <v>0</v>
      </c>
      <c r="E1246">
        <v>0</v>
      </c>
      <c r="F1246" t="s">
        <v>3177</v>
      </c>
      <c r="G1246" t="s">
        <v>3176</v>
      </c>
      <c r="H1246">
        <v>433</v>
      </c>
      <c r="I1246">
        <v>1</v>
      </c>
      <c r="J1246">
        <v>0</v>
      </c>
      <c r="K1246">
        <v>0</v>
      </c>
      <c r="L1246">
        <v>0</v>
      </c>
      <c r="M1246">
        <v>1</v>
      </c>
      <c r="N1246">
        <v>0</v>
      </c>
      <c r="O1246">
        <v>1</v>
      </c>
      <c r="P1246">
        <v>0</v>
      </c>
      <c r="Q1246">
        <v>0</v>
      </c>
      <c r="R1246">
        <v>1</v>
      </c>
      <c r="S1246">
        <v>0</v>
      </c>
      <c r="T1246">
        <v>0</v>
      </c>
    </row>
    <row r="1247" spans="1:20">
      <c r="A1247" t="s">
        <v>3175</v>
      </c>
      <c r="B1247">
        <v>550</v>
      </c>
      <c r="C1247" t="s">
        <v>20</v>
      </c>
      <c r="D1247">
        <v>4</v>
      </c>
      <c r="E1247">
        <v>6</v>
      </c>
      <c r="F1247" t="s">
        <v>3174</v>
      </c>
      <c r="G1247" t="s">
        <v>3173</v>
      </c>
      <c r="H1247">
        <v>231</v>
      </c>
      <c r="I1247">
        <v>0</v>
      </c>
      <c r="J1247">
        <v>1</v>
      </c>
      <c r="K1247">
        <v>2</v>
      </c>
      <c r="L1247">
        <v>0</v>
      </c>
      <c r="M1247">
        <v>2</v>
      </c>
      <c r="N1247">
        <v>0</v>
      </c>
      <c r="O1247">
        <v>0</v>
      </c>
      <c r="P1247">
        <v>2</v>
      </c>
      <c r="Q1247">
        <v>2</v>
      </c>
      <c r="R1247">
        <v>0</v>
      </c>
      <c r="S1247">
        <v>1</v>
      </c>
      <c r="T1247">
        <v>0</v>
      </c>
    </row>
    <row r="1248" spans="1:20">
      <c r="A1248" t="s">
        <v>3172</v>
      </c>
      <c r="B1248">
        <v>550</v>
      </c>
      <c r="D1248">
        <v>0</v>
      </c>
      <c r="E1248">
        <v>0</v>
      </c>
      <c r="F1248" t="s">
        <v>3171</v>
      </c>
      <c r="G1248" t="s">
        <v>3170</v>
      </c>
      <c r="H1248">
        <v>209</v>
      </c>
      <c r="I1248">
        <v>0</v>
      </c>
      <c r="J1248">
        <v>1</v>
      </c>
      <c r="K1248">
        <v>1</v>
      </c>
      <c r="L1248">
        <v>0</v>
      </c>
      <c r="M1248">
        <v>1</v>
      </c>
      <c r="N1248">
        <v>0</v>
      </c>
      <c r="O1248">
        <v>0</v>
      </c>
      <c r="P1248">
        <v>1</v>
      </c>
      <c r="Q1248">
        <v>1</v>
      </c>
      <c r="R1248">
        <v>0</v>
      </c>
      <c r="S1248">
        <v>1</v>
      </c>
      <c r="T1248">
        <v>0</v>
      </c>
    </row>
    <row r="1249" spans="1:20">
      <c r="A1249" t="s">
        <v>3169</v>
      </c>
      <c r="B1249">
        <v>551</v>
      </c>
      <c r="C1249" t="s">
        <v>20</v>
      </c>
      <c r="D1249">
        <v>0</v>
      </c>
      <c r="E1249">
        <v>1</v>
      </c>
      <c r="F1249" t="s">
        <v>3168</v>
      </c>
      <c r="G1249" t="s">
        <v>3167</v>
      </c>
      <c r="H1249">
        <v>352</v>
      </c>
      <c r="I1249">
        <v>0</v>
      </c>
      <c r="J1249">
        <v>0</v>
      </c>
      <c r="K1249">
        <v>1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</row>
    <row r="1250" spans="1:20">
      <c r="A1250" t="s">
        <v>3166</v>
      </c>
      <c r="B1250">
        <v>551</v>
      </c>
      <c r="D1250">
        <v>0</v>
      </c>
      <c r="E1250">
        <v>0</v>
      </c>
      <c r="F1250" t="s">
        <v>3165</v>
      </c>
      <c r="G1250" t="s">
        <v>3164</v>
      </c>
      <c r="H1250">
        <v>402</v>
      </c>
      <c r="I1250">
        <v>0</v>
      </c>
      <c r="J1250">
        <v>0</v>
      </c>
      <c r="K1250">
        <v>1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</row>
    <row r="1251" spans="1:20">
      <c r="A1251" t="s">
        <v>3163</v>
      </c>
      <c r="B1251">
        <v>552</v>
      </c>
      <c r="C1251" t="s">
        <v>20</v>
      </c>
      <c r="D1251">
        <v>5</v>
      </c>
      <c r="E1251">
        <v>0</v>
      </c>
      <c r="F1251" t="s">
        <v>3162</v>
      </c>
      <c r="G1251" t="s">
        <v>3161</v>
      </c>
      <c r="H1251">
        <v>99</v>
      </c>
      <c r="I1251">
        <v>0</v>
      </c>
      <c r="J1251">
        <v>1</v>
      </c>
      <c r="K1251">
        <v>1</v>
      </c>
      <c r="L1251">
        <v>0</v>
      </c>
      <c r="M1251">
        <v>1</v>
      </c>
      <c r="N1251">
        <v>1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1</v>
      </c>
    </row>
    <row r="1252" spans="1:20">
      <c r="A1252" t="s">
        <v>3160</v>
      </c>
      <c r="B1252">
        <v>553</v>
      </c>
      <c r="C1252" t="s">
        <v>20</v>
      </c>
      <c r="D1252">
        <v>9</v>
      </c>
      <c r="E1252">
        <v>0</v>
      </c>
      <c r="F1252" t="s">
        <v>3159</v>
      </c>
      <c r="G1252" t="s">
        <v>3158</v>
      </c>
      <c r="H1252">
        <v>458</v>
      </c>
      <c r="I1252">
        <v>0</v>
      </c>
      <c r="J1252">
        <v>1</v>
      </c>
      <c r="K1252">
        <v>0</v>
      </c>
      <c r="L1252">
        <v>1</v>
      </c>
      <c r="M1252">
        <v>1</v>
      </c>
      <c r="N1252">
        <v>1</v>
      </c>
      <c r="O1252">
        <v>1</v>
      </c>
      <c r="P1252">
        <v>1</v>
      </c>
      <c r="Q1252">
        <v>1</v>
      </c>
      <c r="R1252">
        <v>1</v>
      </c>
      <c r="S1252">
        <v>0</v>
      </c>
      <c r="T1252">
        <v>1</v>
      </c>
    </row>
    <row r="1253" spans="1:20">
      <c r="A1253" t="s">
        <v>3157</v>
      </c>
      <c r="B1253">
        <v>554</v>
      </c>
      <c r="C1253" t="s">
        <v>20</v>
      </c>
      <c r="D1253">
        <v>1</v>
      </c>
      <c r="E1253">
        <v>0</v>
      </c>
      <c r="F1253" t="s">
        <v>3156</v>
      </c>
      <c r="G1253" t="s">
        <v>3155</v>
      </c>
      <c r="H1253">
        <v>194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1</v>
      </c>
      <c r="P1253">
        <v>0</v>
      </c>
      <c r="Q1253">
        <v>0</v>
      </c>
      <c r="R1253">
        <v>0</v>
      </c>
      <c r="S1253">
        <v>0</v>
      </c>
      <c r="T1253">
        <v>0</v>
      </c>
    </row>
    <row r="1254" spans="1:20">
      <c r="A1254" t="s">
        <v>3154</v>
      </c>
      <c r="B1254">
        <v>555</v>
      </c>
      <c r="C1254" t="s">
        <v>20</v>
      </c>
      <c r="D1254">
        <v>1</v>
      </c>
      <c r="E1254">
        <v>0</v>
      </c>
      <c r="F1254" t="s">
        <v>3153</v>
      </c>
      <c r="G1254" t="s">
        <v>3152</v>
      </c>
      <c r="H1254">
        <v>895</v>
      </c>
      <c r="I1254">
        <v>0</v>
      </c>
      <c r="J1254">
        <v>0</v>
      </c>
      <c r="K1254">
        <v>1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</row>
    <row r="1255" spans="1:20">
      <c r="A1255" t="s">
        <v>3151</v>
      </c>
      <c r="B1255">
        <v>556</v>
      </c>
      <c r="C1255" t="s">
        <v>20</v>
      </c>
      <c r="D1255">
        <v>2</v>
      </c>
      <c r="E1255">
        <v>0</v>
      </c>
      <c r="F1255" t="s">
        <v>3150</v>
      </c>
      <c r="G1255" t="s">
        <v>3149</v>
      </c>
      <c r="H1255">
        <v>228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1</v>
      </c>
      <c r="O1255">
        <v>0</v>
      </c>
      <c r="P1255">
        <v>1</v>
      </c>
      <c r="Q1255">
        <v>0</v>
      </c>
      <c r="R1255">
        <v>0</v>
      </c>
      <c r="S1255">
        <v>0</v>
      </c>
      <c r="T1255">
        <v>0</v>
      </c>
    </row>
    <row r="1256" spans="1:20">
      <c r="A1256" t="s">
        <v>3148</v>
      </c>
      <c r="B1256">
        <v>557</v>
      </c>
      <c r="C1256" t="s">
        <v>20</v>
      </c>
      <c r="D1256">
        <v>1</v>
      </c>
      <c r="E1256">
        <v>0</v>
      </c>
      <c r="F1256" t="s">
        <v>3147</v>
      </c>
      <c r="G1256" t="s">
        <v>3146</v>
      </c>
      <c r="H1256">
        <v>523</v>
      </c>
      <c r="I1256">
        <v>0</v>
      </c>
      <c r="J1256">
        <v>0</v>
      </c>
      <c r="K1256">
        <v>0</v>
      </c>
      <c r="L1256">
        <v>0</v>
      </c>
      <c r="M1256">
        <v>1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</row>
    <row r="1257" spans="1:20">
      <c r="A1257" t="s">
        <v>3145</v>
      </c>
      <c r="B1257">
        <v>558</v>
      </c>
      <c r="C1257" t="s">
        <v>20</v>
      </c>
      <c r="D1257">
        <v>0</v>
      </c>
      <c r="E1257">
        <v>1</v>
      </c>
      <c r="F1257" t="s">
        <v>3144</v>
      </c>
      <c r="G1257" t="s">
        <v>3143</v>
      </c>
      <c r="H1257">
        <v>194</v>
      </c>
      <c r="I1257">
        <v>0</v>
      </c>
      <c r="J1257">
        <v>0</v>
      </c>
      <c r="K1257">
        <v>1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</row>
    <row r="1258" spans="1:20">
      <c r="A1258" t="s">
        <v>3142</v>
      </c>
      <c r="B1258">
        <v>558</v>
      </c>
      <c r="D1258">
        <v>0</v>
      </c>
      <c r="E1258">
        <v>0</v>
      </c>
      <c r="F1258" t="s">
        <v>3141</v>
      </c>
      <c r="G1258" t="s">
        <v>3140</v>
      </c>
      <c r="H1258">
        <v>164</v>
      </c>
      <c r="I1258">
        <v>0</v>
      </c>
      <c r="J1258">
        <v>0</v>
      </c>
      <c r="K1258">
        <v>1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</row>
    <row r="1259" spans="1:20">
      <c r="A1259" t="s">
        <v>3139</v>
      </c>
      <c r="B1259">
        <v>559</v>
      </c>
      <c r="C1259" t="s">
        <v>20</v>
      </c>
      <c r="D1259">
        <v>3</v>
      </c>
      <c r="E1259">
        <v>0</v>
      </c>
      <c r="F1259" t="s">
        <v>3138</v>
      </c>
      <c r="G1259" t="s">
        <v>3137</v>
      </c>
      <c r="H1259">
        <v>673</v>
      </c>
      <c r="I1259">
        <v>0</v>
      </c>
      <c r="J1259">
        <v>0</v>
      </c>
      <c r="K1259">
        <v>1</v>
      </c>
      <c r="L1259">
        <v>0</v>
      </c>
      <c r="M1259">
        <v>0</v>
      </c>
      <c r="N1259">
        <v>0</v>
      </c>
      <c r="O1259">
        <v>0</v>
      </c>
      <c r="P1259">
        <v>1</v>
      </c>
      <c r="Q1259">
        <v>1</v>
      </c>
      <c r="R1259">
        <v>0</v>
      </c>
      <c r="S1259">
        <v>0</v>
      </c>
      <c r="T1259">
        <v>0</v>
      </c>
    </row>
    <row r="1260" spans="1:20">
      <c r="A1260" t="s">
        <v>3136</v>
      </c>
      <c r="B1260">
        <v>560</v>
      </c>
      <c r="C1260" t="s">
        <v>20</v>
      </c>
      <c r="D1260">
        <v>1</v>
      </c>
      <c r="E1260">
        <v>0</v>
      </c>
      <c r="F1260" t="s">
        <v>3135</v>
      </c>
      <c r="G1260" t="s">
        <v>3134</v>
      </c>
      <c r="H1260">
        <v>351</v>
      </c>
      <c r="I1260">
        <v>0</v>
      </c>
      <c r="J1260">
        <v>0</v>
      </c>
      <c r="K1260">
        <v>1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</row>
    <row r="1261" spans="1:20">
      <c r="A1261" t="s">
        <v>3133</v>
      </c>
      <c r="B1261">
        <v>561</v>
      </c>
      <c r="C1261" t="s">
        <v>20</v>
      </c>
      <c r="D1261">
        <v>1</v>
      </c>
      <c r="E1261">
        <v>0</v>
      </c>
      <c r="F1261" t="s">
        <v>3132</v>
      </c>
      <c r="G1261" t="s">
        <v>3131</v>
      </c>
      <c r="H1261">
        <v>128</v>
      </c>
      <c r="I1261">
        <v>0</v>
      </c>
      <c r="J1261">
        <v>1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</row>
    <row r="1262" spans="1:20">
      <c r="A1262" t="s">
        <v>3130</v>
      </c>
      <c r="B1262">
        <v>562</v>
      </c>
      <c r="C1262" t="s">
        <v>20</v>
      </c>
      <c r="D1262">
        <v>3</v>
      </c>
      <c r="E1262">
        <v>0</v>
      </c>
      <c r="F1262" t="s">
        <v>3129</v>
      </c>
      <c r="G1262" t="s">
        <v>3128</v>
      </c>
      <c r="H1262">
        <v>459</v>
      </c>
      <c r="I1262">
        <v>0</v>
      </c>
      <c r="J1262">
        <v>0</v>
      </c>
      <c r="K1262">
        <v>2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1</v>
      </c>
      <c r="T1262">
        <v>0</v>
      </c>
    </row>
    <row r="1263" spans="1:20">
      <c r="A1263" t="s">
        <v>3127</v>
      </c>
      <c r="B1263">
        <v>563</v>
      </c>
      <c r="C1263" t="s">
        <v>20</v>
      </c>
      <c r="D1263">
        <v>1</v>
      </c>
      <c r="E1263">
        <v>0</v>
      </c>
      <c r="F1263" t="s">
        <v>3126</v>
      </c>
      <c r="G1263" t="s">
        <v>3125</v>
      </c>
      <c r="H1263">
        <v>3010</v>
      </c>
      <c r="I1263">
        <v>0</v>
      </c>
      <c r="J1263">
        <v>0</v>
      </c>
      <c r="K1263">
        <v>0</v>
      </c>
      <c r="L1263">
        <v>0</v>
      </c>
      <c r="M1263">
        <v>1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</row>
    <row r="1264" spans="1:20">
      <c r="A1264" t="s">
        <v>3124</v>
      </c>
      <c r="B1264">
        <v>564</v>
      </c>
      <c r="C1264" t="s">
        <v>20</v>
      </c>
      <c r="D1264">
        <v>1</v>
      </c>
      <c r="E1264">
        <v>0</v>
      </c>
      <c r="F1264" t="s">
        <v>3123</v>
      </c>
      <c r="G1264" t="s">
        <v>3122</v>
      </c>
      <c r="H1264">
        <v>1730</v>
      </c>
      <c r="I1264">
        <v>0</v>
      </c>
      <c r="J1264">
        <v>0</v>
      </c>
      <c r="K1264">
        <v>1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</row>
    <row r="1265" spans="1:20">
      <c r="A1265" t="s">
        <v>3121</v>
      </c>
      <c r="B1265">
        <v>565</v>
      </c>
      <c r="C1265" t="s">
        <v>20</v>
      </c>
      <c r="D1265">
        <v>1</v>
      </c>
      <c r="E1265">
        <v>0</v>
      </c>
      <c r="F1265" t="s">
        <v>3120</v>
      </c>
      <c r="G1265" t="s">
        <v>3119</v>
      </c>
      <c r="H1265">
        <v>349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1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</row>
    <row r="1266" spans="1:20">
      <c r="A1266" t="s">
        <v>3118</v>
      </c>
      <c r="B1266">
        <v>566</v>
      </c>
      <c r="C1266" t="s">
        <v>20</v>
      </c>
      <c r="D1266">
        <v>9</v>
      </c>
      <c r="E1266">
        <v>0</v>
      </c>
      <c r="F1266" t="s">
        <v>3117</v>
      </c>
      <c r="G1266" t="s">
        <v>3116</v>
      </c>
      <c r="H1266">
        <v>123</v>
      </c>
      <c r="I1266">
        <v>0</v>
      </c>
      <c r="J1266">
        <v>1</v>
      </c>
      <c r="K1266">
        <v>1</v>
      </c>
      <c r="L1266">
        <v>1</v>
      </c>
      <c r="M1266">
        <v>1</v>
      </c>
      <c r="N1266">
        <v>1</v>
      </c>
      <c r="O1266">
        <v>0</v>
      </c>
      <c r="P1266">
        <v>1</v>
      </c>
      <c r="Q1266">
        <v>1</v>
      </c>
      <c r="R1266">
        <v>0</v>
      </c>
      <c r="S1266">
        <v>1</v>
      </c>
      <c r="T1266">
        <v>1</v>
      </c>
    </row>
    <row r="1267" spans="1:20">
      <c r="A1267" t="s">
        <v>3115</v>
      </c>
      <c r="B1267">
        <v>567</v>
      </c>
      <c r="C1267" t="s">
        <v>20</v>
      </c>
      <c r="D1267">
        <v>1</v>
      </c>
      <c r="E1267">
        <v>0</v>
      </c>
      <c r="F1267" t="s">
        <v>3114</v>
      </c>
      <c r="G1267" t="s">
        <v>3113</v>
      </c>
      <c r="H1267">
        <v>540</v>
      </c>
      <c r="I1267">
        <v>0</v>
      </c>
      <c r="J1267">
        <v>0</v>
      </c>
      <c r="K1267">
        <v>0</v>
      </c>
      <c r="L1267">
        <v>0</v>
      </c>
      <c r="M1267">
        <v>1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</row>
    <row r="1268" spans="1:20">
      <c r="A1268" t="s">
        <v>3112</v>
      </c>
      <c r="B1268">
        <v>568</v>
      </c>
      <c r="C1268" t="s">
        <v>20</v>
      </c>
      <c r="D1268">
        <v>0</v>
      </c>
      <c r="E1268">
        <v>6</v>
      </c>
      <c r="F1268" t="s">
        <v>3108</v>
      </c>
      <c r="G1268" t="s">
        <v>3111</v>
      </c>
      <c r="H1268">
        <v>266</v>
      </c>
      <c r="I1268">
        <v>0</v>
      </c>
      <c r="J1268">
        <v>1</v>
      </c>
      <c r="K1268">
        <v>1</v>
      </c>
      <c r="L1268">
        <v>1</v>
      </c>
      <c r="M1268">
        <v>2</v>
      </c>
      <c r="N1268">
        <v>0</v>
      </c>
      <c r="O1268">
        <v>0</v>
      </c>
      <c r="P1268">
        <v>1</v>
      </c>
      <c r="Q1268">
        <v>0</v>
      </c>
      <c r="R1268">
        <v>0</v>
      </c>
      <c r="S1268">
        <v>0</v>
      </c>
      <c r="T1268">
        <v>0</v>
      </c>
    </row>
    <row r="1269" spans="1:20">
      <c r="A1269" t="s">
        <v>3110</v>
      </c>
      <c r="B1269">
        <v>568</v>
      </c>
      <c r="D1269">
        <v>0</v>
      </c>
      <c r="E1269">
        <v>0</v>
      </c>
      <c r="G1269" t="s">
        <v>3036</v>
      </c>
      <c r="H1269">
        <v>266</v>
      </c>
      <c r="I1269">
        <v>0</v>
      </c>
      <c r="J1269">
        <v>1</v>
      </c>
      <c r="K1269">
        <v>1</v>
      </c>
      <c r="L1269">
        <v>1</v>
      </c>
      <c r="M1269">
        <v>2</v>
      </c>
      <c r="N1269">
        <v>0</v>
      </c>
      <c r="O1269">
        <v>0</v>
      </c>
      <c r="P1269">
        <v>1</v>
      </c>
      <c r="Q1269">
        <v>0</v>
      </c>
      <c r="R1269">
        <v>0</v>
      </c>
      <c r="S1269">
        <v>0</v>
      </c>
      <c r="T1269">
        <v>0</v>
      </c>
    </row>
    <row r="1270" spans="1:20">
      <c r="A1270" t="s">
        <v>3109</v>
      </c>
      <c r="B1270">
        <v>568</v>
      </c>
      <c r="D1270">
        <v>0</v>
      </c>
      <c r="E1270">
        <v>0</v>
      </c>
      <c r="F1270" t="s">
        <v>3108</v>
      </c>
      <c r="G1270" t="s">
        <v>3107</v>
      </c>
      <c r="H1270">
        <v>263</v>
      </c>
      <c r="I1270">
        <v>0</v>
      </c>
      <c r="J1270">
        <v>1</v>
      </c>
      <c r="K1270">
        <v>1</v>
      </c>
      <c r="L1270">
        <v>1</v>
      </c>
      <c r="M1270">
        <v>2</v>
      </c>
      <c r="N1270">
        <v>0</v>
      </c>
      <c r="O1270">
        <v>0</v>
      </c>
      <c r="P1270">
        <v>1</v>
      </c>
      <c r="Q1270">
        <v>0</v>
      </c>
      <c r="R1270">
        <v>0</v>
      </c>
      <c r="S1270">
        <v>0</v>
      </c>
      <c r="T1270">
        <v>0</v>
      </c>
    </row>
    <row r="1271" spans="1:20">
      <c r="A1271" t="s">
        <v>3106</v>
      </c>
      <c r="B1271">
        <v>568</v>
      </c>
      <c r="D1271">
        <v>0</v>
      </c>
      <c r="E1271">
        <v>0</v>
      </c>
      <c r="F1271" t="s">
        <v>3105</v>
      </c>
      <c r="G1271" t="s">
        <v>3104</v>
      </c>
      <c r="H1271">
        <v>266</v>
      </c>
      <c r="I1271">
        <v>0</v>
      </c>
      <c r="J1271">
        <v>1</v>
      </c>
      <c r="K1271">
        <v>1</v>
      </c>
      <c r="L1271">
        <v>1</v>
      </c>
      <c r="M1271">
        <v>2</v>
      </c>
      <c r="N1271">
        <v>0</v>
      </c>
      <c r="O1271">
        <v>0</v>
      </c>
      <c r="P1271">
        <v>1</v>
      </c>
      <c r="Q1271">
        <v>0</v>
      </c>
      <c r="R1271">
        <v>0</v>
      </c>
      <c r="S1271">
        <v>0</v>
      </c>
      <c r="T1271">
        <v>0</v>
      </c>
    </row>
    <row r="1272" spans="1:20">
      <c r="A1272" t="s">
        <v>3103</v>
      </c>
      <c r="B1272">
        <v>568</v>
      </c>
      <c r="D1272">
        <v>0</v>
      </c>
      <c r="E1272">
        <v>0</v>
      </c>
      <c r="G1272" t="s">
        <v>3102</v>
      </c>
      <c r="H1272">
        <v>238</v>
      </c>
      <c r="I1272">
        <v>0</v>
      </c>
      <c r="J1272">
        <v>1</v>
      </c>
      <c r="K1272">
        <v>1</v>
      </c>
      <c r="L1272">
        <v>1</v>
      </c>
      <c r="M1272">
        <v>2</v>
      </c>
      <c r="N1272">
        <v>0</v>
      </c>
      <c r="O1272">
        <v>0</v>
      </c>
      <c r="P1272">
        <v>1</v>
      </c>
      <c r="Q1272">
        <v>0</v>
      </c>
      <c r="R1272">
        <v>0</v>
      </c>
      <c r="S1272">
        <v>0</v>
      </c>
      <c r="T1272">
        <v>0</v>
      </c>
    </row>
    <row r="1273" spans="1:20">
      <c r="A1273" t="s">
        <v>3101</v>
      </c>
      <c r="B1273">
        <v>569</v>
      </c>
      <c r="C1273" t="s">
        <v>20</v>
      </c>
      <c r="D1273">
        <v>1</v>
      </c>
      <c r="E1273">
        <v>0</v>
      </c>
      <c r="F1273" t="s">
        <v>3100</v>
      </c>
      <c r="G1273" t="s">
        <v>3099</v>
      </c>
      <c r="H1273">
        <v>164</v>
      </c>
      <c r="I1273">
        <v>0</v>
      </c>
      <c r="J1273">
        <v>0</v>
      </c>
      <c r="K1273">
        <v>1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</row>
    <row r="1274" spans="1:20">
      <c r="A1274" t="s">
        <v>3098</v>
      </c>
      <c r="B1274">
        <v>570</v>
      </c>
      <c r="C1274" t="s">
        <v>20</v>
      </c>
      <c r="D1274">
        <v>1</v>
      </c>
      <c r="E1274">
        <v>0</v>
      </c>
      <c r="F1274" t="s">
        <v>3097</v>
      </c>
      <c r="G1274" t="s">
        <v>3096</v>
      </c>
      <c r="H1274">
        <v>416</v>
      </c>
      <c r="I1274">
        <v>0</v>
      </c>
      <c r="J1274">
        <v>0</v>
      </c>
      <c r="K1274">
        <v>1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</row>
    <row r="1275" spans="1:20">
      <c r="A1275" t="s">
        <v>3095</v>
      </c>
      <c r="B1275">
        <v>571</v>
      </c>
      <c r="C1275" t="s">
        <v>20</v>
      </c>
      <c r="D1275">
        <v>0</v>
      </c>
      <c r="E1275">
        <v>4</v>
      </c>
      <c r="F1275" t="s">
        <v>3092</v>
      </c>
      <c r="G1275" t="s">
        <v>3094</v>
      </c>
      <c r="H1275">
        <v>670</v>
      </c>
      <c r="I1275">
        <v>0</v>
      </c>
      <c r="J1275">
        <v>0</v>
      </c>
      <c r="K1275">
        <v>0</v>
      </c>
      <c r="L1275">
        <v>1</v>
      </c>
      <c r="M1275">
        <v>0</v>
      </c>
      <c r="N1275">
        <v>0</v>
      </c>
      <c r="O1275">
        <v>1</v>
      </c>
      <c r="P1275">
        <v>1</v>
      </c>
      <c r="Q1275">
        <v>0</v>
      </c>
      <c r="R1275">
        <v>0</v>
      </c>
      <c r="S1275">
        <v>1</v>
      </c>
      <c r="T1275">
        <v>0</v>
      </c>
    </row>
    <row r="1276" spans="1:20">
      <c r="A1276" t="s">
        <v>3093</v>
      </c>
      <c r="B1276">
        <v>571</v>
      </c>
      <c r="D1276">
        <v>0</v>
      </c>
      <c r="E1276">
        <v>0</v>
      </c>
      <c r="F1276" t="s">
        <v>3092</v>
      </c>
      <c r="G1276" t="s">
        <v>3091</v>
      </c>
      <c r="H1276">
        <v>670</v>
      </c>
      <c r="I1276">
        <v>0</v>
      </c>
      <c r="J1276">
        <v>0</v>
      </c>
      <c r="K1276">
        <v>0</v>
      </c>
      <c r="L1276">
        <v>1</v>
      </c>
      <c r="M1276">
        <v>0</v>
      </c>
      <c r="N1276">
        <v>0</v>
      </c>
      <c r="O1276">
        <v>1</v>
      </c>
      <c r="P1276">
        <v>1</v>
      </c>
      <c r="Q1276">
        <v>0</v>
      </c>
      <c r="R1276">
        <v>0</v>
      </c>
      <c r="S1276">
        <v>1</v>
      </c>
      <c r="T1276">
        <v>0</v>
      </c>
    </row>
    <row r="1277" spans="1:20">
      <c r="A1277" t="s">
        <v>3090</v>
      </c>
      <c r="B1277">
        <v>572</v>
      </c>
      <c r="C1277" t="s">
        <v>20</v>
      </c>
      <c r="D1277">
        <v>0</v>
      </c>
      <c r="E1277">
        <v>2</v>
      </c>
      <c r="G1277" t="s">
        <v>3089</v>
      </c>
      <c r="H1277">
        <v>643</v>
      </c>
      <c r="I1277">
        <v>0</v>
      </c>
      <c r="J1277">
        <v>0</v>
      </c>
      <c r="K1277">
        <v>1</v>
      </c>
      <c r="L1277">
        <v>0</v>
      </c>
      <c r="M1277">
        <v>0</v>
      </c>
      <c r="N1277">
        <v>0</v>
      </c>
      <c r="O1277">
        <v>0</v>
      </c>
      <c r="P1277">
        <v>1</v>
      </c>
      <c r="Q1277">
        <v>0</v>
      </c>
      <c r="R1277">
        <v>0</v>
      </c>
      <c r="S1277">
        <v>0</v>
      </c>
      <c r="T1277">
        <v>0</v>
      </c>
    </row>
    <row r="1278" spans="1:20">
      <c r="A1278" t="s">
        <v>3088</v>
      </c>
      <c r="B1278">
        <v>572</v>
      </c>
      <c r="D1278">
        <v>0</v>
      </c>
      <c r="E1278">
        <v>0</v>
      </c>
      <c r="F1278" t="s">
        <v>3087</v>
      </c>
      <c r="G1278" t="s">
        <v>3086</v>
      </c>
      <c r="H1278">
        <v>643</v>
      </c>
      <c r="I1278">
        <v>0</v>
      </c>
      <c r="J1278">
        <v>0</v>
      </c>
      <c r="K1278">
        <v>1</v>
      </c>
      <c r="L1278">
        <v>0</v>
      </c>
      <c r="M1278">
        <v>0</v>
      </c>
      <c r="N1278">
        <v>0</v>
      </c>
      <c r="O1278">
        <v>0</v>
      </c>
      <c r="P1278">
        <v>1</v>
      </c>
      <c r="Q1278">
        <v>0</v>
      </c>
      <c r="R1278">
        <v>0</v>
      </c>
      <c r="S1278">
        <v>0</v>
      </c>
      <c r="T1278">
        <v>0</v>
      </c>
    </row>
    <row r="1279" spans="1:20">
      <c r="A1279" t="s">
        <v>3085</v>
      </c>
      <c r="B1279">
        <v>573</v>
      </c>
      <c r="C1279" t="s">
        <v>20</v>
      </c>
      <c r="D1279">
        <v>7</v>
      </c>
      <c r="E1279">
        <v>0</v>
      </c>
      <c r="F1279" t="s">
        <v>3084</v>
      </c>
      <c r="G1279" t="s">
        <v>3083</v>
      </c>
      <c r="H1279">
        <v>504</v>
      </c>
      <c r="I1279">
        <v>0</v>
      </c>
      <c r="J1279">
        <v>1</v>
      </c>
      <c r="K1279">
        <v>1</v>
      </c>
      <c r="L1279">
        <v>0</v>
      </c>
      <c r="M1279">
        <v>1</v>
      </c>
      <c r="N1279">
        <v>1</v>
      </c>
      <c r="O1279">
        <v>0</v>
      </c>
      <c r="P1279">
        <v>1</v>
      </c>
      <c r="Q1279">
        <v>1</v>
      </c>
      <c r="R1279">
        <v>0</v>
      </c>
      <c r="S1279">
        <v>1</v>
      </c>
      <c r="T1279">
        <v>0</v>
      </c>
    </row>
    <row r="1280" spans="1:20">
      <c r="A1280" t="s">
        <v>3082</v>
      </c>
      <c r="B1280">
        <v>574</v>
      </c>
      <c r="C1280" t="s">
        <v>20</v>
      </c>
      <c r="D1280">
        <v>5</v>
      </c>
      <c r="E1280">
        <v>0</v>
      </c>
      <c r="F1280" t="s">
        <v>3081</v>
      </c>
      <c r="G1280" t="s">
        <v>3080</v>
      </c>
      <c r="H1280">
        <v>990</v>
      </c>
      <c r="I1280">
        <v>0</v>
      </c>
      <c r="J1280">
        <v>1</v>
      </c>
      <c r="K1280">
        <v>1</v>
      </c>
      <c r="L1280">
        <v>0</v>
      </c>
      <c r="M1280">
        <v>0</v>
      </c>
      <c r="N1280">
        <v>0</v>
      </c>
      <c r="O1280">
        <v>0</v>
      </c>
      <c r="P1280">
        <v>1</v>
      </c>
      <c r="Q1280">
        <v>1</v>
      </c>
      <c r="R1280">
        <v>0</v>
      </c>
      <c r="S1280">
        <v>1</v>
      </c>
      <c r="T1280">
        <v>0</v>
      </c>
    </row>
    <row r="1281" spans="1:20">
      <c r="A1281" t="s">
        <v>3079</v>
      </c>
      <c r="B1281">
        <v>575</v>
      </c>
      <c r="C1281" t="s">
        <v>20</v>
      </c>
      <c r="D1281">
        <v>4</v>
      </c>
      <c r="E1281">
        <v>0</v>
      </c>
      <c r="F1281" t="s">
        <v>3078</v>
      </c>
      <c r="G1281" t="s">
        <v>3077</v>
      </c>
      <c r="H1281">
        <v>248</v>
      </c>
      <c r="I1281">
        <v>1</v>
      </c>
      <c r="J1281">
        <v>0</v>
      </c>
      <c r="K1281">
        <v>0</v>
      </c>
      <c r="L1281">
        <v>1</v>
      </c>
      <c r="M1281">
        <v>0</v>
      </c>
      <c r="N1281">
        <v>0</v>
      </c>
      <c r="O1281">
        <v>1</v>
      </c>
      <c r="P1281">
        <v>0</v>
      </c>
      <c r="Q1281">
        <v>0</v>
      </c>
      <c r="R1281">
        <v>0</v>
      </c>
      <c r="S1281">
        <v>0</v>
      </c>
      <c r="T1281">
        <v>1</v>
      </c>
    </row>
    <row r="1282" spans="1:20">
      <c r="A1282" t="s">
        <v>3076</v>
      </c>
      <c r="B1282">
        <v>576</v>
      </c>
      <c r="C1282" t="s">
        <v>20</v>
      </c>
      <c r="D1282">
        <v>2</v>
      </c>
      <c r="E1282">
        <v>0</v>
      </c>
      <c r="F1282" t="s">
        <v>3075</v>
      </c>
      <c r="G1282" t="s">
        <v>3074</v>
      </c>
      <c r="H1282">
        <v>521</v>
      </c>
      <c r="I1282">
        <v>0</v>
      </c>
      <c r="J1282">
        <v>0</v>
      </c>
      <c r="K1282">
        <v>1</v>
      </c>
      <c r="L1282">
        <v>0</v>
      </c>
      <c r="M1282">
        <v>0</v>
      </c>
      <c r="N1282">
        <v>0</v>
      </c>
      <c r="O1282">
        <v>0</v>
      </c>
      <c r="P1282">
        <v>1</v>
      </c>
      <c r="Q1282">
        <v>0</v>
      </c>
      <c r="R1282">
        <v>0</v>
      </c>
      <c r="S1282">
        <v>0</v>
      </c>
      <c r="T1282">
        <v>0</v>
      </c>
    </row>
    <row r="1283" spans="1:20">
      <c r="A1283" t="s">
        <v>3073</v>
      </c>
      <c r="B1283">
        <v>577</v>
      </c>
      <c r="C1283" t="s">
        <v>20</v>
      </c>
      <c r="D1283">
        <v>7</v>
      </c>
      <c r="E1283">
        <v>0</v>
      </c>
      <c r="F1283" t="s">
        <v>3072</v>
      </c>
      <c r="G1283" t="s">
        <v>3071</v>
      </c>
      <c r="H1283">
        <v>213</v>
      </c>
      <c r="I1283">
        <v>0</v>
      </c>
      <c r="J1283">
        <v>1</v>
      </c>
      <c r="K1283">
        <v>1</v>
      </c>
      <c r="L1283">
        <v>0</v>
      </c>
      <c r="M1283">
        <v>1</v>
      </c>
      <c r="N1283">
        <v>1</v>
      </c>
      <c r="O1283">
        <v>0</v>
      </c>
      <c r="P1283">
        <v>1</v>
      </c>
      <c r="Q1283">
        <v>1</v>
      </c>
      <c r="R1283">
        <v>0</v>
      </c>
      <c r="S1283">
        <v>1</v>
      </c>
      <c r="T1283">
        <v>0</v>
      </c>
    </row>
    <row r="1284" spans="1:20">
      <c r="A1284" t="s">
        <v>3070</v>
      </c>
      <c r="B1284">
        <v>578</v>
      </c>
      <c r="C1284" t="s">
        <v>20</v>
      </c>
      <c r="D1284">
        <v>12</v>
      </c>
      <c r="E1284">
        <v>0</v>
      </c>
      <c r="F1284" t="s">
        <v>3069</v>
      </c>
      <c r="G1284" t="s">
        <v>3068</v>
      </c>
      <c r="H1284">
        <v>136</v>
      </c>
      <c r="I1284">
        <v>0</v>
      </c>
      <c r="J1284">
        <v>1</v>
      </c>
      <c r="K1284">
        <v>2</v>
      </c>
      <c r="L1284">
        <v>0</v>
      </c>
      <c r="M1284">
        <v>2</v>
      </c>
      <c r="N1284">
        <v>0</v>
      </c>
      <c r="O1284">
        <v>0</v>
      </c>
      <c r="P1284">
        <v>2</v>
      </c>
      <c r="Q1284">
        <v>3</v>
      </c>
      <c r="R1284">
        <v>0</v>
      </c>
      <c r="S1284">
        <v>1</v>
      </c>
      <c r="T1284">
        <v>1</v>
      </c>
    </row>
    <row r="1285" spans="1:20">
      <c r="A1285" t="s">
        <v>3067</v>
      </c>
      <c r="B1285">
        <v>579</v>
      </c>
      <c r="C1285" t="s">
        <v>20</v>
      </c>
      <c r="D1285">
        <v>2</v>
      </c>
      <c r="E1285">
        <v>0</v>
      </c>
      <c r="F1285" t="s">
        <v>3066</v>
      </c>
      <c r="G1285" t="s">
        <v>3065</v>
      </c>
      <c r="H1285">
        <v>2061</v>
      </c>
      <c r="I1285">
        <v>0</v>
      </c>
      <c r="J1285">
        <v>0</v>
      </c>
      <c r="K1285">
        <v>1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1</v>
      </c>
      <c r="R1285">
        <v>0</v>
      </c>
      <c r="S1285">
        <v>0</v>
      </c>
      <c r="T1285">
        <v>0</v>
      </c>
    </row>
    <row r="1286" spans="1:20">
      <c r="A1286" t="s">
        <v>3064</v>
      </c>
      <c r="B1286">
        <v>580</v>
      </c>
      <c r="C1286" t="s">
        <v>20</v>
      </c>
      <c r="D1286">
        <v>4</v>
      </c>
      <c r="E1286">
        <v>0</v>
      </c>
      <c r="F1286" t="s">
        <v>3063</v>
      </c>
      <c r="G1286" t="s">
        <v>3062</v>
      </c>
      <c r="H1286">
        <v>245</v>
      </c>
      <c r="I1286">
        <v>0</v>
      </c>
      <c r="J1286">
        <v>0</v>
      </c>
      <c r="K1286">
        <v>1</v>
      </c>
      <c r="L1286">
        <v>0</v>
      </c>
      <c r="M1286">
        <v>1</v>
      </c>
      <c r="N1286">
        <v>0</v>
      </c>
      <c r="O1286">
        <v>0</v>
      </c>
      <c r="P1286">
        <v>1</v>
      </c>
      <c r="Q1286">
        <v>1</v>
      </c>
      <c r="R1286">
        <v>0</v>
      </c>
      <c r="S1286">
        <v>0</v>
      </c>
      <c r="T1286">
        <v>0</v>
      </c>
    </row>
    <row r="1287" spans="1:20">
      <c r="A1287" t="s">
        <v>3061</v>
      </c>
      <c r="B1287">
        <v>581</v>
      </c>
      <c r="C1287" t="s">
        <v>20</v>
      </c>
      <c r="D1287">
        <v>1</v>
      </c>
      <c r="E1287">
        <v>0</v>
      </c>
      <c r="F1287" t="s">
        <v>3060</v>
      </c>
      <c r="G1287" t="s">
        <v>3059</v>
      </c>
      <c r="H1287">
        <v>159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1</v>
      </c>
      <c r="R1287">
        <v>0</v>
      </c>
      <c r="S1287">
        <v>0</v>
      </c>
      <c r="T1287">
        <v>0</v>
      </c>
    </row>
    <row r="1288" spans="1:20">
      <c r="A1288" t="s">
        <v>3058</v>
      </c>
      <c r="B1288">
        <v>582</v>
      </c>
      <c r="C1288" t="s">
        <v>20</v>
      </c>
      <c r="D1288">
        <v>5</v>
      </c>
      <c r="E1288">
        <v>0</v>
      </c>
      <c r="F1288" t="s">
        <v>3057</v>
      </c>
      <c r="G1288" t="s">
        <v>3056</v>
      </c>
      <c r="H1288">
        <v>891</v>
      </c>
      <c r="I1288">
        <v>0</v>
      </c>
      <c r="J1288">
        <v>0</v>
      </c>
      <c r="K1288">
        <v>0</v>
      </c>
      <c r="L1288">
        <v>0</v>
      </c>
      <c r="M1288">
        <v>1</v>
      </c>
      <c r="N1288">
        <v>0</v>
      </c>
      <c r="O1288">
        <v>1</v>
      </c>
      <c r="P1288">
        <v>0</v>
      </c>
      <c r="Q1288">
        <v>1</v>
      </c>
      <c r="R1288">
        <v>0</v>
      </c>
      <c r="S1288">
        <v>1</v>
      </c>
      <c r="T1288">
        <v>1</v>
      </c>
    </row>
    <row r="1289" spans="1:20">
      <c r="A1289" t="s">
        <v>3055</v>
      </c>
      <c r="B1289">
        <v>583</v>
      </c>
      <c r="C1289" t="s">
        <v>20</v>
      </c>
      <c r="D1289">
        <v>1</v>
      </c>
      <c r="E1289">
        <v>0</v>
      </c>
      <c r="F1289" t="s">
        <v>3054</v>
      </c>
      <c r="G1289" t="s">
        <v>3053</v>
      </c>
      <c r="H1289">
        <v>392</v>
      </c>
      <c r="I1289">
        <v>0</v>
      </c>
      <c r="J1289">
        <v>0</v>
      </c>
      <c r="K1289">
        <v>1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</row>
    <row r="1290" spans="1:20">
      <c r="A1290" t="s">
        <v>3052</v>
      </c>
      <c r="B1290">
        <v>584</v>
      </c>
      <c r="C1290" t="s">
        <v>20</v>
      </c>
      <c r="D1290">
        <v>1</v>
      </c>
      <c r="E1290">
        <v>0</v>
      </c>
      <c r="F1290" t="s">
        <v>3051</v>
      </c>
      <c r="G1290" t="s">
        <v>3050</v>
      </c>
      <c r="H1290">
        <v>385</v>
      </c>
      <c r="I1290">
        <v>0</v>
      </c>
      <c r="J1290">
        <v>0</v>
      </c>
      <c r="K1290">
        <v>1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</row>
    <row r="1291" spans="1:20">
      <c r="A1291" t="s">
        <v>3049</v>
      </c>
      <c r="B1291">
        <v>585</v>
      </c>
      <c r="C1291" t="s">
        <v>20</v>
      </c>
      <c r="D1291">
        <v>2</v>
      </c>
      <c r="E1291">
        <v>0</v>
      </c>
      <c r="F1291" t="s">
        <v>3048</v>
      </c>
      <c r="G1291" t="s">
        <v>3047</v>
      </c>
      <c r="H1291">
        <v>1088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1</v>
      </c>
      <c r="O1291">
        <v>0</v>
      </c>
      <c r="P1291">
        <v>1</v>
      </c>
      <c r="Q1291">
        <v>0</v>
      </c>
      <c r="R1291">
        <v>0</v>
      </c>
      <c r="S1291">
        <v>0</v>
      </c>
      <c r="T1291">
        <v>0</v>
      </c>
    </row>
    <row r="1292" spans="1:20">
      <c r="A1292" t="s">
        <v>3046</v>
      </c>
      <c r="B1292">
        <v>586</v>
      </c>
      <c r="C1292" t="s">
        <v>20</v>
      </c>
      <c r="D1292">
        <v>6</v>
      </c>
      <c r="E1292">
        <v>0</v>
      </c>
      <c r="F1292" t="s">
        <v>3045</v>
      </c>
      <c r="G1292" t="s">
        <v>3044</v>
      </c>
      <c r="H1292">
        <v>231</v>
      </c>
      <c r="I1292">
        <v>0</v>
      </c>
      <c r="J1292">
        <v>1</v>
      </c>
      <c r="K1292">
        <v>1</v>
      </c>
      <c r="L1292">
        <v>0</v>
      </c>
      <c r="M1292">
        <v>1</v>
      </c>
      <c r="N1292">
        <v>0</v>
      </c>
      <c r="O1292">
        <v>0</v>
      </c>
      <c r="P1292">
        <v>0</v>
      </c>
      <c r="Q1292">
        <v>1</v>
      </c>
      <c r="R1292">
        <v>0</v>
      </c>
      <c r="S1292">
        <v>1</v>
      </c>
      <c r="T1292">
        <v>1</v>
      </c>
    </row>
    <row r="1293" spans="1:20">
      <c r="A1293" t="s">
        <v>3043</v>
      </c>
      <c r="B1293">
        <v>587</v>
      </c>
      <c r="C1293" t="s">
        <v>20</v>
      </c>
      <c r="D1293">
        <v>2</v>
      </c>
      <c r="E1293">
        <v>0</v>
      </c>
      <c r="F1293" t="s">
        <v>3042</v>
      </c>
      <c r="G1293" t="s">
        <v>3041</v>
      </c>
      <c r="H1293">
        <v>399</v>
      </c>
      <c r="I1293">
        <v>0</v>
      </c>
      <c r="J1293">
        <v>0</v>
      </c>
      <c r="K1293">
        <v>1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1</v>
      </c>
      <c r="R1293">
        <v>0</v>
      </c>
      <c r="S1293">
        <v>0</v>
      </c>
      <c r="T1293">
        <v>0</v>
      </c>
    </row>
    <row r="1294" spans="1:20">
      <c r="A1294" t="s">
        <v>3040</v>
      </c>
      <c r="B1294">
        <v>588</v>
      </c>
      <c r="C1294" t="s">
        <v>20</v>
      </c>
      <c r="D1294">
        <v>1</v>
      </c>
      <c r="E1294">
        <v>0</v>
      </c>
      <c r="F1294" t="s">
        <v>3039</v>
      </c>
      <c r="G1294" t="s">
        <v>3038</v>
      </c>
      <c r="H1294">
        <v>393</v>
      </c>
      <c r="I1294">
        <v>0</v>
      </c>
      <c r="J1294">
        <v>0</v>
      </c>
      <c r="K1294">
        <v>1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</row>
    <row r="1295" spans="1:20">
      <c r="A1295" t="s">
        <v>3037</v>
      </c>
      <c r="B1295">
        <v>589</v>
      </c>
      <c r="C1295" t="s">
        <v>20</v>
      </c>
      <c r="D1295">
        <v>3</v>
      </c>
      <c r="E1295">
        <v>0</v>
      </c>
      <c r="G1295" t="s">
        <v>3036</v>
      </c>
      <c r="H1295">
        <v>145</v>
      </c>
      <c r="I1295">
        <v>0</v>
      </c>
      <c r="J1295">
        <v>0</v>
      </c>
      <c r="K1295">
        <v>1</v>
      </c>
      <c r="L1295">
        <v>0</v>
      </c>
      <c r="M1295">
        <v>1</v>
      </c>
      <c r="N1295">
        <v>0</v>
      </c>
      <c r="O1295">
        <v>0</v>
      </c>
      <c r="P1295">
        <v>1</v>
      </c>
      <c r="Q1295">
        <v>0</v>
      </c>
      <c r="R1295">
        <v>0</v>
      </c>
      <c r="S1295">
        <v>0</v>
      </c>
      <c r="T1295">
        <v>0</v>
      </c>
    </row>
    <row r="1296" spans="1:20">
      <c r="A1296" t="s">
        <v>3035</v>
      </c>
      <c r="B1296">
        <v>590</v>
      </c>
      <c r="C1296" t="s">
        <v>20</v>
      </c>
      <c r="D1296">
        <v>0</v>
      </c>
      <c r="E1296">
        <v>1</v>
      </c>
      <c r="F1296" t="s">
        <v>3034</v>
      </c>
      <c r="G1296" t="s">
        <v>3033</v>
      </c>
      <c r="H1296">
        <v>567</v>
      </c>
      <c r="I1296">
        <v>0</v>
      </c>
      <c r="J1296">
        <v>0</v>
      </c>
      <c r="K1296">
        <v>1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</row>
    <row r="1297" spans="1:20">
      <c r="A1297" t="s">
        <v>3032</v>
      </c>
      <c r="B1297">
        <v>590</v>
      </c>
      <c r="D1297">
        <v>0</v>
      </c>
      <c r="E1297">
        <v>0</v>
      </c>
      <c r="F1297" t="s">
        <v>3031</v>
      </c>
      <c r="G1297" t="s">
        <v>3030</v>
      </c>
      <c r="H1297">
        <v>567</v>
      </c>
      <c r="I1297">
        <v>0</v>
      </c>
      <c r="J1297">
        <v>0</v>
      </c>
      <c r="K1297">
        <v>1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</row>
    <row r="1298" spans="1:20">
      <c r="A1298" t="s">
        <v>3029</v>
      </c>
      <c r="B1298">
        <v>591</v>
      </c>
      <c r="C1298" t="s">
        <v>20</v>
      </c>
      <c r="D1298">
        <v>9</v>
      </c>
      <c r="E1298">
        <v>0</v>
      </c>
      <c r="F1298" t="s">
        <v>3028</v>
      </c>
      <c r="G1298" t="s">
        <v>3027</v>
      </c>
      <c r="H1298">
        <v>258</v>
      </c>
      <c r="I1298">
        <v>0</v>
      </c>
      <c r="J1298">
        <v>1</v>
      </c>
      <c r="K1298">
        <v>1</v>
      </c>
      <c r="L1298">
        <v>0</v>
      </c>
      <c r="M1298">
        <v>1</v>
      </c>
      <c r="N1298">
        <v>1</v>
      </c>
      <c r="O1298">
        <v>1</v>
      </c>
      <c r="P1298">
        <v>1</v>
      </c>
      <c r="Q1298">
        <v>1</v>
      </c>
      <c r="R1298">
        <v>1</v>
      </c>
      <c r="S1298">
        <v>0</v>
      </c>
      <c r="T1298">
        <v>1</v>
      </c>
    </row>
    <row r="1299" spans="1:20">
      <c r="A1299" t="s">
        <v>3026</v>
      </c>
      <c r="B1299">
        <v>592</v>
      </c>
      <c r="C1299" t="s">
        <v>20</v>
      </c>
      <c r="D1299">
        <v>2</v>
      </c>
      <c r="E1299">
        <v>0</v>
      </c>
      <c r="F1299" t="s">
        <v>3025</v>
      </c>
      <c r="G1299" t="s">
        <v>3024</v>
      </c>
      <c r="H1299">
        <v>1455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1</v>
      </c>
      <c r="R1299">
        <v>0</v>
      </c>
      <c r="S1299">
        <v>1</v>
      </c>
      <c r="T1299">
        <v>0</v>
      </c>
    </row>
  </sheetData>
  <sortState xmlns:xlrd2="http://schemas.microsoft.com/office/spreadsheetml/2017/richdata2" columnSort="1" ref="I2:T1299">
    <sortCondition ref="I2:T2"/>
  </sortState>
  <mergeCells count="1">
    <mergeCell ref="I1:T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"/>
  <sheetViews>
    <sheetView workbookViewId="0">
      <selection activeCell="B1" sqref="B1"/>
    </sheetView>
  </sheetViews>
  <sheetFormatPr baseColWidth="10" defaultRowHeight="15"/>
  <sheetData>
    <row r="1" spans="2:2">
      <c r="B1" t="s">
        <v>6539</v>
      </c>
    </row>
  </sheetData>
  <phoneticPr fontId="2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Xenbase</vt:lpstr>
      <vt:lpstr>Uniprot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</dc:creator>
  <cp:lastModifiedBy>Microsoft Office User</cp:lastModifiedBy>
  <cp:lastPrinted>2018-11-12T10:43:16Z</cp:lastPrinted>
  <dcterms:created xsi:type="dcterms:W3CDTF">2017-11-01T13:08:17Z</dcterms:created>
  <dcterms:modified xsi:type="dcterms:W3CDTF">2021-06-22T09:39:18Z</dcterms:modified>
</cp:coreProperties>
</file>