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mrand\Dropbox\LOTR1 manuscript\V5_reviewed\"/>
    </mc:Choice>
  </mc:AlternateContent>
  <xr:revisionPtr revIDLastSave="0" documentId="13_ncr:1_{3F9BC33D-567F-46E9-8D81-56EB50666F8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" l="1"/>
  <c r="E54" i="1" s="1"/>
  <c r="D53" i="1"/>
  <c r="D54" i="1" s="1"/>
</calcChain>
</file>

<file path=xl/sharedStrings.xml><?xml version="1.0" encoding="utf-8"?>
<sst xmlns="http://schemas.openxmlformats.org/spreadsheetml/2006/main" count="236" uniqueCount="168">
  <si>
    <t>NCBI Reference</t>
  </si>
  <si>
    <t>TAIR-ID</t>
  </si>
  <si>
    <t>Uniprot-ID</t>
  </si>
  <si>
    <t>Comment</t>
  </si>
  <si>
    <t>Sequence ID: NP_172490.1</t>
  </si>
  <si>
    <t>AT1G10190</t>
  </si>
  <si>
    <t>Q8VYE1</t>
  </si>
  <si>
    <t>no</t>
  </si>
  <si>
    <t>Sequence ID: NP_172545.1</t>
  </si>
  <si>
    <t>AT1G10750</t>
  </si>
  <si>
    <t>Q84JS7</t>
  </si>
  <si>
    <t>yes</t>
  </si>
  <si>
    <t>50 aa cytoplasmic N-terminus</t>
  </si>
  <si>
    <t>Sequence ID: NP_173748.2</t>
  </si>
  <si>
    <t>AT1G23340</t>
  </si>
  <si>
    <t>Q8GY67</t>
  </si>
  <si>
    <t>Sequence ID: NP_175933.1</t>
  </si>
  <si>
    <t>AT1G55360</t>
  </si>
  <si>
    <t>Q9C8A7</t>
  </si>
  <si>
    <t>Sequence ID: NP_177212.2</t>
  </si>
  <si>
    <t>AT1G70550</t>
  </si>
  <si>
    <t>Q84VY0</t>
  </si>
  <si>
    <t>Sequence ID: NP_179366.1</t>
  </si>
  <si>
    <t>AT2G17750</t>
  </si>
  <si>
    <t>Q1PF53</t>
  </si>
  <si>
    <t>Sequence ID: NP_179526.2</t>
  </si>
  <si>
    <t>AT2G19360</t>
  </si>
  <si>
    <t>F4ISH3</t>
  </si>
  <si>
    <t>6 aa cytoplasmic N-terminus</t>
  </si>
  <si>
    <t>AT2G44210</t>
  </si>
  <si>
    <t>Sequence ID: NP_001118348.1</t>
  </si>
  <si>
    <t>AT2G20170</t>
  </si>
  <si>
    <t>Q9SL64</t>
  </si>
  <si>
    <t>Sequence ID: NP_180067.1</t>
  </si>
  <si>
    <t>AT2G24950</t>
  </si>
  <si>
    <t>Q9SK38</t>
  </si>
  <si>
    <t>Sequence ID: NP_180300.2</t>
  </si>
  <si>
    <t>AT2G27320</t>
  </si>
  <si>
    <t>Q5BPS8</t>
  </si>
  <si>
    <t>Sequence ID: NP_181068.1</t>
  </si>
  <si>
    <t>AT2G35250</t>
  </si>
  <si>
    <t>O82168</t>
  </si>
  <si>
    <t>Sequence ID: NP_850293.2</t>
  </si>
  <si>
    <t>AT2G38255</t>
  </si>
  <si>
    <t>F4ISW5</t>
  </si>
  <si>
    <t>cut off Neprosin domain (104/223aa)</t>
  </si>
  <si>
    <t>AT2G44250</t>
  </si>
  <si>
    <t>Sequence ID: NP_030959.1</t>
  </si>
  <si>
    <t>B9DGK6</t>
  </si>
  <si>
    <t>Sequence ID: NP_181951.3</t>
  </si>
  <si>
    <t>AT2G44220</t>
  </si>
  <si>
    <t>F4IT63</t>
  </si>
  <si>
    <t>Sequence ID: NP_030962.1</t>
  </si>
  <si>
    <t>AT2G44240</t>
  </si>
  <si>
    <t>O64859</t>
  </si>
  <si>
    <t>Sequence ID: NP_181954.2</t>
  </si>
  <si>
    <t>F4IT66</t>
  </si>
  <si>
    <t>Sequence ID: NP_566457.1</t>
  </si>
  <si>
    <t>AT3G13510</t>
  </si>
  <si>
    <t>Q9LJE0</t>
  </si>
  <si>
    <t>Sequence ID: NP_190406.2</t>
  </si>
  <si>
    <t>AT3G48230</t>
  </si>
  <si>
    <t>Q8GX31</t>
  </si>
  <si>
    <t>Sequence ID: NP_192759.2</t>
  </si>
  <si>
    <t>AT4G10210</t>
  </si>
  <si>
    <t>F4JLL3</t>
  </si>
  <si>
    <t>Sequence ID: NP_192760.2</t>
  </si>
  <si>
    <t>AT4G10220</t>
  </si>
  <si>
    <t>F4JLL4</t>
  </si>
  <si>
    <t>Sequence ID: NP_193241.2</t>
  </si>
  <si>
    <t>AT4G15050</t>
  </si>
  <si>
    <t>Q1PE81</t>
  </si>
  <si>
    <t>Sequence ID: NP_680689.2</t>
  </si>
  <si>
    <t>AT4G15053</t>
  </si>
  <si>
    <t>F4JJC7</t>
  </si>
  <si>
    <t>5 aa cytoplasmic N-terminus</t>
  </si>
  <si>
    <t>Sequence ID: NP_193483.1</t>
  </si>
  <si>
    <t>AT4G17505</t>
  </si>
  <si>
    <t>F4JP70</t>
  </si>
  <si>
    <t>no Neprosin_AP domain</t>
  </si>
  <si>
    <t>Sequence ID: NP_193520.3</t>
  </si>
  <si>
    <t>AT4G17860</t>
  </si>
  <si>
    <t>Q1PE74</t>
  </si>
  <si>
    <t>Sequence ID: NP_001320038.1</t>
  </si>
  <si>
    <t>AT4G23080</t>
  </si>
  <si>
    <t>F4JMS0</t>
  </si>
  <si>
    <t>Sequence ID: NP_194066.2</t>
  </si>
  <si>
    <t>AT4G23350</t>
  </si>
  <si>
    <t>F4JNI5</t>
  </si>
  <si>
    <t>Sequence ID: NP_001329052.1</t>
  </si>
  <si>
    <t>AT4G23355</t>
  </si>
  <si>
    <t>A0A1P8B6J1</t>
  </si>
  <si>
    <t>Sequence ID: NP_194067.3</t>
  </si>
  <si>
    <t>AT4G23360</t>
  </si>
  <si>
    <t>F4JNI6</t>
  </si>
  <si>
    <t>Sequence ID: NP_001328209.1</t>
  </si>
  <si>
    <t>AT4G23365</t>
  </si>
  <si>
    <t>A0A1P8B3Z8</t>
  </si>
  <si>
    <t>Sequence ID: NP_001320047.1</t>
  </si>
  <si>
    <t>AT4G23370</t>
  </si>
  <si>
    <t>F4JNI7</t>
  </si>
  <si>
    <t>Sequence ID: NP_001329263.1</t>
  </si>
  <si>
    <t>AT4G23373</t>
  </si>
  <si>
    <t>A0A1P8B762</t>
  </si>
  <si>
    <t>2x truncated Neprosin annotations (75+71/223aa)</t>
  </si>
  <si>
    <t>Sequence ID: NP_194069.2</t>
  </si>
  <si>
    <t>AT4G23380</t>
  </si>
  <si>
    <t>F4JNI8</t>
  </si>
  <si>
    <t>Sequence ID: NP_194070.2</t>
  </si>
  <si>
    <t>AT4G23390</t>
  </si>
  <si>
    <t>Q8GXV8</t>
  </si>
  <si>
    <t>Sequence ID: NP_001331445.1</t>
  </si>
  <si>
    <t>AT5G04937</t>
  </si>
  <si>
    <t>A0A1P8BDW2</t>
  </si>
  <si>
    <t>Neprosin domain only (177/223)</t>
  </si>
  <si>
    <t>Sequence ID: NP_196122.1</t>
  </si>
  <si>
    <t>AT5G05030</t>
  </si>
  <si>
    <t>Q9FF71</t>
  </si>
  <si>
    <t>Sequence ID: NP_196727.1</t>
  </si>
  <si>
    <t>AT5G11660</t>
  </si>
  <si>
    <t>Q9LYG4</t>
  </si>
  <si>
    <t>Neprosin domain only</t>
  </si>
  <si>
    <t>Sequence ID: NP_197347.1</t>
  </si>
  <si>
    <t>AT5G18460</t>
  </si>
  <si>
    <t>Q8LFH3</t>
  </si>
  <si>
    <t>Sequence ID: NP_197418.2</t>
  </si>
  <si>
    <t>AT5G19170</t>
  </si>
  <si>
    <t>F4JZN1</t>
  </si>
  <si>
    <t>Sequence ID: NP_568470.1</t>
  </si>
  <si>
    <t>AT5G25410</t>
  </si>
  <si>
    <t>Q941C9</t>
  </si>
  <si>
    <t>Sequence ID: NP_568471.1</t>
  </si>
  <si>
    <t>AT5G25415</t>
  </si>
  <si>
    <t>F4JWS2</t>
  </si>
  <si>
    <t>Sequence ID: NP_197967.2</t>
  </si>
  <si>
    <t>AT5G25950</t>
  </si>
  <si>
    <t>F4JYA0</t>
  </si>
  <si>
    <t>Sequence ID: NP_001318652.1</t>
  </si>
  <si>
    <t>AT5G25960</t>
  </si>
  <si>
    <t>Q1PDT5</t>
  </si>
  <si>
    <t>Sequence ID: NP_198483.2</t>
  </si>
  <si>
    <t>AT5G36680</t>
  </si>
  <si>
    <t>F4K4G7</t>
  </si>
  <si>
    <t>Sequence ID: NP_198568.1</t>
  </si>
  <si>
    <t>AT5G37520</t>
  </si>
  <si>
    <t>F4K779</t>
  </si>
  <si>
    <t>Sequence ID: NP_199432.1</t>
  </si>
  <si>
    <t>AT5G46200</t>
  </si>
  <si>
    <t>Q9FGP1</t>
  </si>
  <si>
    <t>Sequence ID: NP_199493.1</t>
  </si>
  <si>
    <t>AT5G46810</t>
  </si>
  <si>
    <t>Q9FIP4</t>
  </si>
  <si>
    <t>AT5G46820</t>
  </si>
  <si>
    <t>Q9FIP3</t>
  </si>
  <si>
    <t>Sequence ID: NP_199826.1</t>
  </si>
  <si>
    <t>AT5G50150</t>
  </si>
  <si>
    <t>Q9FG96</t>
  </si>
  <si>
    <t>Sequence ID: NP_001190555.1</t>
  </si>
  <si>
    <t>AT5G56530</t>
  </si>
  <si>
    <t>Q9LVC1</t>
  </si>
  <si>
    <t>Sequence ID: NP_200846.1</t>
  </si>
  <si>
    <t>AT5G60380</t>
  </si>
  <si>
    <t>F4JYY1</t>
  </si>
  <si>
    <t>Occurrences</t>
  </si>
  <si>
    <t>Percentage</t>
  </si>
  <si>
    <t>Transmembrane domain (pred.)</t>
  </si>
  <si>
    <t>Signal peptide (pred.)</t>
  </si>
  <si>
    <t>Sequence ID: NP_199494.1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</si>
</sst>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0"/>
      <color theme="1"/>
      <name val="Arial"/>
    </font>
    <font>
      <b/>
      <sz val="10"/>
      <name val="Arial"/>
    </font>
    <font>
      <sz val="10"/>
      <color theme="1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0" borderId="1" xfId="0" applyFont="1" applyBorder="1"/>
    <xf numFmtId="0" fontId="1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0" fillId="0" borderId="0" xfId="0" applyFont="1" applyBorder="1" applyAlignment="1"/>
    <xf numFmtId="0" fontId="4" fillId="0" borderId="0" xfId="0" applyFont="1" applyBorder="1" applyAlignment="1"/>
    <xf numFmtId="0" fontId="1" fillId="0" borderId="2" xfId="0" applyFont="1" applyBorder="1" applyAlignment="1"/>
    <xf numFmtId="0" fontId="0" fillId="0" borderId="2" xfId="0" applyFont="1" applyBorder="1" applyAlignment="1"/>
    <xf numFmtId="0" fontId="4" fillId="0" borderId="2" xfId="0" applyFont="1" applyBorder="1" applyAlignment="1"/>
    <xf numFmtId="0" fontId="1" fillId="0" borderId="3" xfId="0" applyFont="1" applyBorder="1" applyAlignment="1"/>
    <xf numFmtId="0" fontId="3" fillId="0" borderId="0" xfId="0" applyFont="1" applyBorder="1"/>
    <xf numFmtId="2" fontId="1" fillId="3" borderId="0" xfId="0" applyNumberFormat="1" applyFont="1" applyFill="1" applyBorder="1"/>
    <xf numFmtId="0" fontId="6" fillId="2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/>
    </xf>
    <xf numFmtId="0" fontId="7" fillId="0" borderId="0" xfId="0" applyFont="1" applyAlignment="1"/>
    <xf numFmtId="0" fontId="6" fillId="0" borderId="0" xfId="0" applyFont="1" applyAlignment="1">
      <alignment horizontal="left" wrapText="1"/>
    </xf>
    <xf numFmtId="0" fontId="8" fillId="0" borderId="0" xfId="0" applyFont="1" applyAlignment="1"/>
    <xf numFmtId="0" fontId="5" fillId="0" borderId="0" xfId="0" applyFont="1" applyAlignment="1"/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ncbi.nlm.nih.gov/protein/NP_181068.1?report=genbank&amp;log$=protalign&amp;blast_rank=37&amp;RID=E235CWNJ01R" TargetMode="External"/><Relationship Id="rId117" Type="http://schemas.openxmlformats.org/officeDocument/2006/relationships/hyperlink" Target="https://www.uniprot.org/uniprot/Q9FIP4" TargetMode="External"/><Relationship Id="rId21" Type="http://schemas.openxmlformats.org/officeDocument/2006/relationships/hyperlink" Target="https://www.arabidopsis.org/servlets/TairObject?type=locus&amp;name=AT2G24950" TargetMode="External"/><Relationship Id="rId42" Type="http://schemas.openxmlformats.org/officeDocument/2006/relationships/hyperlink" Target="https://www.uniprot.org/uniprot/Q9LJE0" TargetMode="External"/><Relationship Id="rId47" Type="http://schemas.openxmlformats.org/officeDocument/2006/relationships/hyperlink" Target="https://www.uniprot.org/uniprot/F4JLL3" TargetMode="External"/><Relationship Id="rId63" Type="http://schemas.openxmlformats.org/officeDocument/2006/relationships/hyperlink" Target="https://www.ncbi.nlm.nih.gov/protein/NP_194066.2?report=genbank&amp;log$=protalign&amp;blast_rank=17&amp;RID=E235CWNJ01R" TargetMode="External"/><Relationship Id="rId68" Type="http://schemas.openxmlformats.org/officeDocument/2006/relationships/hyperlink" Target="https://www.ncbi.nlm.nih.gov/protein/NP_194067.3?report=genbank&amp;log$=protalign&amp;blast_rank=23&amp;RID=E235CWNJ01R" TargetMode="External"/><Relationship Id="rId84" Type="http://schemas.openxmlformats.org/officeDocument/2006/relationships/hyperlink" Target="https://www.uniprot.org/uniprot/A0A1P8BDW2" TargetMode="External"/><Relationship Id="rId89" Type="http://schemas.openxmlformats.org/officeDocument/2006/relationships/hyperlink" Target="https://www.arabidopsis.org/servlets/TairObject?type=locus&amp;name=AT5G11660" TargetMode="External"/><Relationship Id="rId112" Type="http://schemas.openxmlformats.org/officeDocument/2006/relationships/hyperlink" Target="https://www.ncbi.nlm.nih.gov/protein/NP_199432.1?report=genbank&amp;log$=protalign&amp;blast_rank=44&amp;RID=E235CWNJ01R" TargetMode="External"/><Relationship Id="rId16" Type="http://schemas.openxmlformats.org/officeDocument/2006/relationships/hyperlink" Target="https://www.ncbi.nlm.nih.gov/protein/NP_179526.2?report=genbank&amp;log$=protalign&amp;blast_rank=15&amp;RID=E235CWNJ01R" TargetMode="External"/><Relationship Id="rId107" Type="http://schemas.openxmlformats.org/officeDocument/2006/relationships/hyperlink" Target="https://www.arabidopsis.org/servlets/TairObject?type=locus&amp;name=AT5G36680" TargetMode="External"/><Relationship Id="rId11" Type="http://schemas.openxmlformats.org/officeDocument/2006/relationships/hyperlink" Target="https://www.ncbi.nlm.nih.gov/protein/NP_177212.2?report=genbank&amp;log$=protalign&amp;blast_rank=3&amp;RID=E235CWNJ01R" TargetMode="External"/><Relationship Id="rId32" Type="http://schemas.openxmlformats.org/officeDocument/2006/relationships/hyperlink" Target="https://www.ncbi.nlm.nih.gov/protein/NP_030959.1?report=genbank&amp;log$=protalign&amp;blast_rank=9&amp;RID=E235CWNJ01R" TargetMode="External"/><Relationship Id="rId37" Type="http://schemas.openxmlformats.org/officeDocument/2006/relationships/hyperlink" Target="https://www.uniprot.org/uniprot/O64859" TargetMode="External"/><Relationship Id="rId53" Type="http://schemas.openxmlformats.org/officeDocument/2006/relationships/hyperlink" Target="https://www.uniprot.org/uniprot/F4JJC7" TargetMode="External"/><Relationship Id="rId58" Type="http://schemas.openxmlformats.org/officeDocument/2006/relationships/hyperlink" Target="https://www.arabidopsis.org/servlets/TairObject?type=locus&amp;name=AT4G17860" TargetMode="External"/><Relationship Id="rId74" Type="http://schemas.openxmlformats.org/officeDocument/2006/relationships/hyperlink" Target="https://www.uniprot.org/uniprot/F4JNI7" TargetMode="External"/><Relationship Id="rId79" Type="http://schemas.openxmlformats.org/officeDocument/2006/relationships/hyperlink" Target="https://www.uniprot.org/uniprot/F4JNI8" TargetMode="External"/><Relationship Id="rId102" Type="http://schemas.openxmlformats.org/officeDocument/2006/relationships/hyperlink" Target="https://www.uniprot.org/uniprot/F4JYA0" TargetMode="External"/><Relationship Id="rId123" Type="http://schemas.openxmlformats.org/officeDocument/2006/relationships/hyperlink" Target="https://www.ncbi.nlm.nih.gov/protein/NP_001190555.1?report=genbank&amp;log$=protalign&amp;blast_rank=7&amp;RID=E235CWNJ01R" TargetMode="External"/><Relationship Id="rId5" Type="http://schemas.openxmlformats.org/officeDocument/2006/relationships/hyperlink" Target="https://www.uniprot.org/uniprot/Q84JS7" TargetMode="External"/><Relationship Id="rId90" Type="http://schemas.openxmlformats.org/officeDocument/2006/relationships/hyperlink" Target="https://www.uniprot.org/uniprot/Q9LYG4" TargetMode="External"/><Relationship Id="rId95" Type="http://schemas.openxmlformats.org/officeDocument/2006/relationships/hyperlink" Target="https://www.ncbi.nlm.nih.gov/protein/NP_568470.1?report=genbank&amp;log$=protalign&amp;blast_rank=34&amp;RID=E235CWNJ01R" TargetMode="External"/><Relationship Id="rId22" Type="http://schemas.openxmlformats.org/officeDocument/2006/relationships/hyperlink" Target="https://www.uniprot.org/uniprot/Q9SK38" TargetMode="External"/><Relationship Id="rId27" Type="http://schemas.openxmlformats.org/officeDocument/2006/relationships/hyperlink" Target="https://www.arabidopsis.org/servlets/TairObject?type=locus&amp;name=AT2G35250" TargetMode="External"/><Relationship Id="rId43" Type="http://schemas.openxmlformats.org/officeDocument/2006/relationships/hyperlink" Target="https://www.ncbi.nlm.nih.gov/protein/NP_190406.2?report=genbank&amp;log$=protalign&amp;blast_rank=26&amp;RID=E235CWNJ01R" TargetMode="External"/><Relationship Id="rId48" Type="http://schemas.openxmlformats.org/officeDocument/2006/relationships/hyperlink" Target="https://www.ncbi.nlm.nih.gov/protein/NP_192760.2?report=genbank&amp;log$=protalign&amp;blast_rank=31&amp;RID=E235CWNJ01R" TargetMode="External"/><Relationship Id="rId64" Type="http://schemas.openxmlformats.org/officeDocument/2006/relationships/hyperlink" Target="https://www.uniprot.org/uniprot/F4JNI5" TargetMode="External"/><Relationship Id="rId69" Type="http://schemas.openxmlformats.org/officeDocument/2006/relationships/hyperlink" Target="https://www.uniprot.org/uniprot/F4JNI6" TargetMode="External"/><Relationship Id="rId113" Type="http://schemas.openxmlformats.org/officeDocument/2006/relationships/hyperlink" Target="https://www.arabidopsis.org/servlets/TairObject?type=locus&amp;name=AT5G46200" TargetMode="External"/><Relationship Id="rId118" Type="http://schemas.openxmlformats.org/officeDocument/2006/relationships/hyperlink" Target="https://www.ncbi.nlm.nih.gov/protein/NP_199494.1?report=genbank&amp;log$=protalign&amp;blast_rank=42&amp;RID=E235CWNJ01R" TargetMode="External"/><Relationship Id="rId80" Type="http://schemas.openxmlformats.org/officeDocument/2006/relationships/hyperlink" Target="https://www.ncbi.nlm.nih.gov/protein/NP_194070.2?report=genbank&amp;log$=protalign&amp;blast_rank=25&amp;RID=E235CWNJ01R" TargetMode="External"/><Relationship Id="rId85" Type="http://schemas.openxmlformats.org/officeDocument/2006/relationships/hyperlink" Target="https://www.ncbi.nlm.nih.gov/protein/NP_196122.1?report=genbank&amp;log$=protalign&amp;blast_rank=39&amp;RID=E235CWNJ01R" TargetMode="External"/><Relationship Id="rId12" Type="http://schemas.openxmlformats.org/officeDocument/2006/relationships/hyperlink" Target="https://www.arabidopsis.org/servlets/TairObject?type=locus&amp;name=AT1G70550" TargetMode="External"/><Relationship Id="rId17" Type="http://schemas.openxmlformats.org/officeDocument/2006/relationships/hyperlink" Target="https://www.uniprot.org/uniprot/F4ISH3" TargetMode="External"/><Relationship Id="rId33" Type="http://schemas.openxmlformats.org/officeDocument/2006/relationships/hyperlink" Target="https://www.uniprot.org/uniprot/B9DGK6" TargetMode="External"/><Relationship Id="rId38" Type="http://schemas.openxmlformats.org/officeDocument/2006/relationships/hyperlink" Target="https://www.ncbi.nlm.nih.gov/protein/NP_181954.2?report=genbank&amp;log$=protalign&amp;blast_rank=13&amp;RID=E235CWNJ01R" TargetMode="External"/><Relationship Id="rId59" Type="http://schemas.openxmlformats.org/officeDocument/2006/relationships/hyperlink" Target="https://www.uniprot.org/uniprot/Q1PE74" TargetMode="External"/><Relationship Id="rId103" Type="http://schemas.openxmlformats.org/officeDocument/2006/relationships/hyperlink" Target="https://www.ncbi.nlm.nih.gov/protein/NP_001318652.1?report=genbank&amp;log$=protalign&amp;blast_rank=36&amp;RID=E235CWNJ01R" TargetMode="External"/><Relationship Id="rId108" Type="http://schemas.openxmlformats.org/officeDocument/2006/relationships/hyperlink" Target="https://www.uniprot.org/uniprot/F4K4G7" TargetMode="External"/><Relationship Id="rId124" Type="http://schemas.openxmlformats.org/officeDocument/2006/relationships/hyperlink" Target="https://www.uniprot.org/uniprot/Q9LVC1" TargetMode="External"/><Relationship Id="rId54" Type="http://schemas.openxmlformats.org/officeDocument/2006/relationships/hyperlink" Target="https://www.ncbi.nlm.nih.gov/protein/NP_193483.1?report=genbank&amp;log$=protalign&amp;blast_rank=47&amp;RID=E235CWNJ01R" TargetMode="External"/><Relationship Id="rId70" Type="http://schemas.openxmlformats.org/officeDocument/2006/relationships/hyperlink" Target="https://www.ncbi.nlm.nih.gov/protein/NP_001328209.1?report=genbank&amp;log$=protalign&amp;blast_rank=18&amp;RID=E235CWNJ01R" TargetMode="External"/><Relationship Id="rId75" Type="http://schemas.openxmlformats.org/officeDocument/2006/relationships/hyperlink" Target="https://www.ncbi.nlm.nih.gov/protein/NP_001329263.1?report=genbank&amp;log$=protalign&amp;blast_rank=53&amp;RID=E235CWNJ01R" TargetMode="External"/><Relationship Id="rId91" Type="http://schemas.openxmlformats.org/officeDocument/2006/relationships/hyperlink" Target="https://www.ncbi.nlm.nih.gov/protein/NP_197347.1?report=genbank&amp;log$=protalign&amp;blast_rank=10&amp;RID=E235CWNJ01R" TargetMode="External"/><Relationship Id="rId96" Type="http://schemas.openxmlformats.org/officeDocument/2006/relationships/hyperlink" Target="https://www.arabidopsis.org/servlets/TairObject?type=locus&amp;name=AT5G25410" TargetMode="External"/><Relationship Id="rId1" Type="http://schemas.openxmlformats.org/officeDocument/2006/relationships/hyperlink" Target="https://www.ncbi.nlm.nih.gov/protein/NP_172490.1?report=genbank&amp;log$=protalign&amp;blast_rank=24&amp;RID=E235CWNJ01R" TargetMode="External"/><Relationship Id="rId6" Type="http://schemas.openxmlformats.org/officeDocument/2006/relationships/hyperlink" Target="https://www.ncbi.nlm.nih.gov/protein/NP_173748.2?report=genbank&amp;log$=protalign&amp;blast_rank=1&amp;RID=E235CWNJ01R" TargetMode="External"/><Relationship Id="rId23" Type="http://schemas.openxmlformats.org/officeDocument/2006/relationships/hyperlink" Target="https://www.ncbi.nlm.nih.gov/protein/NP_180300.2?report=genbank&amp;log$=protalign&amp;blast_rank=45&amp;RID=E235CWNJ01R" TargetMode="External"/><Relationship Id="rId28" Type="http://schemas.openxmlformats.org/officeDocument/2006/relationships/hyperlink" Target="https://www.uniprot.org/uniprot/O82168" TargetMode="External"/><Relationship Id="rId49" Type="http://schemas.openxmlformats.org/officeDocument/2006/relationships/hyperlink" Target="https://www.uniprot.org/uniprot/F4JLL4" TargetMode="External"/><Relationship Id="rId114" Type="http://schemas.openxmlformats.org/officeDocument/2006/relationships/hyperlink" Target="https://www.uniprot.org/uniprot/Q9FGP1" TargetMode="External"/><Relationship Id="rId119" Type="http://schemas.openxmlformats.org/officeDocument/2006/relationships/hyperlink" Target="https://www.arabidopsis.org/servlets/TairObject?type=locus&amp;name=AT5G46820" TargetMode="External"/><Relationship Id="rId44" Type="http://schemas.openxmlformats.org/officeDocument/2006/relationships/hyperlink" Target="https://www.uniprot.org/uniprot/Q8GX31" TargetMode="External"/><Relationship Id="rId60" Type="http://schemas.openxmlformats.org/officeDocument/2006/relationships/hyperlink" Target="https://www.ncbi.nlm.nih.gov/protein/NP_001320038.1?report=genbank&amp;log$=protalign&amp;blast_rank=41&amp;RID=E235CWNJ01R" TargetMode="External"/><Relationship Id="rId65" Type="http://schemas.openxmlformats.org/officeDocument/2006/relationships/hyperlink" Target="https://www.ncbi.nlm.nih.gov/protein/NP_001329052.1?report=genbank&amp;log$=protalign&amp;blast_rank=22&amp;RID=E235CWNJ01R" TargetMode="External"/><Relationship Id="rId81" Type="http://schemas.openxmlformats.org/officeDocument/2006/relationships/hyperlink" Target="https://www.uniprot.org/uniprot/Q8GXV8" TargetMode="External"/><Relationship Id="rId86" Type="http://schemas.openxmlformats.org/officeDocument/2006/relationships/hyperlink" Target="https://www.arabidopsis.org/servlets/TairObject?type=locus&amp;name=AT5G05030" TargetMode="External"/><Relationship Id="rId13" Type="http://schemas.openxmlformats.org/officeDocument/2006/relationships/hyperlink" Target="https://www.uniprot.org/uniprot/Q84VY0" TargetMode="External"/><Relationship Id="rId18" Type="http://schemas.openxmlformats.org/officeDocument/2006/relationships/hyperlink" Target="https://www.ncbi.nlm.nih.gov/protein/NP_001118348.1?report=genbank&amp;log$=protalign&amp;blast_rank=16&amp;RID=E235CWNJ01R" TargetMode="External"/><Relationship Id="rId39" Type="http://schemas.openxmlformats.org/officeDocument/2006/relationships/hyperlink" Target="https://bar.utoronto.ca/thalemine/portal.do?externalids=AT2G44250" TargetMode="External"/><Relationship Id="rId109" Type="http://schemas.openxmlformats.org/officeDocument/2006/relationships/hyperlink" Target="https://www.ncbi.nlm.nih.gov/protein/NP_198568.1?report=genbank&amp;log$=protalign&amp;blast_rank=55&amp;RID=E235CWNJ01R" TargetMode="External"/><Relationship Id="rId34" Type="http://schemas.openxmlformats.org/officeDocument/2006/relationships/hyperlink" Target="https://www.ncbi.nlm.nih.gov/protein/NP_181951.3?report=genbank&amp;log$=protalign&amp;blast_rank=8&amp;RID=E235CWNJ01R" TargetMode="External"/><Relationship Id="rId50" Type="http://schemas.openxmlformats.org/officeDocument/2006/relationships/hyperlink" Target="https://www.ncbi.nlm.nih.gov/protein/NP_193241.2?report=genbank&amp;log$=protalign&amp;blast_rank=29&amp;RID=E235CWNJ01R" TargetMode="External"/><Relationship Id="rId55" Type="http://schemas.openxmlformats.org/officeDocument/2006/relationships/hyperlink" Target="https://www.arabidopsis.org/servlets/TairObject?type=locus&amp;name=AT4G17505" TargetMode="External"/><Relationship Id="rId76" Type="http://schemas.openxmlformats.org/officeDocument/2006/relationships/hyperlink" Target="https://bar.utoronto.ca/thalemine/portal.do?externalids=AT4G23373" TargetMode="External"/><Relationship Id="rId97" Type="http://schemas.openxmlformats.org/officeDocument/2006/relationships/hyperlink" Target="https://www.uniprot.org/uniprot/Q941C9" TargetMode="External"/><Relationship Id="rId104" Type="http://schemas.openxmlformats.org/officeDocument/2006/relationships/hyperlink" Target="https://bar.utoronto.ca/thalemine/portal.do?externalids=AT5G25960" TargetMode="External"/><Relationship Id="rId120" Type="http://schemas.openxmlformats.org/officeDocument/2006/relationships/hyperlink" Target="https://www.uniprot.org/uniprot/Q9FIP3" TargetMode="External"/><Relationship Id="rId125" Type="http://schemas.openxmlformats.org/officeDocument/2006/relationships/hyperlink" Target="https://www.ncbi.nlm.nih.gov/protein/NP_200846.1?report=genbank&amp;log$=protalign&amp;blast_rank=38&amp;RID=E235CWNJ01R" TargetMode="External"/><Relationship Id="rId7" Type="http://schemas.openxmlformats.org/officeDocument/2006/relationships/hyperlink" Target="https://bar.utoronto.ca/thalemine/portal.do?externalids=AT1G23340" TargetMode="External"/><Relationship Id="rId71" Type="http://schemas.openxmlformats.org/officeDocument/2006/relationships/hyperlink" Target="https://bar.utoronto.ca/thalemine/portal.do?externalids=AT4G23365" TargetMode="External"/><Relationship Id="rId92" Type="http://schemas.openxmlformats.org/officeDocument/2006/relationships/hyperlink" Target="https://www.uniprot.org/uniprot/Q8LFH3" TargetMode="External"/><Relationship Id="rId2" Type="http://schemas.openxmlformats.org/officeDocument/2006/relationships/hyperlink" Target="https://www.uniprot.org/uniprot/Q8VYE1" TargetMode="External"/><Relationship Id="rId29" Type="http://schemas.openxmlformats.org/officeDocument/2006/relationships/hyperlink" Target="https://www.ncbi.nlm.nih.gov/protein/NP_850293.2?report=genbank&amp;log$=protalign&amp;blast_rank=54&amp;RID=E235CWNJ01R" TargetMode="External"/><Relationship Id="rId24" Type="http://schemas.openxmlformats.org/officeDocument/2006/relationships/hyperlink" Target="https://www.arabidopsis.org/servlets/TairObject?type=locus&amp;name=AT2G27320" TargetMode="External"/><Relationship Id="rId40" Type="http://schemas.openxmlformats.org/officeDocument/2006/relationships/hyperlink" Target="https://www.uniprot.org/uniprot/F4IT66" TargetMode="External"/><Relationship Id="rId45" Type="http://schemas.openxmlformats.org/officeDocument/2006/relationships/hyperlink" Target="https://www.ncbi.nlm.nih.gov/protein/NP_192759.2?report=genbank&amp;log$=protalign&amp;blast_rank=40&amp;RID=E235CWNJ01R" TargetMode="External"/><Relationship Id="rId66" Type="http://schemas.openxmlformats.org/officeDocument/2006/relationships/hyperlink" Target="https://bar.utoronto.ca/thalemine/portal.do?externalids=AT4G23355" TargetMode="External"/><Relationship Id="rId87" Type="http://schemas.openxmlformats.org/officeDocument/2006/relationships/hyperlink" Target="https://www.uniprot.org/uniprot/Q9FF71" TargetMode="External"/><Relationship Id="rId110" Type="http://schemas.openxmlformats.org/officeDocument/2006/relationships/hyperlink" Target="https://www.arabidopsis.org/servlets/TairObject?type=locus&amp;name=AT5G37520" TargetMode="External"/><Relationship Id="rId115" Type="http://schemas.openxmlformats.org/officeDocument/2006/relationships/hyperlink" Target="https://www.ncbi.nlm.nih.gov/protein/NP_199493.1?report=genbank&amp;log$=protalign&amp;blast_rank=43&amp;RID=E235CWNJ01R" TargetMode="External"/><Relationship Id="rId61" Type="http://schemas.openxmlformats.org/officeDocument/2006/relationships/hyperlink" Target="https://www.arabidopsis.org/servlets/TairObject?type=locus&amp;name=AT4G23080" TargetMode="External"/><Relationship Id="rId82" Type="http://schemas.openxmlformats.org/officeDocument/2006/relationships/hyperlink" Target="https://www.ncbi.nlm.nih.gov/protein/NP_001331445.1?report=genbank&amp;log$=protalign&amp;blast_rank=56&amp;RID=E235CWNJ01R" TargetMode="External"/><Relationship Id="rId19" Type="http://schemas.openxmlformats.org/officeDocument/2006/relationships/hyperlink" Target="https://www.uniprot.org/uniprot/Q9SL64" TargetMode="External"/><Relationship Id="rId14" Type="http://schemas.openxmlformats.org/officeDocument/2006/relationships/hyperlink" Target="https://www.ncbi.nlm.nih.gov/protein/NP_179366.1?report=genbank&amp;log$=protalign&amp;blast_rank=14&amp;RID=E235CWNJ01R" TargetMode="External"/><Relationship Id="rId30" Type="http://schemas.openxmlformats.org/officeDocument/2006/relationships/hyperlink" Target="https://www.arabidopsis.org/servlets/TairObject?type=locus&amp;name=AT2G38255" TargetMode="External"/><Relationship Id="rId35" Type="http://schemas.openxmlformats.org/officeDocument/2006/relationships/hyperlink" Target="https://www.uniprot.org/uniprot/F4IT63" TargetMode="External"/><Relationship Id="rId56" Type="http://schemas.openxmlformats.org/officeDocument/2006/relationships/hyperlink" Target="https://www.uniprot.org/uniprot/F4JP70" TargetMode="External"/><Relationship Id="rId77" Type="http://schemas.openxmlformats.org/officeDocument/2006/relationships/hyperlink" Target="https://www.uniprot.org/uniprot/A0A1P8B762" TargetMode="External"/><Relationship Id="rId100" Type="http://schemas.openxmlformats.org/officeDocument/2006/relationships/hyperlink" Target="https://www.uniprot.org/uniprot/F4JWS2" TargetMode="External"/><Relationship Id="rId105" Type="http://schemas.openxmlformats.org/officeDocument/2006/relationships/hyperlink" Target="https://www.uniprot.org/uniprot/Q1PDT5" TargetMode="External"/><Relationship Id="rId126" Type="http://schemas.openxmlformats.org/officeDocument/2006/relationships/hyperlink" Target="https://www.arabidopsis.org/servlets/TairObject?type=locus&amp;name=AT5G60380" TargetMode="External"/><Relationship Id="rId8" Type="http://schemas.openxmlformats.org/officeDocument/2006/relationships/hyperlink" Target="https://www.uniprot.org/uniprot/Q8GY67" TargetMode="External"/><Relationship Id="rId51" Type="http://schemas.openxmlformats.org/officeDocument/2006/relationships/hyperlink" Target="https://www.uniprot.org/uniprot/Q1PE81" TargetMode="External"/><Relationship Id="rId72" Type="http://schemas.openxmlformats.org/officeDocument/2006/relationships/hyperlink" Target="https://www.uniprot.org/uniprot/A0A1P8B3Z8" TargetMode="External"/><Relationship Id="rId93" Type="http://schemas.openxmlformats.org/officeDocument/2006/relationships/hyperlink" Target="https://www.ncbi.nlm.nih.gov/protein/NP_197418.2?report=genbank&amp;log$=protalign&amp;blast_rank=30&amp;RID=E235CWNJ01R" TargetMode="External"/><Relationship Id="rId98" Type="http://schemas.openxmlformats.org/officeDocument/2006/relationships/hyperlink" Target="https://www.ncbi.nlm.nih.gov/protein/NP_568471.1?report=genbank&amp;log$=protalign&amp;blast_rank=51&amp;RID=E235CWNJ01R" TargetMode="External"/><Relationship Id="rId121" Type="http://schemas.openxmlformats.org/officeDocument/2006/relationships/hyperlink" Target="https://www.ncbi.nlm.nih.gov/protein/NP_199826.1?report=genbank&amp;log$=protalign&amp;blast_rank=2&amp;RID=E235CWNJ01R" TargetMode="External"/><Relationship Id="rId3" Type="http://schemas.openxmlformats.org/officeDocument/2006/relationships/hyperlink" Target="https://www.ncbi.nlm.nih.gov/protein/NP_172545.1?report=genbank&amp;log$=protalign&amp;blast_rank=4&amp;RID=E235CWNJ01R" TargetMode="External"/><Relationship Id="rId25" Type="http://schemas.openxmlformats.org/officeDocument/2006/relationships/hyperlink" Target="https://www.uniprot.org/uniprot/Q5BPS8" TargetMode="External"/><Relationship Id="rId46" Type="http://schemas.openxmlformats.org/officeDocument/2006/relationships/hyperlink" Target="https://www.arabidopsis.org/servlets/TairObject?type=locus&amp;name=AT4G10210" TargetMode="External"/><Relationship Id="rId67" Type="http://schemas.openxmlformats.org/officeDocument/2006/relationships/hyperlink" Target="https://www.uniprot.org/uniprot/A0A1P8B6J1" TargetMode="External"/><Relationship Id="rId116" Type="http://schemas.openxmlformats.org/officeDocument/2006/relationships/hyperlink" Target="https://www.arabidopsis.org/servlets/TairObject?type=locus&amp;name=AT5G46810" TargetMode="External"/><Relationship Id="rId20" Type="http://schemas.openxmlformats.org/officeDocument/2006/relationships/hyperlink" Target="https://www.ncbi.nlm.nih.gov/protein/NP_180067.1?report=genbank&amp;log$=protalign&amp;blast_rank=35&amp;RID=E235CWNJ01R" TargetMode="External"/><Relationship Id="rId41" Type="http://schemas.openxmlformats.org/officeDocument/2006/relationships/hyperlink" Target="https://www.ncbi.nlm.nih.gov/protein/NP_566457.1?report=genbank&amp;log$=protalign&amp;blast_rank=5&amp;RID=E235CWNJ01R" TargetMode="External"/><Relationship Id="rId62" Type="http://schemas.openxmlformats.org/officeDocument/2006/relationships/hyperlink" Target="https://www.uniprot.org/uniprot/F4JMS0" TargetMode="External"/><Relationship Id="rId83" Type="http://schemas.openxmlformats.org/officeDocument/2006/relationships/hyperlink" Target="https://bar.utoronto.ca/thalemine/portal.do?externalids=AT5G04937" TargetMode="External"/><Relationship Id="rId88" Type="http://schemas.openxmlformats.org/officeDocument/2006/relationships/hyperlink" Target="https://www.ncbi.nlm.nih.gov/protein/NP_196727.1?report=genbank&amp;log$=protalign&amp;blast_rank=48&amp;RID=E235CWNJ01R" TargetMode="External"/><Relationship Id="rId111" Type="http://schemas.openxmlformats.org/officeDocument/2006/relationships/hyperlink" Target="https://www.uniprot.org/uniprot/F4K779" TargetMode="External"/><Relationship Id="rId15" Type="http://schemas.openxmlformats.org/officeDocument/2006/relationships/hyperlink" Target="https://www.uniprot.org/uniprot/Q1PF53" TargetMode="External"/><Relationship Id="rId36" Type="http://schemas.openxmlformats.org/officeDocument/2006/relationships/hyperlink" Target="https://www.ncbi.nlm.nih.gov/protein/NP_030962.1?report=genbank&amp;log$=protalign&amp;blast_rank=12&amp;RID=E235CWNJ01R" TargetMode="External"/><Relationship Id="rId57" Type="http://schemas.openxmlformats.org/officeDocument/2006/relationships/hyperlink" Target="https://www.ncbi.nlm.nih.gov/protein/NP_193520.3?report=genbank&amp;log$=protalign&amp;blast_rank=46&amp;RID=E235CWNJ01R" TargetMode="External"/><Relationship Id="rId106" Type="http://schemas.openxmlformats.org/officeDocument/2006/relationships/hyperlink" Target="https://www.ncbi.nlm.nih.gov/protein/NP_198483.2?report=genbank&amp;log$=protalign&amp;blast_rank=50&amp;RID=E235CWNJ01R" TargetMode="External"/><Relationship Id="rId127" Type="http://schemas.openxmlformats.org/officeDocument/2006/relationships/hyperlink" Target="https://www.uniprot.org/uniprot/F4JYY1" TargetMode="External"/><Relationship Id="rId10" Type="http://schemas.openxmlformats.org/officeDocument/2006/relationships/hyperlink" Target="https://www.uniprot.org/uniprot/Q9C8A7" TargetMode="External"/><Relationship Id="rId31" Type="http://schemas.openxmlformats.org/officeDocument/2006/relationships/hyperlink" Target="https://www.uniprot.org/uniprot/F4ISW5" TargetMode="External"/><Relationship Id="rId52" Type="http://schemas.openxmlformats.org/officeDocument/2006/relationships/hyperlink" Target="https://www.ncbi.nlm.nih.gov/protein/NP_680689.2?report=genbank&amp;log$=protalign&amp;blast_rank=28&amp;RID=E235CWNJ01R" TargetMode="External"/><Relationship Id="rId73" Type="http://schemas.openxmlformats.org/officeDocument/2006/relationships/hyperlink" Target="https://www.ncbi.nlm.nih.gov/protein/NP_001320047.1?report=genbank&amp;log$=protalign&amp;blast_rank=21&amp;RID=E235CWNJ01R" TargetMode="External"/><Relationship Id="rId78" Type="http://schemas.openxmlformats.org/officeDocument/2006/relationships/hyperlink" Target="https://www.ncbi.nlm.nih.gov/protein/NP_194069.2?report=genbank&amp;log$=protalign&amp;blast_rank=20&amp;RID=E235CWNJ01R" TargetMode="External"/><Relationship Id="rId94" Type="http://schemas.openxmlformats.org/officeDocument/2006/relationships/hyperlink" Target="https://www.uniprot.org/uniprot/F4JZN1" TargetMode="External"/><Relationship Id="rId99" Type="http://schemas.openxmlformats.org/officeDocument/2006/relationships/hyperlink" Target="https://www.arabidopsis.org/servlets/TairObject?type=locus&amp;name=AT5G25415" TargetMode="External"/><Relationship Id="rId101" Type="http://schemas.openxmlformats.org/officeDocument/2006/relationships/hyperlink" Target="https://www.ncbi.nlm.nih.gov/protein/NP_197967.2?report=genbank&amp;log$=protalign&amp;blast_rank=27&amp;RID=E235CWNJ01R" TargetMode="External"/><Relationship Id="rId122" Type="http://schemas.openxmlformats.org/officeDocument/2006/relationships/hyperlink" Target="https://www.uniprot.org/uniprot/Q9FG96" TargetMode="External"/><Relationship Id="rId4" Type="http://schemas.openxmlformats.org/officeDocument/2006/relationships/hyperlink" Target="https://bar.utoronto.ca/thalemine/portal.do?externalids=AT1G10750" TargetMode="External"/><Relationship Id="rId9" Type="http://schemas.openxmlformats.org/officeDocument/2006/relationships/hyperlink" Target="https://www.ncbi.nlm.nih.gov/protein/NP_175933.1?report=genbank&amp;log$=protalign&amp;blast_rank=6&amp;RID=E235CWNJ01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64"/>
  <sheetViews>
    <sheetView tabSelected="1" workbookViewId="0">
      <selection activeCell="H35" sqref="H35"/>
    </sheetView>
  </sheetViews>
  <sheetFormatPr defaultColWidth="14.42578125" defaultRowHeight="15.75" customHeight="1" x14ac:dyDescent="0.2"/>
  <cols>
    <col min="1" max="1" width="35.85546875" customWidth="1"/>
    <col min="3" max="3" width="16.7109375" bestFit="1" customWidth="1"/>
    <col min="4" max="4" width="14.7109375" customWidth="1"/>
    <col min="5" max="5" width="15.5703125" customWidth="1"/>
    <col min="6" max="6" width="58.42578125" customWidth="1"/>
  </cols>
  <sheetData>
    <row r="1" spans="1:9" ht="38.25" x14ac:dyDescent="0.2">
      <c r="A1" s="2" t="s">
        <v>0</v>
      </c>
      <c r="B1" s="2" t="s">
        <v>1</v>
      </c>
      <c r="C1" s="2" t="s">
        <v>2</v>
      </c>
      <c r="D1" s="3" t="s">
        <v>166</v>
      </c>
      <c r="E1" s="3" t="s">
        <v>165</v>
      </c>
      <c r="F1" s="3" t="s">
        <v>3</v>
      </c>
    </row>
    <row r="2" spans="1:9" ht="15" x14ac:dyDescent="0.2">
      <c r="A2" s="15" t="s">
        <v>4</v>
      </c>
      <c r="B2" s="12" t="s">
        <v>5</v>
      </c>
      <c r="C2" s="13" t="s">
        <v>6</v>
      </c>
      <c r="D2" s="16" t="s">
        <v>7</v>
      </c>
      <c r="E2" s="16" t="s">
        <v>7</v>
      </c>
      <c r="F2" s="16"/>
    </row>
    <row r="3" spans="1:9" ht="15" x14ac:dyDescent="0.2">
      <c r="A3" s="15" t="s">
        <v>8</v>
      </c>
      <c r="B3" s="12" t="s">
        <v>9</v>
      </c>
      <c r="C3" s="13" t="s">
        <v>10</v>
      </c>
      <c r="D3" s="16" t="s">
        <v>7</v>
      </c>
      <c r="E3" s="16" t="s">
        <v>11</v>
      </c>
      <c r="F3" s="16" t="s">
        <v>12</v>
      </c>
    </row>
    <row r="4" spans="1:9" ht="15" x14ac:dyDescent="0.2">
      <c r="A4" s="15" t="s">
        <v>13</v>
      </c>
      <c r="B4" s="12" t="s">
        <v>14</v>
      </c>
      <c r="C4" s="13" t="s">
        <v>15</v>
      </c>
      <c r="D4" s="16" t="s">
        <v>11</v>
      </c>
      <c r="E4" s="16"/>
      <c r="F4" s="16"/>
    </row>
    <row r="5" spans="1:9" ht="15" x14ac:dyDescent="0.2">
      <c r="A5" s="15" t="s">
        <v>16</v>
      </c>
      <c r="B5" s="12" t="s">
        <v>17</v>
      </c>
      <c r="C5" s="13" t="s">
        <v>18</v>
      </c>
      <c r="D5" s="16" t="s">
        <v>11</v>
      </c>
      <c r="E5" s="16"/>
      <c r="F5" s="16"/>
    </row>
    <row r="6" spans="1:9" ht="15" x14ac:dyDescent="0.2">
      <c r="A6" s="15" t="s">
        <v>19</v>
      </c>
      <c r="B6" s="17" t="s">
        <v>20</v>
      </c>
      <c r="C6" s="13" t="s">
        <v>21</v>
      </c>
      <c r="D6" s="16" t="s">
        <v>11</v>
      </c>
      <c r="E6" s="16"/>
      <c r="F6" s="16"/>
    </row>
    <row r="7" spans="1:9" ht="15" x14ac:dyDescent="0.2">
      <c r="A7" s="15" t="s">
        <v>22</v>
      </c>
      <c r="B7" s="12" t="s">
        <v>23</v>
      </c>
      <c r="C7" s="13" t="s">
        <v>24</v>
      </c>
      <c r="D7" s="16" t="s">
        <v>11</v>
      </c>
      <c r="E7" s="16"/>
      <c r="F7" s="16"/>
    </row>
    <row r="8" spans="1:9" ht="15.75" customHeight="1" x14ac:dyDescent="0.2">
      <c r="A8" s="15" t="s">
        <v>25</v>
      </c>
      <c r="B8" s="12" t="s">
        <v>26</v>
      </c>
      <c r="C8" s="13" t="s">
        <v>27</v>
      </c>
      <c r="D8" s="16" t="s">
        <v>7</v>
      </c>
      <c r="E8" s="16" t="s">
        <v>11</v>
      </c>
      <c r="F8" s="16" t="s">
        <v>28</v>
      </c>
    </row>
    <row r="9" spans="1:9" ht="15" x14ac:dyDescent="0.2">
      <c r="A9" s="15" t="s">
        <v>30</v>
      </c>
      <c r="B9" s="12" t="s">
        <v>31</v>
      </c>
      <c r="C9" s="13" t="s">
        <v>32</v>
      </c>
      <c r="D9" s="16" t="s">
        <v>11</v>
      </c>
      <c r="E9" s="16"/>
      <c r="F9" s="16"/>
      <c r="I9" s="1"/>
    </row>
    <row r="10" spans="1:9" ht="15" x14ac:dyDescent="0.2">
      <c r="A10" s="15" t="s">
        <v>33</v>
      </c>
      <c r="B10" s="12" t="s">
        <v>34</v>
      </c>
      <c r="C10" s="13" t="s">
        <v>35</v>
      </c>
      <c r="D10" s="16" t="s">
        <v>11</v>
      </c>
      <c r="E10" s="16"/>
      <c r="F10" s="16"/>
    </row>
    <row r="11" spans="1:9" ht="15" x14ac:dyDescent="0.2">
      <c r="A11" s="15" t="s">
        <v>36</v>
      </c>
      <c r="B11" s="12" t="s">
        <v>37</v>
      </c>
      <c r="C11" s="13" t="s">
        <v>38</v>
      </c>
      <c r="D11" s="16" t="s">
        <v>11</v>
      </c>
      <c r="E11" s="16"/>
      <c r="F11" s="16"/>
    </row>
    <row r="12" spans="1:9" ht="15" x14ac:dyDescent="0.2">
      <c r="A12" s="15" t="s">
        <v>39</v>
      </c>
      <c r="B12" s="12" t="s">
        <v>40</v>
      </c>
      <c r="C12" s="13" t="s">
        <v>41</v>
      </c>
      <c r="D12" s="16" t="s">
        <v>11</v>
      </c>
      <c r="E12" s="16"/>
      <c r="F12" s="16"/>
    </row>
    <row r="13" spans="1:9" ht="15.75" customHeight="1" x14ac:dyDescent="0.2">
      <c r="A13" s="15" t="s">
        <v>42</v>
      </c>
      <c r="B13" s="12" t="s">
        <v>43</v>
      </c>
      <c r="C13" s="13" t="s">
        <v>44</v>
      </c>
      <c r="D13" s="18" t="s">
        <v>7</v>
      </c>
      <c r="E13" s="18" t="s">
        <v>7</v>
      </c>
      <c r="F13" s="18" t="s">
        <v>45</v>
      </c>
    </row>
    <row r="14" spans="1:9" ht="15.75" customHeight="1" x14ac:dyDescent="0.2">
      <c r="A14" s="15" t="s">
        <v>47</v>
      </c>
      <c r="B14" s="12" t="s">
        <v>29</v>
      </c>
      <c r="C14" s="13" t="s">
        <v>48</v>
      </c>
      <c r="D14" s="16" t="s">
        <v>11</v>
      </c>
      <c r="E14" s="16"/>
      <c r="F14" s="16"/>
    </row>
    <row r="15" spans="1:9" ht="15" x14ac:dyDescent="0.2">
      <c r="A15" s="15" t="s">
        <v>49</v>
      </c>
      <c r="B15" s="12" t="s">
        <v>50</v>
      </c>
      <c r="C15" s="13" t="s">
        <v>51</v>
      </c>
      <c r="D15" s="16" t="s">
        <v>11</v>
      </c>
      <c r="E15" s="16"/>
      <c r="F15" s="16"/>
    </row>
    <row r="16" spans="1:9" ht="15" x14ac:dyDescent="0.2">
      <c r="A16" s="15" t="s">
        <v>52</v>
      </c>
      <c r="B16" s="12" t="s">
        <v>53</v>
      </c>
      <c r="C16" s="13" t="s">
        <v>54</v>
      </c>
      <c r="D16" s="16" t="s">
        <v>11</v>
      </c>
      <c r="E16" s="16"/>
      <c r="F16" s="16"/>
    </row>
    <row r="17" spans="1:6" ht="15" x14ac:dyDescent="0.2">
      <c r="A17" s="15" t="s">
        <v>55</v>
      </c>
      <c r="B17" s="17" t="s">
        <v>46</v>
      </c>
      <c r="C17" s="13" t="s">
        <v>56</v>
      </c>
      <c r="D17" s="16" t="s">
        <v>11</v>
      </c>
      <c r="E17" s="16"/>
      <c r="F17" s="16"/>
    </row>
    <row r="18" spans="1:6" ht="15" x14ac:dyDescent="0.2">
      <c r="A18" s="15" t="s">
        <v>57</v>
      </c>
      <c r="B18" s="12" t="s">
        <v>58</v>
      </c>
      <c r="C18" s="13" t="s">
        <v>59</v>
      </c>
      <c r="D18" s="16" t="s">
        <v>11</v>
      </c>
      <c r="E18" s="16"/>
      <c r="F18" s="16"/>
    </row>
    <row r="19" spans="1:6" ht="15" x14ac:dyDescent="0.2">
      <c r="A19" s="15" t="s">
        <v>60</v>
      </c>
      <c r="B19" s="12" t="s">
        <v>61</v>
      </c>
      <c r="C19" s="13" t="s">
        <v>62</v>
      </c>
      <c r="D19" s="16" t="s">
        <v>11</v>
      </c>
      <c r="E19" s="16"/>
      <c r="F19" s="16"/>
    </row>
    <row r="20" spans="1:6" ht="15" x14ac:dyDescent="0.2">
      <c r="A20" s="15" t="s">
        <v>63</v>
      </c>
      <c r="B20" s="12" t="s">
        <v>64</v>
      </c>
      <c r="C20" s="13" t="s">
        <v>65</v>
      </c>
      <c r="D20" s="16" t="s">
        <v>11</v>
      </c>
      <c r="E20" s="16"/>
      <c r="F20" s="16"/>
    </row>
    <row r="21" spans="1:6" ht="15" x14ac:dyDescent="0.2">
      <c r="A21" s="15" t="s">
        <v>66</v>
      </c>
      <c r="B21" s="12" t="s">
        <v>67</v>
      </c>
      <c r="C21" s="13" t="s">
        <v>68</v>
      </c>
      <c r="D21" s="16" t="s">
        <v>11</v>
      </c>
      <c r="E21" s="16"/>
      <c r="F21" s="16"/>
    </row>
    <row r="22" spans="1:6" ht="15" x14ac:dyDescent="0.2">
      <c r="A22" s="15" t="s">
        <v>69</v>
      </c>
      <c r="B22" s="12" t="s">
        <v>70</v>
      </c>
      <c r="C22" s="13" t="s">
        <v>71</v>
      </c>
      <c r="D22" s="16" t="s">
        <v>11</v>
      </c>
      <c r="E22" s="16"/>
      <c r="F22" s="16"/>
    </row>
    <row r="23" spans="1:6" ht="15" x14ac:dyDescent="0.2">
      <c r="A23" s="15" t="s">
        <v>72</v>
      </c>
      <c r="B23" s="12" t="s">
        <v>73</v>
      </c>
      <c r="C23" s="13" t="s">
        <v>74</v>
      </c>
      <c r="D23" s="16" t="s">
        <v>7</v>
      </c>
      <c r="E23" s="16" t="s">
        <v>11</v>
      </c>
      <c r="F23" s="16" t="s">
        <v>75</v>
      </c>
    </row>
    <row r="24" spans="1:6" ht="15" x14ac:dyDescent="0.2">
      <c r="A24" s="15" t="s">
        <v>76</v>
      </c>
      <c r="B24" s="12" t="s">
        <v>77</v>
      </c>
      <c r="C24" s="13" t="s">
        <v>78</v>
      </c>
      <c r="D24" s="19" t="s">
        <v>11</v>
      </c>
      <c r="E24" s="16"/>
      <c r="F24" s="19" t="s">
        <v>79</v>
      </c>
    </row>
    <row r="25" spans="1:6" ht="15" x14ac:dyDescent="0.2">
      <c r="A25" s="15" t="s">
        <v>80</v>
      </c>
      <c r="B25" s="12" t="s">
        <v>81</v>
      </c>
      <c r="C25" s="14" t="s">
        <v>82</v>
      </c>
      <c r="D25" s="19" t="s">
        <v>11</v>
      </c>
      <c r="E25" s="16"/>
      <c r="F25" s="16"/>
    </row>
    <row r="26" spans="1:6" ht="15" x14ac:dyDescent="0.2">
      <c r="A26" s="15" t="s">
        <v>83</v>
      </c>
      <c r="B26" s="12" t="s">
        <v>84</v>
      </c>
      <c r="C26" s="14" t="s">
        <v>85</v>
      </c>
      <c r="D26" s="19" t="s">
        <v>7</v>
      </c>
      <c r="E26" s="19" t="s">
        <v>11</v>
      </c>
      <c r="F26" s="19" t="s">
        <v>28</v>
      </c>
    </row>
    <row r="27" spans="1:6" ht="15" x14ac:dyDescent="0.2">
      <c r="A27" s="15" t="s">
        <v>86</v>
      </c>
      <c r="B27" s="12" t="s">
        <v>87</v>
      </c>
      <c r="C27" s="13" t="s">
        <v>88</v>
      </c>
      <c r="D27" s="19" t="s">
        <v>11</v>
      </c>
      <c r="E27" s="16"/>
      <c r="F27" s="16"/>
    </row>
    <row r="28" spans="1:6" ht="15.75" customHeight="1" x14ac:dyDescent="0.2">
      <c r="A28" s="15" t="s">
        <v>89</v>
      </c>
      <c r="B28" s="12" t="s">
        <v>90</v>
      </c>
      <c r="C28" s="13" t="s">
        <v>91</v>
      </c>
      <c r="D28" s="19" t="s">
        <v>11</v>
      </c>
      <c r="E28" s="16"/>
      <c r="F28" s="16"/>
    </row>
    <row r="29" spans="1:6" ht="15" x14ac:dyDescent="0.2">
      <c r="A29" s="15" t="s">
        <v>92</v>
      </c>
      <c r="B29" s="12" t="s">
        <v>93</v>
      </c>
      <c r="C29" s="13" t="s">
        <v>94</v>
      </c>
      <c r="D29" s="19" t="s">
        <v>11</v>
      </c>
      <c r="E29" s="16"/>
      <c r="F29" s="16"/>
    </row>
    <row r="30" spans="1:6" ht="15" x14ac:dyDescent="0.2">
      <c r="A30" s="15" t="s">
        <v>95</v>
      </c>
      <c r="B30" s="12" t="s">
        <v>96</v>
      </c>
      <c r="C30" s="13" t="s">
        <v>97</v>
      </c>
      <c r="D30" s="19" t="s">
        <v>11</v>
      </c>
      <c r="E30" s="16"/>
      <c r="F30" s="16"/>
    </row>
    <row r="31" spans="1:6" ht="15" x14ac:dyDescent="0.2">
      <c r="A31" s="15" t="s">
        <v>98</v>
      </c>
      <c r="B31" s="12" t="s">
        <v>99</v>
      </c>
      <c r="C31" s="13" t="s">
        <v>100</v>
      </c>
      <c r="D31" s="19" t="s">
        <v>11</v>
      </c>
      <c r="E31" s="16"/>
      <c r="F31" s="16"/>
    </row>
    <row r="32" spans="1:6" ht="15.75" customHeight="1" x14ac:dyDescent="0.2">
      <c r="A32" s="15" t="s">
        <v>101</v>
      </c>
      <c r="B32" s="12" t="s">
        <v>102</v>
      </c>
      <c r="C32" s="13" t="s">
        <v>103</v>
      </c>
      <c r="D32" s="19" t="s">
        <v>11</v>
      </c>
      <c r="E32" s="16"/>
      <c r="F32" s="20" t="s">
        <v>104</v>
      </c>
    </row>
    <row r="33" spans="1:10" ht="15" x14ac:dyDescent="0.2">
      <c r="A33" s="15" t="s">
        <v>105</v>
      </c>
      <c r="B33" s="12" t="s">
        <v>106</v>
      </c>
      <c r="C33" s="13" t="s">
        <v>107</v>
      </c>
      <c r="D33" s="19" t="s">
        <v>11</v>
      </c>
      <c r="E33" s="16"/>
      <c r="F33" s="16"/>
    </row>
    <row r="34" spans="1:10" ht="15" x14ac:dyDescent="0.2">
      <c r="A34" s="15" t="s">
        <v>108</v>
      </c>
      <c r="B34" s="12" t="s">
        <v>109</v>
      </c>
      <c r="C34" s="14" t="s">
        <v>110</v>
      </c>
      <c r="D34" s="19" t="s">
        <v>11</v>
      </c>
      <c r="E34" s="16"/>
      <c r="F34" s="16"/>
    </row>
    <row r="35" spans="1:10" ht="15.75" customHeight="1" x14ac:dyDescent="0.2">
      <c r="A35" s="15" t="s">
        <v>111</v>
      </c>
      <c r="B35" s="12" t="s">
        <v>112</v>
      </c>
      <c r="C35" s="13" t="s">
        <v>113</v>
      </c>
      <c r="D35" s="19" t="s">
        <v>7</v>
      </c>
      <c r="E35" s="19" t="s">
        <v>7</v>
      </c>
      <c r="F35" s="20" t="s">
        <v>114</v>
      </c>
    </row>
    <row r="36" spans="1:10" ht="15" x14ac:dyDescent="0.2">
      <c r="A36" s="15" t="s">
        <v>115</v>
      </c>
      <c r="B36" s="12" t="s">
        <v>116</v>
      </c>
      <c r="C36" s="13" t="s">
        <v>117</v>
      </c>
      <c r="D36" s="19" t="s">
        <v>11</v>
      </c>
      <c r="E36" s="16"/>
      <c r="F36" s="16"/>
    </row>
    <row r="37" spans="1:10" ht="15" x14ac:dyDescent="0.2">
      <c r="A37" s="15" t="s">
        <v>118</v>
      </c>
      <c r="B37" s="12" t="s">
        <v>119</v>
      </c>
      <c r="C37" s="13" t="s">
        <v>120</v>
      </c>
      <c r="D37" s="20" t="s">
        <v>7</v>
      </c>
      <c r="E37" s="20" t="s">
        <v>7</v>
      </c>
      <c r="F37" s="19" t="s">
        <v>121</v>
      </c>
    </row>
    <row r="38" spans="1:10" ht="15" x14ac:dyDescent="0.2">
      <c r="A38" s="15" t="s">
        <v>122</v>
      </c>
      <c r="B38" s="12" t="s">
        <v>123</v>
      </c>
      <c r="C38" s="14" t="s">
        <v>124</v>
      </c>
      <c r="D38" s="19" t="s">
        <v>11</v>
      </c>
      <c r="E38" s="16"/>
      <c r="F38" s="16"/>
    </row>
    <row r="39" spans="1:10" ht="15" x14ac:dyDescent="0.2">
      <c r="A39" s="15" t="s">
        <v>125</v>
      </c>
      <c r="B39" s="12" t="s">
        <v>126</v>
      </c>
      <c r="C39" s="13" t="s">
        <v>127</v>
      </c>
      <c r="D39" s="19" t="s">
        <v>7</v>
      </c>
      <c r="E39" s="19" t="s">
        <v>11</v>
      </c>
      <c r="F39" s="19" t="s">
        <v>28</v>
      </c>
    </row>
    <row r="40" spans="1:10" ht="15" x14ac:dyDescent="0.2">
      <c r="A40" s="15" t="s">
        <v>128</v>
      </c>
      <c r="B40" s="12" t="s">
        <v>129</v>
      </c>
      <c r="C40" s="13" t="s">
        <v>130</v>
      </c>
      <c r="D40" s="19" t="s">
        <v>11</v>
      </c>
      <c r="E40" s="16"/>
      <c r="F40" s="16"/>
    </row>
    <row r="41" spans="1:10" ht="15" x14ac:dyDescent="0.2">
      <c r="A41" s="15" t="s">
        <v>131</v>
      </c>
      <c r="B41" s="12" t="s">
        <v>132</v>
      </c>
      <c r="C41" s="14" t="s">
        <v>133</v>
      </c>
      <c r="D41" s="19" t="s">
        <v>7</v>
      </c>
      <c r="E41" s="19" t="s">
        <v>7</v>
      </c>
      <c r="F41" s="19" t="s">
        <v>121</v>
      </c>
    </row>
    <row r="42" spans="1:10" ht="15" x14ac:dyDescent="0.2">
      <c r="A42" s="15" t="s">
        <v>134</v>
      </c>
      <c r="B42" s="12" t="s">
        <v>135</v>
      </c>
      <c r="C42" s="13" t="s">
        <v>136</v>
      </c>
      <c r="D42" s="19" t="s">
        <v>11</v>
      </c>
      <c r="E42" s="16"/>
      <c r="F42" s="16"/>
    </row>
    <row r="43" spans="1:10" ht="15" x14ac:dyDescent="0.2">
      <c r="A43" s="15" t="s">
        <v>137</v>
      </c>
      <c r="B43" s="12" t="s">
        <v>138</v>
      </c>
      <c r="C43" s="13" t="s">
        <v>139</v>
      </c>
      <c r="D43" s="19" t="s">
        <v>7</v>
      </c>
      <c r="E43" s="19" t="s">
        <v>7</v>
      </c>
      <c r="F43" s="19" t="s">
        <v>121</v>
      </c>
    </row>
    <row r="44" spans="1:10" ht="15" x14ac:dyDescent="0.2">
      <c r="A44" s="15" t="s">
        <v>140</v>
      </c>
      <c r="B44" s="12" t="s">
        <v>141</v>
      </c>
      <c r="C44" s="13" t="s">
        <v>142</v>
      </c>
      <c r="D44" s="19" t="s">
        <v>11</v>
      </c>
      <c r="E44" s="16"/>
      <c r="F44" s="19" t="s">
        <v>121</v>
      </c>
      <c r="J44" s="4"/>
    </row>
    <row r="45" spans="1:10" ht="15" x14ac:dyDescent="0.2">
      <c r="A45" s="15" t="s">
        <v>143</v>
      </c>
      <c r="B45" s="12" t="s">
        <v>144</v>
      </c>
      <c r="C45" s="13" t="s">
        <v>145</v>
      </c>
      <c r="D45" s="19" t="s">
        <v>7</v>
      </c>
      <c r="E45" s="19" t="s">
        <v>7</v>
      </c>
      <c r="F45" s="19" t="s">
        <v>121</v>
      </c>
      <c r="J45" s="4"/>
    </row>
    <row r="46" spans="1:10" ht="15" x14ac:dyDescent="0.2">
      <c r="A46" s="15" t="s">
        <v>146</v>
      </c>
      <c r="B46" s="12" t="s">
        <v>147</v>
      </c>
      <c r="C46" s="13" t="s">
        <v>148</v>
      </c>
      <c r="D46" s="19" t="s">
        <v>11</v>
      </c>
      <c r="E46" s="16"/>
      <c r="F46" s="16"/>
      <c r="J46" s="4"/>
    </row>
    <row r="47" spans="1:10" ht="15" x14ac:dyDescent="0.2">
      <c r="A47" s="15" t="s">
        <v>149</v>
      </c>
      <c r="B47" s="12" t="s">
        <v>150</v>
      </c>
      <c r="C47" s="13" t="s">
        <v>151</v>
      </c>
      <c r="D47" s="19" t="s">
        <v>7</v>
      </c>
      <c r="E47" s="19" t="s">
        <v>7</v>
      </c>
      <c r="F47" s="16"/>
      <c r="J47" s="4"/>
    </row>
    <row r="48" spans="1:10" ht="15" x14ac:dyDescent="0.2">
      <c r="A48" s="15" t="s">
        <v>167</v>
      </c>
      <c r="B48" s="12" t="s">
        <v>152</v>
      </c>
      <c r="C48" s="13" t="s">
        <v>153</v>
      </c>
      <c r="D48" s="19" t="s">
        <v>7</v>
      </c>
      <c r="E48" s="19" t="s">
        <v>7</v>
      </c>
      <c r="F48" s="16"/>
      <c r="J48" s="4"/>
    </row>
    <row r="49" spans="1:10" ht="15" x14ac:dyDescent="0.2">
      <c r="A49" s="15" t="s">
        <v>154</v>
      </c>
      <c r="B49" s="12" t="s">
        <v>155</v>
      </c>
      <c r="C49" s="13" t="s">
        <v>156</v>
      </c>
      <c r="D49" s="19" t="s">
        <v>11</v>
      </c>
      <c r="E49" s="16"/>
      <c r="F49" s="16"/>
      <c r="J49" s="4"/>
    </row>
    <row r="50" spans="1:10" ht="15" x14ac:dyDescent="0.2">
      <c r="A50" s="15" t="s">
        <v>157</v>
      </c>
      <c r="B50" s="12" t="s">
        <v>158</v>
      </c>
      <c r="C50" s="13" t="s">
        <v>159</v>
      </c>
      <c r="D50" s="20" t="s">
        <v>11</v>
      </c>
      <c r="E50" s="16"/>
      <c r="F50" s="16"/>
      <c r="J50" s="4"/>
    </row>
    <row r="51" spans="1:10" thickBot="1" x14ac:dyDescent="0.25">
      <c r="A51" s="15" t="s">
        <v>160</v>
      </c>
      <c r="B51" s="12" t="s">
        <v>161</v>
      </c>
      <c r="C51" s="14" t="s">
        <v>162</v>
      </c>
      <c r="D51" s="19" t="s">
        <v>11</v>
      </c>
      <c r="E51" s="16"/>
      <c r="F51" s="16"/>
      <c r="G51" s="4"/>
      <c r="H51" s="4"/>
      <c r="J51" s="4"/>
    </row>
    <row r="52" spans="1:10" ht="12.75" x14ac:dyDescent="0.2">
      <c r="A52" s="9"/>
      <c r="B52" s="6"/>
      <c r="C52" s="7"/>
      <c r="D52" s="8"/>
      <c r="E52" s="8"/>
      <c r="F52" s="7"/>
      <c r="G52" s="4"/>
      <c r="H52" s="4"/>
      <c r="J52" s="4"/>
    </row>
    <row r="53" spans="1:10" ht="12.75" x14ac:dyDescent="0.2">
      <c r="A53" s="4"/>
      <c r="B53" s="4"/>
      <c r="C53" s="5" t="s">
        <v>163</v>
      </c>
      <c r="D53" s="10">
        <f t="shared" ref="D53:E53" si="0">COUNTIF(D2:D51, "yes")</f>
        <v>36</v>
      </c>
      <c r="E53" s="10">
        <f t="shared" si="0"/>
        <v>5</v>
      </c>
      <c r="F53" s="4"/>
      <c r="G53" s="4"/>
      <c r="H53" s="4"/>
    </row>
    <row r="54" spans="1:10" ht="12.75" x14ac:dyDescent="0.2">
      <c r="A54" s="4"/>
      <c r="B54" s="4"/>
      <c r="C54" s="5" t="s">
        <v>164</v>
      </c>
      <c r="D54" s="11">
        <f t="shared" ref="D54:E54" si="1">D53/49*100</f>
        <v>73.469387755102048</v>
      </c>
      <c r="E54" s="11">
        <f t="shared" si="1"/>
        <v>10.204081632653061</v>
      </c>
      <c r="F54" s="4"/>
    </row>
    <row r="61" spans="1:10" ht="12.75" x14ac:dyDescent="0.2"/>
    <row r="62" spans="1:10" ht="12.75" x14ac:dyDescent="0.2"/>
    <row r="63" spans="1:10" ht="12.75" x14ac:dyDescent="0.2"/>
    <row r="64" spans="1:10" ht="12.75" x14ac:dyDescent="0.2"/>
  </sheetData>
  <hyperlinks>
    <hyperlink ref="A2" r:id="rId1" xr:uid="{00000000-0004-0000-0000-000000000000}"/>
    <hyperlink ref="C2" r:id="rId2" xr:uid="{00000000-0004-0000-0000-000001000000}"/>
    <hyperlink ref="A3" r:id="rId3" xr:uid="{00000000-0004-0000-0000-000002000000}"/>
    <hyperlink ref="B3" r:id="rId4" xr:uid="{00000000-0004-0000-0000-000003000000}"/>
    <hyperlink ref="C3" r:id="rId5" xr:uid="{00000000-0004-0000-0000-000004000000}"/>
    <hyperlink ref="A4" r:id="rId6" xr:uid="{00000000-0004-0000-0000-000005000000}"/>
    <hyperlink ref="B4" r:id="rId7" xr:uid="{00000000-0004-0000-0000-000006000000}"/>
    <hyperlink ref="C4" r:id="rId8" xr:uid="{00000000-0004-0000-0000-000007000000}"/>
    <hyperlink ref="A5" r:id="rId9" xr:uid="{00000000-0004-0000-0000-000008000000}"/>
    <hyperlink ref="C5" r:id="rId10" xr:uid="{00000000-0004-0000-0000-000009000000}"/>
    <hyperlink ref="A6" r:id="rId11" xr:uid="{00000000-0004-0000-0000-00000A000000}"/>
    <hyperlink ref="B6" r:id="rId12" xr:uid="{00000000-0004-0000-0000-00000B000000}"/>
    <hyperlink ref="C6" r:id="rId13" xr:uid="{00000000-0004-0000-0000-00000C000000}"/>
    <hyperlink ref="A7" r:id="rId14" xr:uid="{00000000-0004-0000-0000-00000D000000}"/>
    <hyperlink ref="C7" r:id="rId15" xr:uid="{00000000-0004-0000-0000-00000E000000}"/>
    <hyperlink ref="A8" r:id="rId16" xr:uid="{00000000-0004-0000-0000-00000F000000}"/>
    <hyperlink ref="C8" r:id="rId17" xr:uid="{00000000-0004-0000-0000-000010000000}"/>
    <hyperlink ref="A9" r:id="rId18" xr:uid="{00000000-0004-0000-0000-000012000000}"/>
    <hyperlink ref="C9" r:id="rId19" xr:uid="{00000000-0004-0000-0000-000013000000}"/>
    <hyperlink ref="A10" r:id="rId20" xr:uid="{00000000-0004-0000-0000-000014000000}"/>
    <hyperlink ref="B10" r:id="rId21" xr:uid="{00000000-0004-0000-0000-000015000000}"/>
    <hyperlink ref="C10" r:id="rId22" xr:uid="{00000000-0004-0000-0000-000016000000}"/>
    <hyperlink ref="A11" r:id="rId23" xr:uid="{00000000-0004-0000-0000-000017000000}"/>
    <hyperlink ref="B11" r:id="rId24" xr:uid="{00000000-0004-0000-0000-000018000000}"/>
    <hyperlink ref="C11" r:id="rId25" xr:uid="{00000000-0004-0000-0000-000019000000}"/>
    <hyperlink ref="A12" r:id="rId26" xr:uid="{00000000-0004-0000-0000-00001A000000}"/>
    <hyperlink ref="B12" r:id="rId27" xr:uid="{00000000-0004-0000-0000-00001B000000}"/>
    <hyperlink ref="C12" r:id="rId28" xr:uid="{00000000-0004-0000-0000-00001C000000}"/>
    <hyperlink ref="A13" r:id="rId29" xr:uid="{00000000-0004-0000-0000-00001D000000}"/>
    <hyperlink ref="B13" r:id="rId30" xr:uid="{00000000-0004-0000-0000-00001E000000}"/>
    <hyperlink ref="C13" r:id="rId31" xr:uid="{00000000-0004-0000-0000-00001F000000}"/>
    <hyperlink ref="A14" r:id="rId32" xr:uid="{00000000-0004-0000-0000-000022000000}"/>
    <hyperlink ref="C14" r:id="rId33" xr:uid="{00000000-0004-0000-0000-000023000000}"/>
    <hyperlink ref="A15" r:id="rId34" xr:uid="{00000000-0004-0000-0000-000025000000}"/>
    <hyperlink ref="C15" r:id="rId35" xr:uid="{00000000-0004-0000-0000-000026000000}"/>
    <hyperlink ref="A16" r:id="rId36" xr:uid="{00000000-0004-0000-0000-000027000000}"/>
    <hyperlink ref="C16" r:id="rId37" xr:uid="{00000000-0004-0000-0000-000028000000}"/>
    <hyperlink ref="A17" r:id="rId38" xr:uid="{00000000-0004-0000-0000-000029000000}"/>
    <hyperlink ref="B17" r:id="rId39" xr:uid="{00000000-0004-0000-0000-00002A000000}"/>
    <hyperlink ref="C17" r:id="rId40" xr:uid="{00000000-0004-0000-0000-00002B000000}"/>
    <hyperlink ref="A18" r:id="rId41" xr:uid="{00000000-0004-0000-0000-00002C000000}"/>
    <hyperlink ref="C18" r:id="rId42" xr:uid="{00000000-0004-0000-0000-00002D000000}"/>
    <hyperlink ref="A19" r:id="rId43" xr:uid="{00000000-0004-0000-0000-00002E000000}"/>
    <hyperlink ref="C19" r:id="rId44" xr:uid="{00000000-0004-0000-0000-00002F000000}"/>
    <hyperlink ref="A20" r:id="rId45" xr:uid="{00000000-0004-0000-0000-000030000000}"/>
    <hyperlink ref="B20" r:id="rId46" xr:uid="{00000000-0004-0000-0000-000031000000}"/>
    <hyperlink ref="C20" r:id="rId47" xr:uid="{00000000-0004-0000-0000-000032000000}"/>
    <hyperlink ref="A21" r:id="rId48" xr:uid="{00000000-0004-0000-0000-000033000000}"/>
    <hyperlink ref="C21" r:id="rId49" xr:uid="{00000000-0004-0000-0000-000034000000}"/>
    <hyperlink ref="A22" r:id="rId50" xr:uid="{00000000-0004-0000-0000-000035000000}"/>
    <hyperlink ref="C22" r:id="rId51" xr:uid="{00000000-0004-0000-0000-000036000000}"/>
    <hyperlink ref="A23" r:id="rId52" xr:uid="{00000000-0004-0000-0000-000037000000}"/>
    <hyperlink ref="C23" r:id="rId53" xr:uid="{00000000-0004-0000-0000-000038000000}"/>
    <hyperlink ref="A24" r:id="rId54" xr:uid="{00000000-0004-0000-0000-000039000000}"/>
    <hyperlink ref="B24" r:id="rId55" xr:uid="{00000000-0004-0000-0000-00003A000000}"/>
    <hyperlink ref="C24" r:id="rId56" xr:uid="{00000000-0004-0000-0000-00003B000000}"/>
    <hyperlink ref="A25" r:id="rId57" xr:uid="{00000000-0004-0000-0000-00003C000000}"/>
    <hyperlink ref="B25" r:id="rId58" xr:uid="{00000000-0004-0000-0000-00003D000000}"/>
    <hyperlink ref="C25" r:id="rId59" xr:uid="{00000000-0004-0000-0000-00003E000000}"/>
    <hyperlink ref="A26" r:id="rId60" xr:uid="{00000000-0004-0000-0000-00003F000000}"/>
    <hyperlink ref="B26" r:id="rId61" xr:uid="{00000000-0004-0000-0000-000040000000}"/>
    <hyperlink ref="C26" r:id="rId62" xr:uid="{00000000-0004-0000-0000-000041000000}"/>
    <hyperlink ref="A27" r:id="rId63" xr:uid="{00000000-0004-0000-0000-000042000000}"/>
    <hyperlink ref="C27" r:id="rId64" xr:uid="{00000000-0004-0000-0000-000043000000}"/>
    <hyperlink ref="A28" r:id="rId65" xr:uid="{00000000-0004-0000-0000-000044000000}"/>
    <hyperlink ref="B28" r:id="rId66" xr:uid="{00000000-0004-0000-0000-000045000000}"/>
    <hyperlink ref="C28" r:id="rId67" xr:uid="{00000000-0004-0000-0000-000046000000}"/>
    <hyperlink ref="A29" r:id="rId68" xr:uid="{00000000-0004-0000-0000-000049000000}"/>
    <hyperlink ref="C29" r:id="rId69" xr:uid="{00000000-0004-0000-0000-00004A000000}"/>
    <hyperlink ref="A30" r:id="rId70" xr:uid="{00000000-0004-0000-0000-00004B000000}"/>
    <hyperlink ref="B30" r:id="rId71" xr:uid="{00000000-0004-0000-0000-00004C000000}"/>
    <hyperlink ref="C30" r:id="rId72" xr:uid="{00000000-0004-0000-0000-00004D000000}"/>
    <hyperlink ref="A31" r:id="rId73" xr:uid="{00000000-0004-0000-0000-00004E000000}"/>
    <hyperlink ref="C31" r:id="rId74" xr:uid="{00000000-0004-0000-0000-00004F000000}"/>
    <hyperlink ref="A32" r:id="rId75" xr:uid="{00000000-0004-0000-0000-000050000000}"/>
    <hyperlink ref="B32" r:id="rId76" xr:uid="{00000000-0004-0000-0000-000051000000}"/>
    <hyperlink ref="C32" r:id="rId77" xr:uid="{00000000-0004-0000-0000-000052000000}"/>
    <hyperlink ref="A33" r:id="rId78" xr:uid="{00000000-0004-0000-0000-000055000000}"/>
    <hyperlink ref="C33" r:id="rId79" xr:uid="{00000000-0004-0000-0000-000056000000}"/>
    <hyperlink ref="A34" r:id="rId80" xr:uid="{00000000-0004-0000-0000-000057000000}"/>
    <hyperlink ref="C34" r:id="rId81" xr:uid="{00000000-0004-0000-0000-000058000000}"/>
    <hyperlink ref="A35" r:id="rId82" xr:uid="{00000000-0004-0000-0000-000059000000}"/>
    <hyperlink ref="B35" r:id="rId83" xr:uid="{00000000-0004-0000-0000-00005A000000}"/>
    <hyperlink ref="C35" r:id="rId84" xr:uid="{00000000-0004-0000-0000-00005B000000}"/>
    <hyperlink ref="A36" r:id="rId85" xr:uid="{00000000-0004-0000-0000-00005E000000}"/>
    <hyperlink ref="B36" r:id="rId86" xr:uid="{00000000-0004-0000-0000-00005F000000}"/>
    <hyperlink ref="C36" r:id="rId87" xr:uid="{00000000-0004-0000-0000-000060000000}"/>
    <hyperlink ref="A37" r:id="rId88" xr:uid="{00000000-0004-0000-0000-000061000000}"/>
    <hyperlink ref="B37" r:id="rId89" xr:uid="{00000000-0004-0000-0000-000062000000}"/>
    <hyperlink ref="C37" r:id="rId90" xr:uid="{00000000-0004-0000-0000-000063000000}"/>
    <hyperlink ref="A38" r:id="rId91" xr:uid="{00000000-0004-0000-0000-000064000000}"/>
    <hyperlink ref="C38" r:id="rId92" xr:uid="{00000000-0004-0000-0000-000065000000}"/>
    <hyperlink ref="A39" r:id="rId93" xr:uid="{00000000-0004-0000-0000-000066000000}"/>
    <hyperlink ref="C39" r:id="rId94" xr:uid="{00000000-0004-0000-0000-000067000000}"/>
    <hyperlink ref="A40" r:id="rId95" xr:uid="{00000000-0004-0000-0000-000068000000}"/>
    <hyperlink ref="B40" r:id="rId96" xr:uid="{00000000-0004-0000-0000-000069000000}"/>
    <hyperlink ref="C40" r:id="rId97" xr:uid="{00000000-0004-0000-0000-00006A000000}"/>
    <hyperlink ref="A41" r:id="rId98" xr:uid="{00000000-0004-0000-0000-00006B000000}"/>
    <hyperlink ref="B41" r:id="rId99" xr:uid="{00000000-0004-0000-0000-00006C000000}"/>
    <hyperlink ref="C41" r:id="rId100" xr:uid="{00000000-0004-0000-0000-00006D000000}"/>
    <hyperlink ref="A42" r:id="rId101" xr:uid="{00000000-0004-0000-0000-00006E000000}"/>
    <hyperlink ref="C42" r:id="rId102" xr:uid="{00000000-0004-0000-0000-00006F000000}"/>
    <hyperlink ref="A43" r:id="rId103" xr:uid="{00000000-0004-0000-0000-000070000000}"/>
    <hyperlink ref="B43" r:id="rId104" xr:uid="{00000000-0004-0000-0000-000071000000}"/>
    <hyperlink ref="C43" r:id="rId105" xr:uid="{00000000-0004-0000-0000-000072000000}"/>
    <hyperlink ref="A44" r:id="rId106" xr:uid="{00000000-0004-0000-0000-000073000000}"/>
    <hyperlink ref="B44" r:id="rId107" xr:uid="{00000000-0004-0000-0000-000074000000}"/>
    <hyperlink ref="C44" r:id="rId108" xr:uid="{00000000-0004-0000-0000-000075000000}"/>
    <hyperlink ref="A45" r:id="rId109" xr:uid="{00000000-0004-0000-0000-000076000000}"/>
    <hyperlink ref="B45" r:id="rId110" xr:uid="{00000000-0004-0000-0000-000077000000}"/>
    <hyperlink ref="C45" r:id="rId111" xr:uid="{00000000-0004-0000-0000-000078000000}"/>
    <hyperlink ref="A46" r:id="rId112" xr:uid="{00000000-0004-0000-0000-000079000000}"/>
    <hyperlink ref="B46" r:id="rId113" xr:uid="{00000000-0004-0000-0000-00007A000000}"/>
    <hyperlink ref="C46" r:id="rId114" xr:uid="{00000000-0004-0000-0000-00007B000000}"/>
    <hyperlink ref="A47" r:id="rId115" xr:uid="{00000000-0004-0000-0000-00007C000000}"/>
    <hyperlink ref="B47" r:id="rId116" xr:uid="{00000000-0004-0000-0000-00007D000000}"/>
    <hyperlink ref="C47" r:id="rId117" xr:uid="{00000000-0004-0000-0000-00007E000000}"/>
    <hyperlink ref="A48" r:id="rId118" display="equence ID: NP_199494.1" xr:uid="{00000000-0004-0000-0000-00007F000000}"/>
    <hyperlink ref="B48" r:id="rId119" xr:uid="{00000000-0004-0000-0000-000080000000}"/>
    <hyperlink ref="C48" r:id="rId120" xr:uid="{00000000-0004-0000-0000-000081000000}"/>
    <hyperlink ref="A49" r:id="rId121" xr:uid="{00000000-0004-0000-0000-000082000000}"/>
    <hyperlink ref="C49" r:id="rId122" xr:uid="{00000000-0004-0000-0000-000083000000}"/>
    <hyperlink ref="A50" r:id="rId123" xr:uid="{00000000-0004-0000-0000-000084000000}"/>
    <hyperlink ref="C50" r:id="rId124" xr:uid="{00000000-0004-0000-0000-000085000000}"/>
    <hyperlink ref="A51" r:id="rId125" xr:uid="{00000000-0004-0000-0000-000086000000}"/>
    <hyperlink ref="B51" r:id="rId126" xr:uid="{00000000-0004-0000-0000-000087000000}"/>
    <hyperlink ref="C51" r:id="rId127" xr:uid="{00000000-0004-0000-0000-000088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Kolbeck</dc:creator>
  <cp:lastModifiedBy>Andreas Kolbeck</cp:lastModifiedBy>
  <dcterms:created xsi:type="dcterms:W3CDTF">2022-01-25T08:39:58Z</dcterms:created>
  <dcterms:modified xsi:type="dcterms:W3CDTF">2022-01-25T08:46:50Z</dcterms:modified>
</cp:coreProperties>
</file>