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Users/tobias_gerber/Dropbox/Slime_mold/Submission/"/>
    </mc:Choice>
  </mc:AlternateContent>
  <xr:revisionPtr revIDLastSave="0" documentId="13_ncr:1_{74DC7CC3-9778-B946-9BF9-BDCA19FE958F}" xr6:coauthVersionLast="46" xr6:coauthVersionMax="46" xr10:uidLastSave="{00000000-0000-0000-0000-000000000000}"/>
  <bookViews>
    <workbookView xWindow="1820" yWindow="1400" windowWidth="24500" windowHeight="15540" tabRatio="500" activeTab="2" xr2:uid="{00000000-000D-0000-FFFF-FFFF00000000}"/>
  </bookViews>
  <sheets>
    <sheet name="SM2" sheetId="1" r:id="rId1"/>
    <sheet name="SM2_Grid" sheetId="5" r:id="rId2"/>
    <sheet name="SM2_Coordinates" sheetId="13" r:id="rId3"/>
  </sheets>
  <definedNames>
    <definedName name="BSS2_clusters" localSheetId="2">SM2_Coordinates!#REF!</definedName>
    <definedName name="IDsBSS2" localSheetId="2">SM2_Coordinates!$A$1:$C$139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5" i="1" l="1"/>
  <c r="Q35" i="1"/>
  <c r="R35" i="1"/>
  <c r="S35" i="1"/>
  <c r="T35" i="1"/>
  <c r="U35" i="1"/>
  <c r="V35" i="1"/>
  <c r="W35" i="1"/>
  <c r="X35" i="1"/>
  <c r="Y35" i="1"/>
  <c r="Z35" i="1"/>
  <c r="P36" i="1"/>
  <c r="Q36" i="1"/>
  <c r="R36" i="1"/>
  <c r="S36" i="1"/>
  <c r="T36" i="1"/>
  <c r="U36" i="1"/>
  <c r="V36" i="1"/>
  <c r="W36" i="1"/>
  <c r="X36" i="1"/>
  <c r="Y36" i="1"/>
  <c r="Z36" i="1"/>
  <c r="P37" i="1"/>
  <c r="Q37" i="1"/>
  <c r="R37" i="1"/>
  <c r="S37" i="1"/>
  <c r="T37" i="1"/>
  <c r="U37" i="1"/>
  <c r="V37" i="1"/>
  <c r="W37" i="1"/>
  <c r="X37" i="1"/>
  <c r="Y37" i="1"/>
  <c r="P38" i="1"/>
  <c r="Q38" i="1"/>
  <c r="R38" i="1"/>
  <c r="S38" i="1"/>
  <c r="T38" i="1"/>
  <c r="U38" i="1"/>
  <c r="V38" i="1"/>
  <c r="W38" i="1"/>
  <c r="X38" i="1"/>
  <c r="Y38" i="1"/>
  <c r="P39" i="1"/>
  <c r="Q39" i="1"/>
  <c r="R39" i="1"/>
  <c r="S39" i="1"/>
  <c r="T39" i="1"/>
  <c r="U39" i="1"/>
  <c r="V39" i="1"/>
  <c r="W39" i="1"/>
  <c r="X39" i="1"/>
  <c r="Y39" i="1"/>
  <c r="P40" i="1"/>
  <c r="Q40" i="1"/>
  <c r="R40" i="1"/>
  <c r="S40" i="1"/>
  <c r="T40" i="1"/>
  <c r="U40" i="1"/>
  <c r="V40" i="1"/>
  <c r="W40" i="1"/>
  <c r="X40" i="1"/>
  <c r="Y40" i="1"/>
  <c r="P41" i="1"/>
  <c r="Q41" i="1"/>
  <c r="R41" i="1"/>
  <c r="S41" i="1"/>
  <c r="T41" i="1"/>
  <c r="U41" i="1"/>
  <c r="V41" i="1"/>
  <c r="W41" i="1"/>
  <c r="X41" i="1"/>
  <c r="Y41" i="1"/>
  <c r="Q34" i="1"/>
  <c r="R34" i="1"/>
  <c r="S34" i="1"/>
  <c r="T34" i="1"/>
  <c r="U34" i="1"/>
  <c r="V34" i="1"/>
  <c r="W34" i="1"/>
  <c r="X34" i="1"/>
  <c r="Y34" i="1"/>
  <c r="Z34" i="1"/>
  <c r="P34" i="1"/>
  <c r="B35" i="1"/>
  <c r="C35" i="1"/>
  <c r="D35" i="1"/>
  <c r="E35" i="1"/>
  <c r="F35" i="1"/>
  <c r="G35" i="1"/>
  <c r="H35" i="1"/>
  <c r="I35" i="1"/>
  <c r="J35" i="1"/>
  <c r="K35" i="1"/>
  <c r="L35" i="1"/>
  <c r="M35" i="1"/>
  <c r="B36" i="1"/>
  <c r="C36" i="1"/>
  <c r="D36" i="1"/>
  <c r="E36" i="1"/>
  <c r="F36" i="1"/>
  <c r="G36" i="1"/>
  <c r="H36" i="1"/>
  <c r="I36" i="1"/>
  <c r="J36" i="1"/>
  <c r="K36" i="1"/>
  <c r="L36" i="1"/>
  <c r="M36" i="1"/>
  <c r="B37" i="1"/>
  <c r="C37" i="1"/>
  <c r="D37" i="1"/>
  <c r="E37" i="1"/>
  <c r="F37" i="1"/>
  <c r="G37" i="1"/>
  <c r="H37" i="1"/>
  <c r="I37" i="1"/>
  <c r="J37" i="1"/>
  <c r="K37" i="1"/>
  <c r="L37" i="1"/>
  <c r="M37" i="1"/>
  <c r="B38" i="1"/>
  <c r="C38" i="1"/>
  <c r="D38" i="1"/>
  <c r="E38" i="1"/>
  <c r="F38" i="1"/>
  <c r="G38" i="1"/>
  <c r="H38" i="1"/>
  <c r="I38" i="1"/>
  <c r="J38" i="1"/>
  <c r="K38" i="1"/>
  <c r="L38" i="1"/>
  <c r="M38" i="1"/>
  <c r="B39" i="1"/>
  <c r="C39" i="1"/>
  <c r="D39" i="1"/>
  <c r="E39" i="1"/>
  <c r="F39" i="1"/>
  <c r="G39" i="1"/>
  <c r="H39" i="1"/>
  <c r="I39" i="1"/>
  <c r="J39" i="1"/>
  <c r="K39" i="1"/>
  <c r="L39" i="1"/>
  <c r="M39" i="1"/>
  <c r="B40" i="1"/>
  <c r="C40" i="1"/>
  <c r="D40" i="1"/>
  <c r="E40" i="1"/>
  <c r="F40" i="1"/>
  <c r="G40" i="1"/>
  <c r="H40" i="1"/>
  <c r="I40" i="1"/>
  <c r="J40" i="1"/>
  <c r="K40" i="1"/>
  <c r="L40" i="1"/>
  <c r="M40" i="1"/>
  <c r="B41" i="1"/>
  <c r="C41" i="1"/>
  <c r="D41" i="1"/>
  <c r="E41" i="1"/>
  <c r="F41" i="1"/>
  <c r="G41" i="1"/>
  <c r="H41" i="1"/>
  <c r="I41" i="1"/>
  <c r="J41" i="1"/>
  <c r="K41" i="1"/>
  <c r="L41" i="1"/>
  <c r="M41" i="1"/>
  <c r="C34" i="1"/>
  <c r="D34" i="1"/>
  <c r="E34" i="1"/>
  <c r="F34" i="1"/>
  <c r="G34" i="1"/>
  <c r="H34" i="1"/>
  <c r="I34" i="1"/>
  <c r="J34" i="1"/>
  <c r="K34" i="1"/>
  <c r="L34" i="1"/>
  <c r="M34" i="1"/>
  <c r="B3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SS2_clusters" type="6" refreshedVersion="0" background="1">
    <textPr fileType="mac" sourceFile="/Users/Cristina/Library/Mobile Documents/com~apple~CloudDocs/SlimeMold/SlimeMoldData/pythonDE/BSS2_py/BSS2_clusters.csv" decimal="," thousands="." comma="1">
      <textFields count="4">
        <textField/>
        <textField/>
        <textField/>
        <textField/>
      </textFields>
    </textPr>
  </connection>
  <connection id="2" xr16:uid="{00000000-0015-0000-FFFF-FFFF01000000}" name="IDsBSS2" type="6" refreshedVersion="0" background="1" saveData="1">
    <textPr fileType="mac" sourceFile="/Users/Cristina/Documents/SlimeMold/SlimeMoldData/pythonDE/BSS2_py/IDsBSS2.csv" decimal="," thousands=".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<sst xmlns="http://schemas.openxmlformats.org/spreadsheetml/2006/main" count="917" uniqueCount="443">
  <si>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</si>
  <si>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</si>
  <si>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</si>
  <si>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</si>
  <si>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</si>
  <si>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</si>
  <si>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</si>
  <si>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</si>
  <si>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</si>
  <si>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</si>
  <si>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</si>
  <si>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</si>
  <si>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</si>
  <si>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</si>
  <si>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</si>
  <si>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</si>
  <si>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PLATE 1</t>
  </si>
  <si>
    <t>PLATE 2</t>
  </si>
  <si>
    <t>A1</t>
  </si>
  <si>
    <t>B1</t>
  </si>
  <si>
    <t>A8</t>
  </si>
  <si>
    <t>C8</t>
  </si>
  <si>
    <t>E8</t>
  </si>
  <si>
    <t>G8</t>
  </si>
  <si>
    <t>I8</t>
  </si>
  <si>
    <t>K8</t>
  </si>
  <si>
    <t>M8</t>
  </si>
  <si>
    <t>B8</t>
  </si>
  <si>
    <t>D8</t>
  </si>
  <si>
    <t>F8</t>
  </si>
  <si>
    <t>H8</t>
  </si>
  <si>
    <t>J8</t>
  </si>
  <si>
    <t>L8</t>
  </si>
  <si>
    <t>N8</t>
  </si>
  <si>
    <t>A9</t>
  </si>
  <si>
    <t>C9</t>
  </si>
  <si>
    <t>E9</t>
  </si>
  <si>
    <t>G9</t>
  </si>
  <si>
    <t>I9</t>
  </si>
  <si>
    <t>K9</t>
  </si>
  <si>
    <t>M9</t>
  </si>
  <si>
    <t>B9</t>
  </si>
  <si>
    <t>D9</t>
  </si>
  <si>
    <t>F9</t>
  </si>
  <si>
    <t>H9</t>
  </si>
  <si>
    <t>J9</t>
  </si>
  <si>
    <t>L9</t>
  </si>
  <si>
    <t>N9</t>
  </si>
  <si>
    <t>A10</t>
  </si>
  <si>
    <t>C10</t>
  </si>
  <si>
    <t>E10</t>
  </si>
  <si>
    <t>G10</t>
  </si>
  <si>
    <t>I10</t>
  </si>
  <si>
    <t>K10</t>
  </si>
  <si>
    <t>M10</t>
  </si>
  <si>
    <t>B10</t>
  </si>
  <si>
    <t>D10</t>
  </si>
  <si>
    <t>F10</t>
  </si>
  <si>
    <t>H10</t>
  </si>
  <si>
    <t>J10</t>
  </si>
  <si>
    <t>L10</t>
  </si>
  <si>
    <t>N10</t>
  </si>
  <si>
    <t>A11</t>
  </si>
  <si>
    <t>C11</t>
  </si>
  <si>
    <t>E11</t>
  </si>
  <si>
    <t>G11</t>
  </si>
  <si>
    <t>I11</t>
  </si>
  <si>
    <t>K11</t>
  </si>
  <si>
    <t>M11</t>
  </si>
  <si>
    <t>B11</t>
  </si>
  <si>
    <t>D11</t>
  </si>
  <si>
    <t>F11</t>
  </si>
  <si>
    <t>H11</t>
  </si>
  <si>
    <t>J11</t>
  </si>
  <si>
    <t>L11</t>
  </si>
  <si>
    <t>N11</t>
  </si>
  <si>
    <t>A12</t>
  </si>
  <si>
    <t>C12</t>
  </si>
  <si>
    <t>E12</t>
  </si>
  <si>
    <t>G12</t>
  </si>
  <si>
    <t>I12</t>
  </si>
  <si>
    <t>K12</t>
  </si>
  <si>
    <t>M12</t>
  </si>
  <si>
    <t>B12</t>
  </si>
  <si>
    <t>D12</t>
  </si>
  <si>
    <t>F12</t>
  </si>
  <si>
    <t>H12</t>
  </si>
  <si>
    <t>J12</t>
  </si>
  <si>
    <t>L12</t>
  </si>
  <si>
    <t>N12</t>
  </si>
  <si>
    <t>A13</t>
  </si>
  <si>
    <t>C13</t>
  </si>
  <si>
    <t>E13</t>
  </si>
  <si>
    <t>G13</t>
  </si>
  <si>
    <t>I13</t>
  </si>
  <si>
    <t>K13</t>
  </si>
  <si>
    <t>M13</t>
  </si>
  <si>
    <t>B13</t>
  </si>
  <si>
    <t>D13</t>
  </si>
  <si>
    <t>F13</t>
  </si>
  <si>
    <t>H13</t>
  </si>
  <si>
    <t>J13</t>
  </si>
  <si>
    <t>L13</t>
  </si>
  <si>
    <t>N13</t>
  </si>
  <si>
    <t>A14</t>
  </si>
  <si>
    <t>C14</t>
  </si>
  <si>
    <t>E14</t>
  </si>
  <si>
    <t>G14</t>
  </si>
  <si>
    <t>I14</t>
  </si>
  <si>
    <t>B14</t>
  </si>
  <si>
    <t>D14</t>
  </si>
  <si>
    <t>F14</t>
  </si>
  <si>
    <t>H14</t>
  </si>
  <si>
    <t>A15</t>
  </si>
  <si>
    <t>C15</t>
  </si>
  <si>
    <t>E15</t>
  </si>
  <si>
    <t>G15</t>
  </si>
  <si>
    <t>B15</t>
  </si>
  <si>
    <t>D15</t>
  </si>
  <si>
    <t>F15</t>
  </si>
  <si>
    <t>H15</t>
  </si>
  <si>
    <t>A16</t>
  </si>
  <si>
    <t>C16</t>
  </si>
  <si>
    <t>E16</t>
  </si>
  <si>
    <t>G16</t>
  </si>
  <si>
    <t>B16</t>
  </si>
  <si>
    <t>D16</t>
  </si>
  <si>
    <t>F16</t>
  </si>
  <si>
    <t>H16</t>
  </si>
  <si>
    <t>A17</t>
  </si>
  <si>
    <t>C17</t>
  </si>
  <si>
    <t>E17</t>
  </si>
  <si>
    <t>G17</t>
  </si>
  <si>
    <t>B17</t>
  </si>
  <si>
    <t>D17</t>
  </si>
  <si>
    <t>F17</t>
  </si>
  <si>
    <t>H17</t>
  </si>
  <si>
    <t>A18</t>
  </si>
  <si>
    <t>C18</t>
  </si>
  <si>
    <t>E18</t>
  </si>
  <si>
    <t>G18</t>
  </si>
  <si>
    <t>B18</t>
  </si>
  <si>
    <t>D18</t>
  </si>
  <si>
    <t>F18</t>
  </si>
  <si>
    <t>H18</t>
  </si>
  <si>
    <t>A19</t>
  </si>
  <si>
    <t>C19</t>
  </si>
  <si>
    <t>E19</t>
  </si>
  <si>
    <t>G19</t>
  </si>
  <si>
    <t>B19</t>
  </si>
  <si>
    <t>D19</t>
  </si>
  <si>
    <t>F19</t>
  </si>
  <si>
    <t>H19</t>
  </si>
  <si>
    <t>A20</t>
  </si>
  <si>
    <t>C20</t>
  </si>
  <si>
    <t>E20</t>
  </si>
  <si>
    <t>G20</t>
  </si>
  <si>
    <t>I20</t>
  </si>
  <si>
    <t>B20</t>
  </si>
  <si>
    <t>D20</t>
  </si>
  <si>
    <t>F20</t>
  </si>
  <si>
    <t>H20</t>
  </si>
  <si>
    <t>A21</t>
  </si>
  <si>
    <t>C21</t>
  </si>
  <si>
    <t>E21</t>
  </si>
  <si>
    <t>G21</t>
  </si>
  <si>
    <t>I21</t>
  </si>
  <si>
    <t>B21</t>
  </si>
  <si>
    <t>D21</t>
  </si>
  <si>
    <t>F21</t>
  </si>
  <si>
    <t>H21</t>
  </si>
  <si>
    <t>A22</t>
  </si>
  <si>
    <t>C22</t>
  </si>
  <si>
    <t>E22</t>
  </si>
  <si>
    <t>G22</t>
  </si>
  <si>
    <t>I22</t>
  </si>
  <si>
    <t>B22</t>
  </si>
  <si>
    <t>D22</t>
  </si>
  <si>
    <t>F22</t>
  </si>
  <si>
    <t>H22</t>
  </si>
  <si>
    <t>A23</t>
  </si>
  <si>
    <t>C23</t>
  </si>
  <si>
    <t>E23</t>
  </si>
  <si>
    <t>G23</t>
  </si>
  <si>
    <t>I23</t>
  </si>
  <si>
    <t>B23</t>
  </si>
  <si>
    <t>D23</t>
  </si>
  <si>
    <t>F23</t>
  </si>
  <si>
    <t>H23</t>
  </si>
  <si>
    <t>A24</t>
  </si>
  <si>
    <t>C24</t>
  </si>
  <si>
    <t>E24</t>
  </si>
  <si>
    <t>G24</t>
  </si>
  <si>
    <t>I24</t>
  </si>
  <si>
    <t>B24</t>
  </si>
  <si>
    <t>D24</t>
  </si>
  <si>
    <t>F24</t>
  </si>
  <si>
    <t>H24</t>
  </si>
  <si>
    <t>O8</t>
  </si>
  <si>
    <t>P8</t>
  </si>
  <si>
    <t>O9</t>
  </si>
  <si>
    <t>P9</t>
  </si>
  <si>
    <t>O10</t>
  </si>
  <si>
    <t>P10</t>
  </si>
  <si>
    <t>O11</t>
  </si>
  <si>
    <t>P11</t>
  </si>
  <si>
    <t>O12</t>
  </si>
  <si>
    <t>P12</t>
  </si>
  <si>
    <t>O13</t>
  </si>
  <si>
    <t>P13</t>
  </si>
  <si>
    <t>J14</t>
  </si>
  <si>
    <t>K14</t>
  </si>
  <si>
    <t>L14</t>
  </si>
  <si>
    <t>M14</t>
  </si>
  <si>
    <t>N14</t>
  </si>
  <si>
    <t>O14</t>
  </si>
  <si>
    <t>P14</t>
  </si>
  <si>
    <t>A6</t>
  </si>
  <si>
    <t>C6</t>
  </si>
  <si>
    <t>E6</t>
  </si>
  <si>
    <t>G6</t>
  </si>
  <si>
    <t>H6</t>
  </si>
  <si>
    <t>M6</t>
  </si>
  <si>
    <t>O6</t>
  </si>
  <si>
    <t>B6</t>
  </si>
  <si>
    <t>D6</t>
  </si>
  <si>
    <t>F6</t>
  </si>
  <si>
    <t>N6</t>
  </si>
  <si>
    <t>P6</t>
  </si>
  <si>
    <t>A7</t>
  </si>
  <si>
    <t>B7</t>
  </si>
  <si>
    <t>C7</t>
  </si>
  <si>
    <t>D7</t>
  </si>
  <si>
    <t>E7</t>
  </si>
  <si>
    <t>F7</t>
  </si>
  <si>
    <t>G7</t>
  </si>
  <si>
    <t>H7</t>
  </si>
  <si>
    <t>I7</t>
  </si>
  <si>
    <t>J7</t>
  </si>
  <si>
    <t>K7</t>
  </si>
  <si>
    <t>L7</t>
  </si>
  <si>
    <t>M7</t>
  </si>
  <si>
    <t>N7</t>
  </si>
  <si>
    <t>O7</t>
  </si>
  <si>
    <t>P7</t>
  </si>
  <si>
    <t>C1</t>
  </si>
  <si>
    <t>E1</t>
  </si>
  <si>
    <t>D1</t>
  </si>
  <si>
    <t>F1</t>
  </si>
  <si>
    <t>G3</t>
  </si>
  <si>
    <t>E5</t>
  </si>
  <si>
    <t>E3</t>
  </si>
  <si>
    <t>G1</t>
  </si>
  <si>
    <t>A2</t>
  </si>
  <si>
    <t>H1</t>
  </si>
  <si>
    <t>C4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</si>
  <si>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</si>
  <si>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</si>
  <si>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</si>
  <si>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</si>
  <si>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</si>
  <si>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</si>
  <si>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</si>
  <si>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</si>
  <si>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</si>
  <si>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</si>
  <si>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</si>
  <si>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F3</t>
  </si>
  <si>
    <t>H3</t>
  </si>
  <si>
    <t>A4</t>
  </si>
  <si>
    <t>B4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</si>
  <si>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</si>
  <si>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</si>
  <si>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</si>
  <si>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</si>
  <si>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</si>
  <si>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</si>
  <si>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</si>
  <si>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</si>
  <si>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</si>
  <si>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F5</t>
  </si>
  <si>
    <t>G5</t>
  </si>
  <si>
    <t>H5</t>
  </si>
  <si>
    <t>384_Plate_Position</t>
  </si>
  <si>
    <t>96_Plate_Position</t>
  </si>
  <si>
    <t>Grid_Coordinates</t>
  </si>
  <si>
    <t>96_Plate_Number</t>
  </si>
  <si>
    <t>Q14</t>
  </si>
  <si>
    <t>Q12</t>
  </si>
  <si>
    <t>Q10</t>
  </si>
  <si>
    <t>Q8</t>
  </si>
  <si>
    <t>Q6</t>
  </si>
  <si>
    <t>Q13</t>
  </si>
  <si>
    <t>Q11</t>
  </si>
  <si>
    <t>Q9</t>
  </si>
  <si>
    <t>Q7</t>
  </si>
  <si>
    <t>BSS2_A10_plate1_F14</t>
  </si>
  <si>
    <t>BSS2_A11_plate2_Q11</t>
  </si>
  <si>
    <t>BSS2_A11_plate1_F11</t>
  </si>
  <si>
    <t>BSS2_A12_plate1_G10</t>
  </si>
  <si>
    <t>BSS2_A1_plate2_H10</t>
  </si>
  <si>
    <t>BSS2_A1_plate1_C15</t>
  </si>
  <si>
    <t>BSS2_A2_plate2_I10</t>
  </si>
  <si>
    <t>BSS2_A3_plate2_J10</t>
  </si>
  <si>
    <t>BSS2_A4_plate1_B11</t>
  </si>
  <si>
    <t>BSS2_A5_plate1_C10</t>
  </si>
  <si>
    <t>BSS2_A6_plate2_M10</t>
  </si>
  <si>
    <t>BSS2_A6_plate1_C7</t>
  </si>
  <si>
    <t>BSS2_A7_plate2_N12</t>
  </si>
  <si>
    <t>BSS2_A7_plate1_D6</t>
  </si>
  <si>
    <t>BSS2_A8_plate2_O14</t>
  </si>
  <si>
    <t>BSS2_A8_plate1_D3</t>
  </si>
  <si>
    <t>BSS2_A9_plate1_E2</t>
  </si>
  <si>
    <t>BSS2_B10_plate2_P7</t>
  </si>
  <si>
    <t>BSS2_B10_plate1_F12</t>
  </si>
  <si>
    <t>BSS2_B11_plate2_Q9</t>
  </si>
  <si>
    <t>BSS2_B11_plate1_F9</t>
  </si>
  <si>
    <t>BSS2_B12_plate1_G8</t>
  </si>
  <si>
    <t>BSS2_B1_plate1_D15</t>
  </si>
  <si>
    <t>BSS2_B3_plate1_B12</t>
  </si>
  <si>
    <t>BSS2_B4_plate1_B9</t>
  </si>
  <si>
    <t>BSS2_B5_plate1_C8</t>
  </si>
  <si>
    <t>BSS2_B6_plate2_M8</t>
  </si>
  <si>
    <t>BSS2_B6_plate1_C5</t>
  </si>
  <si>
    <t>BSS2_B7_plate2_N10</t>
  </si>
  <si>
    <t>BSS2_B7_plate1_D4</t>
  </si>
  <si>
    <t>BSS2_B8_plate2_O12</t>
  </si>
  <si>
    <t>BSS2_B8_plate1_D1</t>
  </si>
  <si>
    <t>BSS2_B9_plate1_E13</t>
  </si>
  <si>
    <t>BSS2_C10_plate2_Q14</t>
  </si>
  <si>
    <t>BSS2_C10_plate1_F10</t>
  </si>
  <si>
    <t>BSS2_C11_plate2_Q7</t>
  </si>
  <si>
    <t>BSS2_C11_plate1_F7</t>
  </si>
  <si>
    <t>BSS2_C12_plate1_G13</t>
  </si>
  <si>
    <t>BSS2_C1_plate2_H13</t>
  </si>
  <si>
    <t>BSS2_C2_plate2_I13</t>
  </si>
  <si>
    <t>BSS2_C2_plate1_A11</t>
  </si>
  <si>
    <t>BSS2_C3_plate2_J13</t>
  </si>
  <si>
    <t>BSS2_C3_plate1_B10</t>
  </si>
  <si>
    <t>BSS2_C4_plate2_K13</t>
  </si>
  <si>
    <t>BSS2_C4_plate1_B7</t>
  </si>
  <si>
    <t>BSS2_C5_plate2_L13</t>
  </si>
  <si>
    <t>BSS2_C5_plate1_C6</t>
  </si>
  <si>
    <t>BSS2_C6_plate1_C3</t>
  </si>
  <si>
    <t>BSS2_C7_plate2_N8</t>
  </si>
  <si>
    <t>BSS2_C7_plate1_D2</t>
  </si>
  <si>
    <t>BSS2_C8_plate2_O10</t>
  </si>
  <si>
    <t>BSS2_C8_plate1_E14</t>
  </si>
  <si>
    <t>BSS2_C9_plate1_E11</t>
  </si>
  <si>
    <t>BSS2_D10_plate2_Q12</t>
  </si>
  <si>
    <t>BSS2_D10_plate1_F8</t>
  </si>
  <si>
    <t>BSS2_D11_plate1_F5</t>
  </si>
  <si>
    <t>BSS2_D12_plate1_G11</t>
  </si>
  <si>
    <t>BSS2_D1_plate2_H11</t>
  </si>
  <si>
    <t>BSS2_D2_plate2_I11</t>
  </si>
  <si>
    <t>BSS2_D3_plate2_J11</t>
  </si>
  <si>
    <t>BSS2_D3_plate1_B8</t>
  </si>
  <si>
    <t>BSS2_D4_plate2_K11</t>
  </si>
  <si>
    <t>BSS2_D4_plate1_B5</t>
  </si>
  <si>
    <t>BSS2_D5_plate2_L11</t>
  </si>
  <si>
    <t>BSS2_D5_plate1_C4</t>
  </si>
  <si>
    <t>BSS2_D6_plate2_M13</t>
  </si>
  <si>
    <t>BSS2_D6_plate1_C1</t>
  </si>
  <si>
    <t>BSS2_D7_plate1_D13</t>
  </si>
  <si>
    <t>BSS2_D8_plate2_O8</t>
  </si>
  <si>
    <t>BSS2_D8_plate1_E12</t>
  </si>
  <si>
    <t>BSS2_D9_plate1_E9</t>
  </si>
  <si>
    <t>BSS2_E10_plate1_F6</t>
  </si>
  <si>
    <t>BSS2_E11_plate1_F3</t>
  </si>
  <si>
    <t>BSS2_E12_plate1_G9</t>
  </si>
  <si>
    <t>BSS2_E1_plate1_A10</t>
  </si>
  <si>
    <t>BSS2_E3_plate1_B6</t>
  </si>
  <si>
    <t>BSS2_E4_plate1_B3</t>
  </si>
  <si>
    <t>BSS2_E5_plate1_C2</t>
  </si>
  <si>
    <t>BSS2_E6_plate1_D14</t>
  </si>
  <si>
    <t>BSS2_E7_plate1_D11</t>
  </si>
  <si>
    <t>BSS2_E8_plate1_E10</t>
  </si>
  <si>
    <t>BSS2_E9_plate1_E7</t>
  </si>
  <si>
    <t>BSS2_F10_plate2_Q8</t>
  </si>
  <si>
    <t>BSS2_F10_plate1_F4</t>
  </si>
  <si>
    <t>BSS2_F11_plate1_F1</t>
  </si>
  <si>
    <t>BSS2_F12_plate1_G7</t>
  </si>
  <si>
    <t>BSS2_F3_plate1_B4</t>
  </si>
  <si>
    <t>BSS2_F4_plate1_B1</t>
  </si>
  <si>
    <t>BSS2_F5_plate1_C13</t>
  </si>
  <si>
    <t>BSS2_F6_plate2_M9</t>
  </si>
  <si>
    <t>BSS2_F6_plate1_D12</t>
  </si>
  <si>
    <t>BSS2_F7_plate2_N11</t>
  </si>
  <si>
    <t>BSS2_F7_plate1_D9</t>
  </si>
  <si>
    <t>BSS2_F8_plate2_O13</t>
  </si>
  <si>
    <t>BSS2_F8_plate1_E8</t>
  </si>
  <si>
    <t>BSS2_F9_plate1_E5</t>
  </si>
  <si>
    <t>BSS2_G10_plate2_Q6</t>
  </si>
  <si>
    <t>BSS2_G10_plate1_F2</t>
  </si>
  <si>
    <t>BSS2_G11_plate1_G14</t>
  </si>
  <si>
    <t>BSS2_G12_plate1_H14</t>
  </si>
  <si>
    <t>BSS2_G1_plate2_I14</t>
  </si>
  <si>
    <t>BSS2_G2_plate2_J14</t>
  </si>
  <si>
    <t>BSS2_G2_plate1_A3</t>
  </si>
  <si>
    <t>BSS2_G3_plate2_K14</t>
  </si>
  <si>
    <t>BSS2_G3_plate1_B2</t>
  </si>
  <si>
    <t>BSS2_G4_plate2_L14</t>
  </si>
  <si>
    <t>BSS2_G4_plate1_C14</t>
  </si>
  <si>
    <t>BSS2_G5_plate2_M14</t>
  </si>
  <si>
    <t>BSS2_G5_plate1_C11</t>
  </si>
  <si>
    <t>BSS2_G6_plate1_D10</t>
  </si>
  <si>
    <t>BSS2_G7_plate2_N9</t>
  </si>
  <si>
    <t>BSS2_G7_plate1_D7</t>
  </si>
  <si>
    <t>BSS2_G8_plate2_O11</t>
  </si>
  <si>
    <t>BSS2_G8_plate1_E6</t>
  </si>
  <si>
    <t>BSS2_G9_plate1_E3</t>
  </si>
  <si>
    <t>BSS2_H10_plate2_Q13</t>
  </si>
  <si>
    <t>BSS2_H10_plate1_F13</t>
  </si>
  <si>
    <t>BSS2_H11_plate1_G12</t>
  </si>
  <si>
    <t>BSS2_H12_plate1_H12</t>
  </si>
  <si>
    <t>BSS2_H1_plate2_I12</t>
  </si>
  <si>
    <t>BSS2_H1_plate1_A4</t>
  </si>
  <si>
    <t>BSS2_H2_plate2_J12</t>
  </si>
  <si>
    <t>BSS2_H3_plate2_K12</t>
  </si>
  <si>
    <t>BSS2_H4_plate2_L12</t>
  </si>
  <si>
    <t>BSS2_H4_plate1_C12</t>
  </si>
  <si>
    <t>BSS2_H5_plate2_M12</t>
  </si>
  <si>
    <t>BSS2_H5_plate1_C9</t>
  </si>
  <si>
    <t>BSS2_H6_plate2_N14</t>
  </si>
  <si>
    <t>BSS2_H6_plate1_D8</t>
  </si>
  <si>
    <t>BSS2_H7_plate2_N7</t>
  </si>
  <si>
    <t>BSS2_H7_plate1_D5</t>
  </si>
  <si>
    <t>BSS2_H8_plate2_O9</t>
  </si>
  <si>
    <t>BSS2_H8_plate1_E4</t>
  </si>
  <si>
    <t>BSS2_H9_plate1_E1</t>
  </si>
  <si>
    <t>Nextera library indexing with primer sets A and B in order to sequence as a pool</t>
  </si>
  <si>
    <t xml:space="preserve">Collected manually </t>
  </si>
  <si>
    <t>BEFORE spinning</t>
  </si>
  <si>
    <t>PLATE 1 seq lib pool GER063</t>
  </si>
  <si>
    <t>PLATE 2 seq lib pool GER063</t>
  </si>
  <si>
    <t>Spatial_1</t>
  </si>
  <si>
    <t>Spatial_2</t>
  </si>
  <si>
    <t>reads</t>
  </si>
  <si>
    <t>BSS2_A10_plate2_P9</t>
  </si>
  <si>
    <t>BSS2_D9_plate2_P10</t>
  </si>
  <si>
    <t>BSS2_F9_plate2_P6</t>
  </si>
  <si>
    <t>BSS2_G9_plate2_P13</t>
  </si>
  <si>
    <t>Well_ID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</si>
</sst>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7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16933</xdr:colOff>
      <xdr:row>0</xdr:row>
      <xdr:rowOff>0</xdr:rowOff>
    </xdr:from>
    <xdr:to>
      <xdr:col>40</xdr:col>
      <xdr:colOff>16932</xdr:colOff>
      <xdr:row>17</xdr:row>
      <xdr:rowOff>10650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02" t="6714" r="3176" b="7639"/>
        <a:stretch/>
      </xdr:blipFill>
      <xdr:spPr>
        <a:xfrm rot="10800000">
          <a:off x="10143066" y="0"/>
          <a:ext cx="5452533" cy="3465050"/>
        </a:xfrm>
        <a:prstGeom prst="rect">
          <a:avLst/>
        </a:prstGeom>
      </xdr:spPr>
    </xdr:pic>
    <xdr:clientData/>
  </xdr:twoCellAnchor>
  <xdr:twoCellAnchor>
    <xdr:from>
      <xdr:col>30</xdr:col>
      <xdr:colOff>209746</xdr:colOff>
      <xdr:row>1</xdr:row>
      <xdr:rowOff>101600</xdr:rowOff>
    </xdr:from>
    <xdr:to>
      <xdr:col>30</xdr:col>
      <xdr:colOff>235146</xdr:colOff>
      <xdr:row>13</xdr:row>
      <xdr:rowOff>165100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1600468" y="304538"/>
          <a:ext cx="25400" cy="2498758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190500</xdr:colOff>
      <xdr:row>8</xdr:row>
      <xdr:rowOff>101600</xdr:rowOff>
    </xdr:from>
    <xdr:to>
      <xdr:col>33</xdr:col>
      <xdr:colOff>190500</xdr:colOff>
      <xdr:row>13</xdr:row>
      <xdr:rowOff>165100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2763500" y="1727200"/>
          <a:ext cx="0" cy="107950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13</xdr:row>
      <xdr:rowOff>152400</xdr:rowOff>
    </xdr:from>
    <xdr:to>
      <xdr:col>33</xdr:col>
      <xdr:colOff>215900</xdr:colOff>
      <xdr:row>13</xdr:row>
      <xdr:rowOff>152400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1620500" y="2794000"/>
          <a:ext cx="1168400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177800</xdr:colOff>
      <xdr:row>8</xdr:row>
      <xdr:rowOff>101600</xdr:rowOff>
    </xdr:from>
    <xdr:to>
      <xdr:col>36</xdr:col>
      <xdr:colOff>139700</xdr:colOff>
      <xdr:row>8</xdr:row>
      <xdr:rowOff>101600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750800" y="1727200"/>
          <a:ext cx="1104900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127000</xdr:colOff>
      <xdr:row>9</xdr:row>
      <xdr:rowOff>76200</xdr:rowOff>
    </xdr:from>
    <xdr:to>
      <xdr:col>38</xdr:col>
      <xdr:colOff>368300</xdr:colOff>
      <xdr:row>9</xdr:row>
      <xdr:rowOff>76200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3843000" y="1905000"/>
          <a:ext cx="1003300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139700</xdr:colOff>
      <xdr:row>8</xdr:row>
      <xdr:rowOff>101600</xdr:rowOff>
    </xdr:from>
    <xdr:to>
      <xdr:col>36</xdr:col>
      <xdr:colOff>139700</xdr:colOff>
      <xdr:row>9</xdr:row>
      <xdr:rowOff>63500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3855700" y="1727200"/>
          <a:ext cx="0" cy="16510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355600</xdr:colOff>
      <xdr:row>1</xdr:row>
      <xdr:rowOff>114300</xdr:rowOff>
    </xdr:from>
    <xdr:to>
      <xdr:col>38</xdr:col>
      <xdr:colOff>355600</xdr:colOff>
      <xdr:row>9</xdr:row>
      <xdr:rowOff>88900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14833600" y="317500"/>
          <a:ext cx="0" cy="160020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228600</xdr:colOff>
      <xdr:row>1</xdr:row>
      <xdr:rowOff>88900</xdr:rowOff>
    </xdr:from>
    <xdr:to>
      <xdr:col>38</xdr:col>
      <xdr:colOff>368300</xdr:colOff>
      <xdr:row>1</xdr:row>
      <xdr:rowOff>88900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1658600" y="292100"/>
          <a:ext cx="3187700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379793</xdr:colOff>
      <xdr:row>0</xdr:row>
      <xdr:rowOff>181428</xdr:rowOff>
    </xdr:from>
    <xdr:to>
      <xdr:col>14</xdr:col>
      <xdr:colOff>103217</xdr:colOff>
      <xdr:row>26</xdr:row>
      <xdr:rowOff>169400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4793" y="181428"/>
          <a:ext cx="7887711" cy="549130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DsBSS2" connectionId="2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opLeftCell="A20" zoomScale="69" workbookViewId="0">
      <selection activeCell="AF32" sqref="AF32"/>
    </sheetView>
  </sheetViews>
  <sheetFormatPr baseColWidth="10" defaultColWidth="5" defaultRowHeight="16" x14ac:dyDescent="0.2"/>
  <cols>
    <col min="1" max="1" width="5" style="6"/>
  </cols>
  <sheetData>
    <row r="1" spans="1:25" s="6" customFormat="1" x14ac:dyDescent="0.2">
      <c r="A1" s="5"/>
      <c r="B1" s="5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5">
        <v>12</v>
      </c>
      <c r="N1" s="5">
        <v>13</v>
      </c>
      <c r="O1" s="5">
        <v>14</v>
      </c>
      <c r="P1" s="5">
        <v>15</v>
      </c>
      <c r="Q1" s="5">
        <v>16</v>
      </c>
      <c r="R1" s="5">
        <v>17</v>
      </c>
      <c r="S1" s="5">
        <v>18</v>
      </c>
      <c r="T1" s="5">
        <v>19</v>
      </c>
      <c r="U1" s="5">
        <v>20</v>
      </c>
      <c r="V1" s="5">
        <v>21</v>
      </c>
      <c r="W1" s="5">
        <v>22</v>
      </c>
      <c r="X1" s="5">
        <v>23</v>
      </c>
      <c r="Y1" s="5">
        <v>24</v>
      </c>
    </row>
    <row r="2" spans="1:25" x14ac:dyDescent="0.2">
      <c r="A2" s="5" t="s">
        <v>0</v>
      </c>
      <c r="B2" s="2"/>
      <c r="C2" s="1"/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">
      <c r="A3" s="5" t="s">
        <v>1</v>
      </c>
      <c r="B3" s="2"/>
      <c r="C3" s="1"/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">
      <c r="A4" s="5" t="s">
        <v>2</v>
      </c>
      <c r="B4" s="1" t="s">
        <v>431</v>
      </c>
      <c r="C4" s="1"/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">
      <c r="A5" s="5" t="s">
        <v>3</v>
      </c>
      <c r="B5" s="1" t="s">
        <v>432</v>
      </c>
      <c r="C5" s="1"/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5" t="s">
        <v>4</v>
      </c>
      <c r="B6" s="1"/>
      <c r="C6" s="1"/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">
      <c r="A7" s="5" t="s">
        <v>5</v>
      </c>
      <c r="B7" s="1"/>
      <c r="C7" s="1"/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">
      <c r="A8" s="5" t="s">
        <v>6</v>
      </c>
      <c r="B8" s="1"/>
      <c r="C8" s="1"/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">
      <c r="A9" s="5" t="s">
        <v>7</v>
      </c>
      <c r="B9" s="1"/>
      <c r="C9" s="1"/>
      <c r="D9" s="1"/>
      <c r="E9" s="1"/>
      <c r="F9" s="1"/>
      <c r="G9" s="1"/>
      <c r="H9" s="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5" t="s">
        <v>8</v>
      </c>
      <c r="B10" s="1"/>
      <c r="C10" s="1"/>
      <c r="D10" s="1"/>
      <c r="E10" s="1"/>
      <c r="F10" s="1"/>
      <c r="G10" s="1"/>
      <c r="H10" s="1"/>
      <c r="I10" s="3"/>
      <c r="J10" s="3"/>
      <c r="K10" s="3"/>
      <c r="L10" s="3"/>
      <c r="M10" s="3"/>
      <c r="N10" s="3"/>
      <c r="O10" s="4"/>
      <c r="P10" s="4"/>
      <c r="Q10" s="4"/>
      <c r="R10" s="4"/>
      <c r="S10" s="4"/>
      <c r="T10" s="4"/>
      <c r="U10" s="3"/>
      <c r="V10" s="3"/>
      <c r="W10" s="3"/>
      <c r="X10" s="3"/>
      <c r="Y10" s="3"/>
    </row>
    <row r="11" spans="1:25" x14ac:dyDescent="0.2">
      <c r="A11" s="5" t="s">
        <v>9</v>
      </c>
      <c r="B11" s="1"/>
      <c r="C11" s="1"/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4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">
      <c r="A12" s="5" t="s">
        <v>10</v>
      </c>
      <c r="B12" s="1"/>
      <c r="C12" s="1"/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4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5" t="s">
        <v>11</v>
      </c>
      <c r="B13" s="1"/>
      <c r="C13" s="1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4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5" t="s">
        <v>12</v>
      </c>
      <c r="B14" s="1"/>
      <c r="C14" s="1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4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5" t="s">
        <v>13</v>
      </c>
      <c r="B15" s="1"/>
      <c r="C15" s="1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4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">
      <c r="A16" s="5" t="s">
        <v>14</v>
      </c>
      <c r="B16" s="1"/>
      <c r="C16" s="1"/>
      <c r="D16" s="1"/>
      <c r="E16" s="1"/>
      <c r="F16" s="1"/>
      <c r="G16" s="1"/>
      <c r="H16" s="1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7" x14ac:dyDescent="0.2">
      <c r="A17" s="5" t="s">
        <v>15</v>
      </c>
      <c r="B17" s="1"/>
      <c r="C17" s="1"/>
      <c r="D17" s="1"/>
      <c r="E17" s="1"/>
      <c r="F17" s="1"/>
      <c r="G17" s="1"/>
      <c r="H17" s="1"/>
      <c r="I17" s="4"/>
      <c r="J17" s="4"/>
      <c r="K17" s="4"/>
      <c r="L17" s="4"/>
      <c r="M17" s="4"/>
      <c r="N17" s="4"/>
      <c r="O17" s="4"/>
      <c r="P17" s="1"/>
      <c r="Q17" s="1"/>
      <c r="R17" s="1"/>
      <c r="S17" s="1"/>
      <c r="T17" s="1"/>
      <c r="U17" s="1"/>
      <c r="V17" s="1"/>
      <c r="W17" s="1"/>
      <c r="X17" s="1"/>
      <c r="Y17" s="1"/>
    </row>
    <row r="19" spans="1:27" x14ac:dyDescent="0.2">
      <c r="A19" s="7" t="s">
        <v>16</v>
      </c>
      <c r="O19" s="7" t="s">
        <v>17</v>
      </c>
    </row>
    <row r="20" spans="1:27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>
        <v>7</v>
      </c>
      <c r="I20" s="5">
        <v>8</v>
      </c>
      <c r="J20" s="5">
        <v>9</v>
      </c>
      <c r="K20" s="5">
        <v>10</v>
      </c>
      <c r="L20" s="5">
        <v>11</v>
      </c>
      <c r="M20" s="5">
        <v>12</v>
      </c>
      <c r="O20" s="5"/>
      <c r="P20" s="5">
        <v>1</v>
      </c>
      <c r="Q20" s="5">
        <v>2</v>
      </c>
      <c r="R20" s="5">
        <v>3</v>
      </c>
      <c r="S20" s="5">
        <v>4</v>
      </c>
      <c r="T20" s="5">
        <v>5</v>
      </c>
      <c r="U20" s="5">
        <v>6</v>
      </c>
      <c r="V20" s="5">
        <v>7</v>
      </c>
      <c r="W20" s="5">
        <v>8</v>
      </c>
      <c r="X20" s="5">
        <v>9</v>
      </c>
      <c r="Y20" s="5">
        <v>10</v>
      </c>
      <c r="Z20" s="12">
        <v>11</v>
      </c>
      <c r="AA20" s="5">
        <v>12</v>
      </c>
    </row>
    <row r="21" spans="1:27" x14ac:dyDescent="0.2">
      <c r="A21" s="5" t="s">
        <v>0</v>
      </c>
      <c r="B21" s="9" t="s">
        <v>18</v>
      </c>
      <c r="C21" s="9" t="s">
        <v>26</v>
      </c>
      <c r="D21" s="9" t="s">
        <v>34</v>
      </c>
      <c r="E21" s="8" t="s">
        <v>42</v>
      </c>
      <c r="F21" s="8" t="s">
        <v>50</v>
      </c>
      <c r="G21" s="8" t="s">
        <v>58</v>
      </c>
      <c r="H21" s="8" t="s">
        <v>66</v>
      </c>
      <c r="I21" s="8" t="s">
        <v>74</v>
      </c>
      <c r="J21" s="8" t="s">
        <v>82</v>
      </c>
      <c r="K21" s="8" t="s">
        <v>90</v>
      </c>
      <c r="L21" s="8" t="s">
        <v>98</v>
      </c>
      <c r="M21" s="8" t="s">
        <v>106</v>
      </c>
      <c r="O21" s="5" t="s">
        <v>0</v>
      </c>
      <c r="P21" s="10" t="s">
        <v>115</v>
      </c>
      <c r="Q21" s="10" t="s">
        <v>123</v>
      </c>
      <c r="R21" s="10" t="s">
        <v>131</v>
      </c>
      <c r="S21" s="10" t="s">
        <v>139</v>
      </c>
      <c r="T21" s="10" t="s">
        <v>147</v>
      </c>
      <c r="U21" s="10" t="s">
        <v>155</v>
      </c>
      <c r="V21" s="11" t="s">
        <v>163</v>
      </c>
      <c r="W21" s="11" t="s">
        <v>171</v>
      </c>
      <c r="X21" s="11" t="s">
        <v>179</v>
      </c>
      <c r="Y21" s="11" t="s">
        <v>187</v>
      </c>
      <c r="Z21" s="11" t="s">
        <v>195</v>
      </c>
      <c r="AA21" s="1"/>
    </row>
    <row r="22" spans="1:27" x14ac:dyDescent="0.2">
      <c r="A22" s="5" t="s">
        <v>1</v>
      </c>
      <c r="B22" s="9" t="s">
        <v>19</v>
      </c>
      <c r="C22" s="8" t="s">
        <v>27</v>
      </c>
      <c r="D22" s="9" t="s">
        <v>35</v>
      </c>
      <c r="E22" s="8" t="s">
        <v>43</v>
      </c>
      <c r="F22" s="8" t="s">
        <v>51</v>
      </c>
      <c r="G22" s="8" t="s">
        <v>59</v>
      </c>
      <c r="H22" s="8" t="s">
        <v>67</v>
      </c>
      <c r="I22" s="8" t="s">
        <v>75</v>
      </c>
      <c r="J22" s="9" t="s">
        <v>83</v>
      </c>
      <c r="K22" s="8" t="s">
        <v>91</v>
      </c>
      <c r="L22" s="8" t="s">
        <v>99</v>
      </c>
      <c r="M22" s="8" t="s">
        <v>107</v>
      </c>
      <c r="O22" s="5" t="s">
        <v>1</v>
      </c>
      <c r="P22" s="10" t="s">
        <v>116</v>
      </c>
      <c r="Q22" s="10" t="s">
        <v>124</v>
      </c>
      <c r="R22" s="10" t="s">
        <v>132</v>
      </c>
      <c r="S22" s="10" t="s">
        <v>140</v>
      </c>
      <c r="T22" s="10" t="s">
        <v>148</v>
      </c>
      <c r="U22" s="10" t="s">
        <v>156</v>
      </c>
      <c r="V22" s="11" t="s">
        <v>164</v>
      </c>
      <c r="W22" s="11" t="s">
        <v>172</v>
      </c>
      <c r="X22" s="10" t="s">
        <v>180</v>
      </c>
      <c r="Y22" s="11" t="s">
        <v>188</v>
      </c>
      <c r="Z22" s="11" t="s">
        <v>196</v>
      </c>
      <c r="AA22" s="1"/>
    </row>
    <row r="23" spans="1:27" x14ac:dyDescent="0.2">
      <c r="A23" s="5" t="s">
        <v>2</v>
      </c>
      <c r="B23" s="8" t="s">
        <v>20</v>
      </c>
      <c r="C23" s="8" t="s">
        <v>28</v>
      </c>
      <c r="D23" s="9" t="s">
        <v>36</v>
      </c>
      <c r="E23" s="8" t="s">
        <v>44</v>
      </c>
      <c r="F23" s="8" t="s">
        <v>52</v>
      </c>
      <c r="G23" s="8" t="s">
        <v>60</v>
      </c>
      <c r="H23" s="8" t="s">
        <v>68</v>
      </c>
      <c r="I23" s="9" t="s">
        <v>76</v>
      </c>
      <c r="J23" s="9" t="s">
        <v>84</v>
      </c>
      <c r="K23" s="8" t="s">
        <v>92</v>
      </c>
      <c r="L23" s="8" t="s">
        <v>100</v>
      </c>
      <c r="M23" s="9" t="s">
        <v>109</v>
      </c>
      <c r="O23" s="5" t="s">
        <v>2</v>
      </c>
      <c r="P23" s="11" t="s">
        <v>117</v>
      </c>
      <c r="Q23" s="11" t="s">
        <v>125</v>
      </c>
      <c r="R23" s="11" t="s">
        <v>133</v>
      </c>
      <c r="S23" s="11" t="s">
        <v>141</v>
      </c>
      <c r="T23" s="11" t="s">
        <v>149</v>
      </c>
      <c r="U23" s="10" t="s">
        <v>157</v>
      </c>
      <c r="V23" s="11" t="s">
        <v>165</v>
      </c>
      <c r="W23" s="11" t="s">
        <v>173</v>
      </c>
      <c r="X23" s="10" t="s">
        <v>181</v>
      </c>
      <c r="Y23" s="10" t="s">
        <v>189</v>
      </c>
      <c r="Z23" s="11" t="s">
        <v>197</v>
      </c>
      <c r="AA23" s="1"/>
    </row>
    <row r="24" spans="1:27" x14ac:dyDescent="0.2">
      <c r="A24" s="5" t="s">
        <v>3</v>
      </c>
      <c r="B24" s="8" t="s">
        <v>21</v>
      </c>
      <c r="C24" s="8" t="s">
        <v>29</v>
      </c>
      <c r="D24" s="9" t="s">
        <v>37</v>
      </c>
      <c r="E24" s="8" t="s">
        <v>45</v>
      </c>
      <c r="F24" s="8" t="s">
        <v>53</v>
      </c>
      <c r="G24" s="8" t="s">
        <v>61</v>
      </c>
      <c r="H24" s="9" t="s">
        <v>69</v>
      </c>
      <c r="I24" s="9" t="s">
        <v>77</v>
      </c>
      <c r="J24" s="9" t="s">
        <v>85</v>
      </c>
      <c r="K24" s="8" t="s">
        <v>93</v>
      </c>
      <c r="L24" s="8" t="s">
        <v>101</v>
      </c>
      <c r="M24" s="9" t="s">
        <v>110</v>
      </c>
      <c r="O24" s="5" t="s">
        <v>3</v>
      </c>
      <c r="P24" s="11" t="s">
        <v>118</v>
      </c>
      <c r="Q24" s="11" t="s">
        <v>126</v>
      </c>
      <c r="R24" s="11" t="s">
        <v>134</v>
      </c>
      <c r="S24" s="11" t="s">
        <v>142</v>
      </c>
      <c r="T24" s="11" t="s">
        <v>150</v>
      </c>
      <c r="U24" s="11" t="s">
        <v>158</v>
      </c>
      <c r="V24" s="11" t="s">
        <v>166</v>
      </c>
      <c r="W24" s="11" t="s">
        <v>174</v>
      </c>
      <c r="X24" s="10" t="s">
        <v>182</v>
      </c>
      <c r="Y24" s="10" t="s">
        <v>190</v>
      </c>
      <c r="Z24" s="1"/>
      <c r="AA24" s="1"/>
    </row>
    <row r="25" spans="1:27" x14ac:dyDescent="0.2">
      <c r="A25" s="5" t="s">
        <v>4</v>
      </c>
      <c r="B25" s="8" t="s">
        <v>22</v>
      </c>
      <c r="C25" s="8" t="s">
        <v>30</v>
      </c>
      <c r="D25" s="9" t="s">
        <v>38</v>
      </c>
      <c r="E25" s="8" t="s">
        <v>46</v>
      </c>
      <c r="F25" s="8" t="s">
        <v>54</v>
      </c>
      <c r="G25" s="9" t="s">
        <v>62</v>
      </c>
      <c r="H25" s="9" t="s">
        <v>70</v>
      </c>
      <c r="I25" s="9" t="s">
        <v>78</v>
      </c>
      <c r="J25" s="9" t="s">
        <v>86</v>
      </c>
      <c r="K25" s="8" t="s">
        <v>94</v>
      </c>
      <c r="L25" s="8" t="s">
        <v>102</v>
      </c>
      <c r="M25" s="9" t="s">
        <v>111</v>
      </c>
      <c r="O25" s="5" t="s">
        <v>4</v>
      </c>
      <c r="P25" s="11" t="s">
        <v>119</v>
      </c>
      <c r="Q25" s="11" t="s">
        <v>127</v>
      </c>
      <c r="R25" s="11" t="s">
        <v>135</v>
      </c>
      <c r="S25" s="11" t="s">
        <v>143</v>
      </c>
      <c r="T25" s="11" t="s">
        <v>151</v>
      </c>
      <c r="U25" s="11" t="s">
        <v>159</v>
      </c>
      <c r="V25" s="10" t="s">
        <v>167</v>
      </c>
      <c r="W25" s="11" t="s">
        <v>175</v>
      </c>
      <c r="X25" s="10" t="s">
        <v>183</v>
      </c>
      <c r="Y25" s="10" t="s">
        <v>191</v>
      </c>
      <c r="Z25" s="1"/>
      <c r="AA25" s="1"/>
    </row>
    <row r="26" spans="1:27" x14ac:dyDescent="0.2">
      <c r="A26" s="5" t="s">
        <v>5</v>
      </c>
      <c r="B26" s="8" t="s">
        <v>23</v>
      </c>
      <c r="C26" s="8" t="s">
        <v>31</v>
      </c>
      <c r="D26" s="9" t="s">
        <v>39</v>
      </c>
      <c r="E26" s="8" t="s">
        <v>47</v>
      </c>
      <c r="F26" s="9" t="s">
        <v>55</v>
      </c>
      <c r="G26" s="9" t="s">
        <v>63</v>
      </c>
      <c r="H26" s="9" t="s">
        <v>71</v>
      </c>
      <c r="I26" s="9" t="s">
        <v>79</v>
      </c>
      <c r="J26" s="9" t="s">
        <v>87</v>
      </c>
      <c r="K26" s="8" t="s">
        <v>95</v>
      </c>
      <c r="L26" s="8" t="s">
        <v>103</v>
      </c>
      <c r="M26" s="9" t="s">
        <v>112</v>
      </c>
      <c r="O26" s="5" t="s">
        <v>5</v>
      </c>
      <c r="P26" s="11" t="s">
        <v>120</v>
      </c>
      <c r="Q26" s="11" t="s">
        <v>128</v>
      </c>
      <c r="R26" s="11" t="s">
        <v>136</v>
      </c>
      <c r="S26" s="11" t="s">
        <v>144</v>
      </c>
      <c r="T26" s="11" t="s">
        <v>152</v>
      </c>
      <c r="U26" s="11" t="s">
        <v>160</v>
      </c>
      <c r="V26" s="10" t="s">
        <v>168</v>
      </c>
      <c r="W26" s="10" t="s">
        <v>176</v>
      </c>
      <c r="X26" s="10" t="s">
        <v>184</v>
      </c>
      <c r="Y26" s="10" t="s">
        <v>192</v>
      </c>
      <c r="Z26" s="1"/>
      <c r="AA26" s="1"/>
    </row>
    <row r="27" spans="1:27" x14ac:dyDescent="0.2">
      <c r="A27" s="5" t="s">
        <v>6</v>
      </c>
      <c r="B27" s="8" t="s">
        <v>24</v>
      </c>
      <c r="C27" s="8" t="s">
        <v>32</v>
      </c>
      <c r="D27" s="9" t="s">
        <v>40</v>
      </c>
      <c r="E27" s="9" t="s">
        <v>48</v>
      </c>
      <c r="F27" s="9" t="s">
        <v>56</v>
      </c>
      <c r="G27" s="9" t="s">
        <v>64</v>
      </c>
      <c r="H27" s="9" t="s">
        <v>72</v>
      </c>
      <c r="I27" s="9" t="s">
        <v>80</v>
      </c>
      <c r="J27" s="9" t="s">
        <v>88</v>
      </c>
      <c r="K27" s="8" t="s">
        <v>96</v>
      </c>
      <c r="L27" s="9" t="s">
        <v>104</v>
      </c>
      <c r="M27" s="8" t="s">
        <v>113</v>
      </c>
      <c r="O27" s="5" t="s">
        <v>6</v>
      </c>
      <c r="P27" s="10" t="s">
        <v>121</v>
      </c>
      <c r="Q27" s="10" t="s">
        <v>129</v>
      </c>
      <c r="R27" s="10" t="s">
        <v>137</v>
      </c>
      <c r="S27" s="10" t="s">
        <v>145</v>
      </c>
      <c r="T27" s="10" t="s">
        <v>153</v>
      </c>
      <c r="U27" s="11" t="s">
        <v>161</v>
      </c>
      <c r="V27" s="10" t="s">
        <v>169</v>
      </c>
      <c r="W27" s="10" t="s">
        <v>177</v>
      </c>
      <c r="X27" s="11" t="s">
        <v>185</v>
      </c>
      <c r="Y27" s="10" t="s">
        <v>193</v>
      </c>
      <c r="Z27" s="1"/>
      <c r="AA27" s="1"/>
    </row>
    <row r="28" spans="1:27" x14ac:dyDescent="0.2">
      <c r="A28" s="5" t="s">
        <v>7</v>
      </c>
      <c r="B28" s="8" t="s">
        <v>25</v>
      </c>
      <c r="C28" s="8" t="s">
        <v>33</v>
      </c>
      <c r="D28" s="8" t="s">
        <v>41</v>
      </c>
      <c r="E28" s="9" t="s">
        <v>49</v>
      </c>
      <c r="F28" s="9" t="s">
        <v>57</v>
      </c>
      <c r="G28" s="9" t="s">
        <v>65</v>
      </c>
      <c r="H28" s="9" t="s">
        <v>73</v>
      </c>
      <c r="I28" s="9" t="s">
        <v>81</v>
      </c>
      <c r="J28" s="9" t="s">
        <v>89</v>
      </c>
      <c r="K28" s="9" t="s">
        <v>97</v>
      </c>
      <c r="L28" s="9" t="s">
        <v>105</v>
      </c>
      <c r="M28" s="8" t="s">
        <v>114</v>
      </c>
      <c r="O28" s="5" t="s">
        <v>7</v>
      </c>
      <c r="P28" s="10" t="s">
        <v>122</v>
      </c>
      <c r="Q28" s="10" t="s">
        <v>130</v>
      </c>
      <c r="R28" s="10" t="s">
        <v>138</v>
      </c>
      <c r="S28" s="10" t="s">
        <v>146</v>
      </c>
      <c r="T28" s="10" t="s">
        <v>154</v>
      </c>
      <c r="U28" s="10" t="s">
        <v>162</v>
      </c>
      <c r="V28" s="10" t="s">
        <v>170</v>
      </c>
      <c r="W28" s="10" t="s">
        <v>178</v>
      </c>
      <c r="X28" s="11" t="s">
        <v>186</v>
      </c>
      <c r="Y28" s="11" t="s">
        <v>194</v>
      </c>
      <c r="Z28" s="1"/>
      <c r="AA28" s="1"/>
    </row>
    <row r="30" spans="1:27" x14ac:dyDescent="0.2">
      <c r="A30" t="s">
        <v>430</v>
      </c>
    </row>
    <row r="32" spans="1:27" x14ac:dyDescent="0.2">
      <c r="A32" s="7" t="s">
        <v>433</v>
      </c>
      <c r="O32" s="7" t="s">
        <v>434</v>
      </c>
      <c r="P32" s="7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x14ac:dyDescent="0.2">
      <c r="A33" s="5"/>
      <c r="B33" s="5">
        <v>1</v>
      </c>
      <c r="C33" s="5">
        <v>2</v>
      </c>
      <c r="D33" s="5">
        <v>3</v>
      </c>
      <c r="E33" s="5">
        <v>4</v>
      </c>
      <c r="F33" s="5">
        <v>5</v>
      </c>
      <c r="G33" s="5">
        <v>6</v>
      </c>
      <c r="H33" s="5">
        <v>7</v>
      </c>
      <c r="I33" s="5">
        <v>8</v>
      </c>
      <c r="J33" s="5">
        <v>9</v>
      </c>
      <c r="K33" s="5">
        <v>10</v>
      </c>
      <c r="L33" s="5">
        <v>11</v>
      </c>
      <c r="M33" s="5">
        <v>12</v>
      </c>
      <c r="O33" s="19"/>
      <c r="P33" s="20">
        <v>1</v>
      </c>
      <c r="Q33" s="20">
        <v>2</v>
      </c>
      <c r="R33" s="20">
        <v>3</v>
      </c>
      <c r="S33" s="20">
        <v>4</v>
      </c>
      <c r="T33" s="20">
        <v>5</v>
      </c>
      <c r="U33" s="20">
        <v>6</v>
      </c>
      <c r="V33" s="20">
        <v>7</v>
      </c>
      <c r="W33" s="20">
        <v>8</v>
      </c>
      <c r="X33" s="20">
        <v>9</v>
      </c>
      <c r="Y33" s="20">
        <v>10</v>
      </c>
      <c r="Z33" s="20">
        <v>11</v>
      </c>
      <c r="AA33" s="20">
        <v>12</v>
      </c>
    </row>
    <row r="34" spans="1:27" x14ac:dyDescent="0.2">
      <c r="A34" s="5" t="s">
        <v>0</v>
      </c>
      <c r="B34" s="21" t="str">
        <f>CONCATENATE(B21,"B")</f>
        <v>A1B</v>
      </c>
      <c r="C34" s="21" t="str">
        <f t="shared" ref="C34:M34" si="0">CONCATENATE(C21,"B")</f>
        <v>M8B</v>
      </c>
      <c r="D34" s="21" t="str">
        <f t="shared" si="0"/>
        <v>A9B</v>
      </c>
      <c r="E34" s="21" t="str">
        <f t="shared" si="0"/>
        <v>D9B</v>
      </c>
      <c r="F34" s="21" t="str">
        <f t="shared" si="0"/>
        <v>E10B</v>
      </c>
      <c r="G34" s="21" t="str">
        <f t="shared" si="0"/>
        <v>H10B</v>
      </c>
      <c r="H34" s="21" t="str">
        <f t="shared" si="0"/>
        <v>I11B</v>
      </c>
      <c r="I34" s="21" t="str">
        <f t="shared" si="0"/>
        <v>L11B</v>
      </c>
      <c r="J34" s="21" t="str">
        <f t="shared" si="0"/>
        <v>M12B</v>
      </c>
      <c r="K34" s="21" t="str">
        <f t="shared" si="0"/>
        <v>A13B</v>
      </c>
      <c r="L34" s="21" t="str">
        <f t="shared" si="0"/>
        <v>D13B</v>
      </c>
      <c r="M34" s="21" t="str">
        <f t="shared" si="0"/>
        <v>E14B</v>
      </c>
      <c r="O34" s="22" t="s">
        <v>0</v>
      </c>
      <c r="P34" s="21" t="str">
        <f>CONCATENATE(P21,"A")</f>
        <v>E15A</v>
      </c>
      <c r="Q34" s="21" t="str">
        <f t="shared" ref="Q34:Z34" si="1">CONCATENATE(Q21,"A")</f>
        <v>E16A</v>
      </c>
      <c r="R34" s="21" t="str">
        <f t="shared" si="1"/>
        <v>E17A</v>
      </c>
      <c r="S34" s="21" t="str">
        <f t="shared" si="1"/>
        <v>E18A</v>
      </c>
      <c r="T34" s="21" t="str">
        <f t="shared" si="1"/>
        <v>E19A</v>
      </c>
      <c r="U34" s="21" t="str">
        <f t="shared" si="1"/>
        <v>E20A</v>
      </c>
      <c r="V34" s="21" t="str">
        <f t="shared" si="1"/>
        <v>C21A</v>
      </c>
      <c r="W34" s="21" t="str">
        <f t="shared" si="1"/>
        <v>A22A</v>
      </c>
      <c r="X34" s="21" t="str">
        <f t="shared" si="1"/>
        <v>H22A</v>
      </c>
      <c r="Y34" s="21" t="str">
        <f t="shared" si="1"/>
        <v>F23A</v>
      </c>
      <c r="Z34" s="21" t="str">
        <f t="shared" si="1"/>
        <v>D24A</v>
      </c>
      <c r="AA34" s="21"/>
    </row>
    <row r="35" spans="1:27" x14ac:dyDescent="0.2">
      <c r="A35" s="5" t="s">
        <v>1</v>
      </c>
      <c r="B35" s="21" t="str">
        <f t="shared" ref="B35:M35" si="2">CONCATENATE(B22,"B")</f>
        <v>B1B</v>
      </c>
      <c r="C35" s="21" t="str">
        <f t="shared" si="2"/>
        <v>B8B</v>
      </c>
      <c r="D35" s="21" t="str">
        <f t="shared" si="2"/>
        <v>C9B</v>
      </c>
      <c r="E35" s="21" t="str">
        <f t="shared" si="2"/>
        <v>F9B</v>
      </c>
      <c r="F35" s="21" t="str">
        <f t="shared" si="2"/>
        <v>G10B</v>
      </c>
      <c r="G35" s="21" t="str">
        <f t="shared" si="2"/>
        <v>J10B</v>
      </c>
      <c r="H35" s="21" t="str">
        <f t="shared" si="2"/>
        <v>K11B</v>
      </c>
      <c r="I35" s="21" t="str">
        <f t="shared" si="2"/>
        <v>N11B</v>
      </c>
      <c r="J35" s="21" t="str">
        <f t="shared" si="2"/>
        <v>B12B</v>
      </c>
      <c r="K35" s="21" t="str">
        <f t="shared" si="2"/>
        <v>C13B</v>
      </c>
      <c r="L35" s="21" t="str">
        <f t="shared" si="2"/>
        <v>F13B</v>
      </c>
      <c r="M35" s="21" t="str">
        <f t="shared" si="2"/>
        <v>G14B</v>
      </c>
      <c r="O35" s="22" t="s">
        <v>1</v>
      </c>
      <c r="P35" s="21" t="str">
        <f t="shared" ref="P35:Z35" si="3">CONCATENATE(P22,"A")</f>
        <v>G15A</v>
      </c>
      <c r="Q35" s="21" t="str">
        <f t="shared" si="3"/>
        <v>G16A</v>
      </c>
      <c r="R35" s="21" t="str">
        <f t="shared" si="3"/>
        <v>G17A</v>
      </c>
      <c r="S35" s="21" t="str">
        <f t="shared" si="3"/>
        <v>G18A</v>
      </c>
      <c r="T35" s="21" t="str">
        <f t="shared" si="3"/>
        <v>G19A</v>
      </c>
      <c r="U35" s="21" t="str">
        <f t="shared" si="3"/>
        <v>G20A</v>
      </c>
      <c r="V35" s="21" t="str">
        <f t="shared" si="3"/>
        <v>E21A</v>
      </c>
      <c r="W35" s="21" t="str">
        <f t="shared" si="3"/>
        <v>C22A</v>
      </c>
      <c r="X35" s="21" t="str">
        <f t="shared" si="3"/>
        <v>A23A</v>
      </c>
      <c r="Y35" s="21" t="str">
        <f t="shared" si="3"/>
        <v>H23A</v>
      </c>
      <c r="Z35" s="21" t="str">
        <f t="shared" si="3"/>
        <v>F24A</v>
      </c>
      <c r="AA35" s="21"/>
    </row>
    <row r="36" spans="1:27" x14ac:dyDescent="0.2">
      <c r="A36" s="5" t="s">
        <v>2</v>
      </c>
      <c r="B36" s="21" t="str">
        <f t="shared" ref="B36:M36" si="4">CONCATENATE(B23,"B")</f>
        <v>A8B</v>
      </c>
      <c r="C36" s="21" t="str">
        <f t="shared" si="4"/>
        <v>D8B</v>
      </c>
      <c r="D36" s="21" t="str">
        <f t="shared" si="4"/>
        <v>E9B</v>
      </c>
      <c r="E36" s="21" t="str">
        <f t="shared" si="4"/>
        <v>H9B</v>
      </c>
      <c r="F36" s="21" t="str">
        <f t="shared" si="4"/>
        <v>I10B</v>
      </c>
      <c r="G36" s="21" t="str">
        <f t="shared" si="4"/>
        <v>L10B</v>
      </c>
      <c r="H36" s="21" t="str">
        <f t="shared" si="4"/>
        <v>M11B</v>
      </c>
      <c r="I36" s="21" t="str">
        <f t="shared" si="4"/>
        <v>A12B</v>
      </c>
      <c r="J36" s="21" t="str">
        <f t="shared" si="4"/>
        <v>D12B</v>
      </c>
      <c r="K36" s="21" t="str">
        <f t="shared" si="4"/>
        <v>E13B</v>
      </c>
      <c r="L36" s="21" t="str">
        <f t="shared" si="4"/>
        <v>H13B</v>
      </c>
      <c r="M36" s="21" t="str">
        <f t="shared" si="4"/>
        <v>B14B</v>
      </c>
      <c r="O36" s="22" t="s">
        <v>2</v>
      </c>
      <c r="P36" s="21" t="str">
        <f t="shared" ref="P36:Z36" si="5">CONCATENATE(P23,"A")</f>
        <v>B15A</v>
      </c>
      <c r="Q36" s="21" t="str">
        <f t="shared" si="5"/>
        <v>B16A</v>
      </c>
      <c r="R36" s="21" t="str">
        <f t="shared" si="5"/>
        <v>B17A</v>
      </c>
      <c r="S36" s="21" t="str">
        <f t="shared" si="5"/>
        <v>B18A</v>
      </c>
      <c r="T36" s="21" t="str">
        <f t="shared" si="5"/>
        <v>B19A</v>
      </c>
      <c r="U36" s="21" t="str">
        <f t="shared" si="5"/>
        <v>I20A</v>
      </c>
      <c r="V36" s="21" t="str">
        <f t="shared" si="5"/>
        <v>G21A</v>
      </c>
      <c r="W36" s="21" t="str">
        <f t="shared" si="5"/>
        <v>E22A</v>
      </c>
      <c r="X36" s="21" t="str">
        <f t="shared" si="5"/>
        <v>C23A</v>
      </c>
      <c r="Y36" s="21" t="str">
        <f t="shared" si="5"/>
        <v>A24A</v>
      </c>
      <c r="Z36" s="21" t="str">
        <f t="shared" si="5"/>
        <v>H24A</v>
      </c>
      <c r="AA36" s="21"/>
    </row>
    <row r="37" spans="1:27" x14ac:dyDescent="0.2">
      <c r="A37" s="5" t="s">
        <v>3</v>
      </c>
      <c r="B37" s="21" t="str">
        <f t="shared" ref="B37:M37" si="6">CONCATENATE(B24,"B")</f>
        <v>C8B</v>
      </c>
      <c r="C37" s="21" t="str">
        <f t="shared" si="6"/>
        <v>F8B</v>
      </c>
      <c r="D37" s="21" t="str">
        <f t="shared" si="6"/>
        <v>G9B</v>
      </c>
      <c r="E37" s="21" t="str">
        <f t="shared" si="6"/>
        <v>J9B</v>
      </c>
      <c r="F37" s="21" t="str">
        <f t="shared" si="6"/>
        <v>K10B</v>
      </c>
      <c r="G37" s="21" t="str">
        <f t="shared" si="6"/>
        <v>N10B</v>
      </c>
      <c r="H37" s="21" t="str">
        <f t="shared" si="6"/>
        <v>B11B</v>
      </c>
      <c r="I37" s="21" t="str">
        <f t="shared" si="6"/>
        <v>C12B</v>
      </c>
      <c r="J37" s="21" t="str">
        <f t="shared" si="6"/>
        <v>F12B</v>
      </c>
      <c r="K37" s="21" t="str">
        <f t="shared" si="6"/>
        <v>G13B</v>
      </c>
      <c r="L37" s="21" t="str">
        <f t="shared" si="6"/>
        <v>J13B</v>
      </c>
      <c r="M37" s="21" t="str">
        <f t="shared" si="6"/>
        <v>D14B</v>
      </c>
      <c r="O37" s="22" t="s">
        <v>3</v>
      </c>
      <c r="P37" s="21" t="str">
        <f t="shared" ref="P37:Z37" si="7">CONCATENATE(P24,"A")</f>
        <v>D15A</v>
      </c>
      <c r="Q37" s="21" t="str">
        <f t="shared" si="7"/>
        <v>D16A</v>
      </c>
      <c r="R37" s="21" t="str">
        <f t="shared" si="7"/>
        <v>D17A</v>
      </c>
      <c r="S37" s="21" t="str">
        <f t="shared" si="7"/>
        <v>D18A</v>
      </c>
      <c r="T37" s="21" t="str">
        <f t="shared" si="7"/>
        <v>D19A</v>
      </c>
      <c r="U37" s="21" t="str">
        <f t="shared" si="7"/>
        <v>B20A</v>
      </c>
      <c r="V37" s="21" t="str">
        <f t="shared" si="7"/>
        <v>I21A</v>
      </c>
      <c r="W37" s="21" t="str">
        <f t="shared" si="7"/>
        <v>G22A</v>
      </c>
      <c r="X37" s="21" t="str">
        <f t="shared" si="7"/>
        <v>E23A</v>
      </c>
      <c r="Y37" s="21" t="str">
        <f t="shared" si="7"/>
        <v>C24A</v>
      </c>
      <c r="Z37" s="21"/>
      <c r="AA37" s="21"/>
    </row>
    <row r="38" spans="1:27" x14ac:dyDescent="0.2">
      <c r="A38" s="5" t="s">
        <v>4</v>
      </c>
      <c r="B38" s="21" t="str">
        <f t="shared" ref="B38:M38" si="8">CONCATENATE(B25,"B")</f>
        <v>E8B</v>
      </c>
      <c r="C38" s="21" t="str">
        <f t="shared" si="8"/>
        <v>H8B</v>
      </c>
      <c r="D38" s="21" t="str">
        <f t="shared" si="8"/>
        <v>I9B</v>
      </c>
      <c r="E38" s="21" t="str">
        <f t="shared" si="8"/>
        <v>L9B</v>
      </c>
      <c r="F38" s="21" t="str">
        <f t="shared" si="8"/>
        <v>M10B</v>
      </c>
      <c r="G38" s="21" t="str">
        <f t="shared" si="8"/>
        <v>A11B</v>
      </c>
      <c r="H38" s="21" t="str">
        <f t="shared" si="8"/>
        <v>D11B</v>
      </c>
      <c r="I38" s="21" t="str">
        <f t="shared" si="8"/>
        <v>E12B</v>
      </c>
      <c r="J38" s="21" t="str">
        <f t="shared" si="8"/>
        <v>H12B</v>
      </c>
      <c r="K38" s="21" t="str">
        <f t="shared" si="8"/>
        <v>I13B</v>
      </c>
      <c r="L38" s="21" t="str">
        <f t="shared" si="8"/>
        <v>L13B</v>
      </c>
      <c r="M38" s="21" t="str">
        <f t="shared" si="8"/>
        <v>F14B</v>
      </c>
      <c r="O38" s="22" t="s">
        <v>4</v>
      </c>
      <c r="P38" s="21" t="str">
        <f t="shared" ref="P38:Z38" si="9">CONCATENATE(P25,"A")</f>
        <v>F15A</v>
      </c>
      <c r="Q38" s="21" t="str">
        <f t="shared" si="9"/>
        <v>F16A</v>
      </c>
      <c r="R38" s="21" t="str">
        <f t="shared" si="9"/>
        <v>F17A</v>
      </c>
      <c r="S38" s="21" t="str">
        <f t="shared" si="9"/>
        <v>F18A</v>
      </c>
      <c r="T38" s="21" t="str">
        <f t="shared" si="9"/>
        <v>F19A</v>
      </c>
      <c r="U38" s="21" t="str">
        <f t="shared" si="9"/>
        <v>D20A</v>
      </c>
      <c r="V38" s="21" t="str">
        <f t="shared" si="9"/>
        <v>B21A</v>
      </c>
      <c r="W38" s="21" t="str">
        <f t="shared" si="9"/>
        <v>I22A</v>
      </c>
      <c r="X38" s="21" t="str">
        <f t="shared" si="9"/>
        <v>G23A</v>
      </c>
      <c r="Y38" s="21" t="str">
        <f t="shared" si="9"/>
        <v>E24A</v>
      </c>
      <c r="Z38" s="21"/>
      <c r="AA38" s="21"/>
    </row>
    <row r="39" spans="1:27" x14ac:dyDescent="0.2">
      <c r="A39" s="5" t="s">
        <v>5</v>
      </c>
      <c r="B39" s="21" t="str">
        <f t="shared" ref="B39:M39" si="10">CONCATENATE(B26,"B")</f>
        <v>G8B</v>
      </c>
      <c r="C39" s="21" t="str">
        <f t="shared" si="10"/>
        <v>J8B</v>
      </c>
      <c r="D39" s="21" t="str">
        <f t="shared" si="10"/>
        <v>K9B</v>
      </c>
      <c r="E39" s="21" t="str">
        <f t="shared" si="10"/>
        <v>N9B</v>
      </c>
      <c r="F39" s="21" t="str">
        <f t="shared" si="10"/>
        <v>B10B</v>
      </c>
      <c r="G39" s="21" t="str">
        <f t="shared" si="10"/>
        <v>C11B</v>
      </c>
      <c r="H39" s="21" t="str">
        <f t="shared" si="10"/>
        <v>F11B</v>
      </c>
      <c r="I39" s="21" t="str">
        <f t="shared" si="10"/>
        <v>G12B</v>
      </c>
      <c r="J39" s="21" t="str">
        <f t="shared" si="10"/>
        <v>J12B</v>
      </c>
      <c r="K39" s="21" t="str">
        <f t="shared" si="10"/>
        <v>K13B</v>
      </c>
      <c r="L39" s="21" t="str">
        <f t="shared" si="10"/>
        <v>N13B</v>
      </c>
      <c r="M39" s="21" t="str">
        <f t="shared" si="10"/>
        <v>H14B</v>
      </c>
      <c r="O39" s="22" t="s">
        <v>5</v>
      </c>
      <c r="P39" s="21" t="str">
        <f t="shared" ref="P39:Z39" si="11">CONCATENATE(P26,"A")</f>
        <v>H15A</v>
      </c>
      <c r="Q39" s="21" t="str">
        <f t="shared" si="11"/>
        <v>H16A</v>
      </c>
      <c r="R39" s="21" t="str">
        <f t="shared" si="11"/>
        <v>H17A</v>
      </c>
      <c r="S39" s="21" t="str">
        <f t="shared" si="11"/>
        <v>H18A</v>
      </c>
      <c r="T39" s="21" t="str">
        <f t="shared" si="11"/>
        <v>H19A</v>
      </c>
      <c r="U39" s="21" t="str">
        <f t="shared" si="11"/>
        <v>F20A</v>
      </c>
      <c r="V39" s="21" t="str">
        <f t="shared" si="11"/>
        <v>D21A</v>
      </c>
      <c r="W39" s="21" t="str">
        <f t="shared" si="11"/>
        <v>B22A</v>
      </c>
      <c r="X39" s="21" t="str">
        <f t="shared" si="11"/>
        <v>I23A</v>
      </c>
      <c r="Y39" s="21" t="str">
        <f t="shared" si="11"/>
        <v>G24A</v>
      </c>
      <c r="Z39" s="21"/>
      <c r="AA39" s="21"/>
    </row>
    <row r="40" spans="1:27" x14ac:dyDescent="0.2">
      <c r="A40" s="5" t="s">
        <v>6</v>
      </c>
      <c r="B40" s="21" t="str">
        <f t="shared" ref="B40:M40" si="12">CONCATENATE(B27,"B")</f>
        <v>I8B</v>
      </c>
      <c r="C40" s="21" t="str">
        <f t="shared" si="12"/>
        <v>L8B</v>
      </c>
      <c r="D40" s="21" t="str">
        <f t="shared" si="12"/>
        <v>M9B</v>
      </c>
      <c r="E40" s="21" t="str">
        <f t="shared" si="12"/>
        <v>A10B</v>
      </c>
      <c r="F40" s="21" t="str">
        <f t="shared" si="12"/>
        <v>D10B</v>
      </c>
      <c r="G40" s="21" t="str">
        <f t="shared" si="12"/>
        <v>E11B</v>
      </c>
      <c r="H40" s="21" t="str">
        <f t="shared" si="12"/>
        <v>H11B</v>
      </c>
      <c r="I40" s="21" t="str">
        <f t="shared" si="12"/>
        <v>I12B</v>
      </c>
      <c r="J40" s="21" t="str">
        <f t="shared" si="12"/>
        <v>L12B</v>
      </c>
      <c r="K40" s="21" t="str">
        <f t="shared" si="12"/>
        <v>M13B</v>
      </c>
      <c r="L40" s="21" t="str">
        <f t="shared" si="12"/>
        <v>A14B</v>
      </c>
      <c r="M40" s="21" t="str">
        <f t="shared" si="12"/>
        <v>A15B</v>
      </c>
      <c r="O40" s="22" t="s">
        <v>6</v>
      </c>
      <c r="P40" s="21" t="str">
        <f t="shared" ref="P40:Z40" si="13">CONCATENATE(P27,"A")</f>
        <v>A16A</v>
      </c>
      <c r="Q40" s="21" t="str">
        <f t="shared" si="13"/>
        <v>A17A</v>
      </c>
      <c r="R40" s="21" t="str">
        <f t="shared" si="13"/>
        <v>A18A</v>
      </c>
      <c r="S40" s="21" t="str">
        <f t="shared" si="13"/>
        <v>A19A</v>
      </c>
      <c r="T40" s="21" t="str">
        <f t="shared" si="13"/>
        <v>A20A</v>
      </c>
      <c r="U40" s="21" t="str">
        <f t="shared" si="13"/>
        <v>H20A</v>
      </c>
      <c r="V40" s="21" t="str">
        <f t="shared" si="13"/>
        <v>F21A</v>
      </c>
      <c r="W40" s="21" t="str">
        <f t="shared" si="13"/>
        <v>D22A</v>
      </c>
      <c r="X40" s="21" t="str">
        <f t="shared" si="13"/>
        <v>B23A</v>
      </c>
      <c r="Y40" s="21" t="str">
        <f t="shared" si="13"/>
        <v>I24A</v>
      </c>
      <c r="Z40" s="21"/>
      <c r="AA40" s="21"/>
    </row>
    <row r="41" spans="1:27" x14ac:dyDescent="0.2">
      <c r="A41" s="5" t="s">
        <v>7</v>
      </c>
      <c r="B41" s="21" t="str">
        <f t="shared" ref="B41:M41" si="14">CONCATENATE(B28,"B")</f>
        <v>K8B</v>
      </c>
      <c r="C41" s="21" t="str">
        <f t="shared" si="14"/>
        <v>N8B</v>
      </c>
      <c r="D41" s="21" t="str">
        <f t="shared" si="14"/>
        <v>B9B</v>
      </c>
      <c r="E41" s="21" t="str">
        <f t="shared" si="14"/>
        <v>C10B</v>
      </c>
      <c r="F41" s="21" t="str">
        <f t="shared" si="14"/>
        <v>F10B</v>
      </c>
      <c r="G41" s="21" t="str">
        <f t="shared" si="14"/>
        <v>G11B</v>
      </c>
      <c r="H41" s="21" t="str">
        <f t="shared" si="14"/>
        <v>J11B</v>
      </c>
      <c r="I41" s="21" t="str">
        <f t="shared" si="14"/>
        <v>K12B</v>
      </c>
      <c r="J41" s="21" t="str">
        <f t="shared" si="14"/>
        <v>N12B</v>
      </c>
      <c r="K41" s="21" t="str">
        <f t="shared" si="14"/>
        <v>B13B</v>
      </c>
      <c r="L41" s="21" t="str">
        <f t="shared" si="14"/>
        <v>C14B</v>
      </c>
      <c r="M41" s="21" t="str">
        <f t="shared" si="14"/>
        <v>C15B</v>
      </c>
      <c r="O41" s="22" t="s">
        <v>7</v>
      </c>
      <c r="P41" s="21" t="str">
        <f t="shared" ref="P41:Z41" si="15">CONCATENATE(P28,"A")</f>
        <v>C16A</v>
      </c>
      <c r="Q41" s="21" t="str">
        <f t="shared" si="15"/>
        <v>C17A</v>
      </c>
      <c r="R41" s="21" t="str">
        <f t="shared" si="15"/>
        <v>C18A</v>
      </c>
      <c r="S41" s="21" t="str">
        <f t="shared" si="15"/>
        <v>C19A</v>
      </c>
      <c r="T41" s="21" t="str">
        <f t="shared" si="15"/>
        <v>C20A</v>
      </c>
      <c r="U41" s="21" t="str">
        <f t="shared" si="15"/>
        <v>A21A</v>
      </c>
      <c r="V41" s="21" t="str">
        <f t="shared" si="15"/>
        <v>H21A</v>
      </c>
      <c r="W41" s="21" t="str">
        <f t="shared" si="15"/>
        <v>F22A</v>
      </c>
      <c r="X41" s="21" t="str">
        <f t="shared" si="15"/>
        <v>D23A</v>
      </c>
      <c r="Y41" s="21" t="str">
        <f t="shared" si="15"/>
        <v>B24A</v>
      </c>
      <c r="Z41" s="21"/>
      <c r="AA41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0"/>
  <sheetViews>
    <sheetView zoomScale="94" workbookViewId="0">
      <selection activeCell="C27" sqref="C27"/>
    </sheetView>
  </sheetViews>
  <sheetFormatPr baseColWidth="10" defaultRowHeight="16" x14ac:dyDescent="0.2"/>
  <cols>
    <col min="1" max="1" width="17.1640625" style="15" bestFit="1" customWidth="1"/>
    <col min="2" max="2" width="17.1640625" style="15" customWidth="1"/>
    <col min="3" max="3" width="16.1640625" style="15" bestFit="1" customWidth="1"/>
    <col min="4" max="4" width="15.6640625" style="15" bestFit="1" customWidth="1"/>
    <col min="5" max="16384" width="10.83203125" style="14"/>
  </cols>
  <sheetData>
    <row r="1" spans="1:4" x14ac:dyDescent="0.2">
      <c r="A1" s="13" t="s">
        <v>283</v>
      </c>
      <c r="B1" s="13" t="s">
        <v>286</v>
      </c>
      <c r="C1" s="13" t="s">
        <v>284</v>
      </c>
      <c r="D1" s="13" t="s">
        <v>285</v>
      </c>
    </row>
    <row r="2" spans="1:4" x14ac:dyDescent="0.2">
      <c r="A2" s="15" t="s">
        <v>18</v>
      </c>
      <c r="B2" s="15">
        <v>1</v>
      </c>
      <c r="C2" s="15" t="s">
        <v>18</v>
      </c>
      <c r="D2" s="15" t="s">
        <v>114</v>
      </c>
    </row>
    <row r="3" spans="1:4" x14ac:dyDescent="0.2">
      <c r="A3" s="15" t="s">
        <v>19</v>
      </c>
      <c r="B3" s="15">
        <v>1</v>
      </c>
      <c r="C3" s="15" t="s">
        <v>19</v>
      </c>
      <c r="D3" s="15" t="s">
        <v>118</v>
      </c>
    </row>
    <row r="4" spans="1:4" x14ac:dyDescent="0.2">
      <c r="A4" s="15" t="s">
        <v>20</v>
      </c>
      <c r="B4" s="15">
        <v>1</v>
      </c>
      <c r="C4" s="15" t="s">
        <v>245</v>
      </c>
      <c r="D4" s="15" t="s">
        <v>104</v>
      </c>
    </row>
    <row r="5" spans="1:4" x14ac:dyDescent="0.2">
      <c r="A5" s="15" t="s">
        <v>21</v>
      </c>
      <c r="B5" s="15">
        <v>1</v>
      </c>
      <c r="C5" s="15" t="s">
        <v>247</v>
      </c>
      <c r="D5" s="15" t="s">
        <v>76</v>
      </c>
    </row>
    <row r="6" spans="1:4" x14ac:dyDescent="0.2">
      <c r="A6" s="15" t="s">
        <v>22</v>
      </c>
      <c r="B6" s="15">
        <v>1</v>
      </c>
      <c r="C6" s="15" t="s">
        <v>246</v>
      </c>
      <c r="D6" s="15" t="s">
        <v>48</v>
      </c>
    </row>
    <row r="7" spans="1:4" x14ac:dyDescent="0.2">
      <c r="A7" s="15" t="s">
        <v>23</v>
      </c>
      <c r="B7" s="15">
        <v>1</v>
      </c>
      <c r="C7" s="15" t="s">
        <v>248</v>
      </c>
      <c r="D7" s="15" t="s">
        <v>20</v>
      </c>
    </row>
    <row r="8" spans="1:4" x14ac:dyDescent="0.2">
      <c r="A8" s="15" t="s">
        <v>24</v>
      </c>
      <c r="B8" s="15">
        <v>1</v>
      </c>
      <c r="C8" s="15" t="s">
        <v>252</v>
      </c>
      <c r="D8" s="15" t="s">
        <v>217</v>
      </c>
    </row>
    <row r="9" spans="1:4" x14ac:dyDescent="0.2">
      <c r="A9" s="15" t="s">
        <v>25</v>
      </c>
      <c r="B9" s="15">
        <v>1</v>
      </c>
      <c r="C9" s="15" t="s">
        <v>254</v>
      </c>
      <c r="D9" s="15" t="s">
        <v>269</v>
      </c>
    </row>
    <row r="10" spans="1:4" x14ac:dyDescent="0.2">
      <c r="A10" s="15" t="s">
        <v>26</v>
      </c>
      <c r="B10" s="15">
        <v>1</v>
      </c>
      <c r="C10" s="15" t="s">
        <v>253</v>
      </c>
      <c r="D10" s="15" t="s">
        <v>253</v>
      </c>
    </row>
    <row r="11" spans="1:4" x14ac:dyDescent="0.2">
      <c r="A11" s="15" t="s">
        <v>27</v>
      </c>
      <c r="B11" s="15">
        <v>1</v>
      </c>
      <c r="C11" s="15" t="s">
        <v>256</v>
      </c>
      <c r="D11" s="15" t="s">
        <v>90</v>
      </c>
    </row>
    <row r="12" spans="1:4" x14ac:dyDescent="0.2">
      <c r="A12" s="15" t="s">
        <v>28</v>
      </c>
      <c r="B12" s="15">
        <v>1</v>
      </c>
      <c r="C12" s="15" t="s">
        <v>257</v>
      </c>
      <c r="D12" s="15" t="s">
        <v>62</v>
      </c>
    </row>
    <row r="13" spans="1:4" x14ac:dyDescent="0.2">
      <c r="A13" s="15" t="s">
        <v>29</v>
      </c>
      <c r="B13" s="15">
        <v>1</v>
      </c>
      <c r="C13" s="15" t="s">
        <v>258</v>
      </c>
      <c r="D13" s="15" t="s">
        <v>34</v>
      </c>
    </row>
    <row r="14" spans="1:4" x14ac:dyDescent="0.2">
      <c r="A14" s="15" t="s">
        <v>30</v>
      </c>
      <c r="B14" s="15">
        <v>1</v>
      </c>
      <c r="C14" s="15" t="s">
        <v>259</v>
      </c>
      <c r="D14" s="15" t="s">
        <v>229</v>
      </c>
    </row>
    <row r="15" spans="1:4" x14ac:dyDescent="0.2">
      <c r="A15" s="15" t="s">
        <v>31</v>
      </c>
      <c r="B15" s="15">
        <v>1</v>
      </c>
      <c r="C15" s="15" t="s">
        <v>260</v>
      </c>
      <c r="D15" s="15" t="s">
        <v>276</v>
      </c>
    </row>
    <row r="16" spans="1:4" x14ac:dyDescent="0.2">
      <c r="A16" s="15" t="s">
        <v>32</v>
      </c>
      <c r="B16" s="15">
        <v>1</v>
      </c>
      <c r="C16" s="15" t="s">
        <v>261</v>
      </c>
      <c r="D16" s="15" t="s">
        <v>263</v>
      </c>
    </row>
    <row r="17" spans="1:8" x14ac:dyDescent="0.2">
      <c r="A17" s="15" t="s">
        <v>33</v>
      </c>
      <c r="B17" s="15">
        <v>1</v>
      </c>
      <c r="C17" s="15" t="s">
        <v>262</v>
      </c>
      <c r="D17" s="15" t="s">
        <v>18</v>
      </c>
    </row>
    <row r="18" spans="1:8" x14ac:dyDescent="0.2">
      <c r="A18" s="15" t="s">
        <v>34</v>
      </c>
      <c r="B18" s="15">
        <v>1</v>
      </c>
      <c r="C18" s="15" t="s">
        <v>263</v>
      </c>
      <c r="D18" s="15" t="s">
        <v>109</v>
      </c>
    </row>
    <row r="19" spans="1:8" x14ac:dyDescent="0.2">
      <c r="A19" s="15" t="s">
        <v>35</v>
      </c>
      <c r="B19" s="15">
        <v>1</v>
      </c>
      <c r="C19" s="15" t="s">
        <v>264</v>
      </c>
      <c r="D19" s="15" t="s">
        <v>83</v>
      </c>
    </row>
    <row r="20" spans="1:8" x14ac:dyDescent="0.2">
      <c r="A20" s="15" t="s">
        <v>36</v>
      </c>
      <c r="B20" s="15">
        <v>1</v>
      </c>
      <c r="C20" s="15" t="s">
        <v>265</v>
      </c>
      <c r="D20" s="15" t="s">
        <v>55</v>
      </c>
    </row>
    <row r="21" spans="1:8" x14ac:dyDescent="0.2">
      <c r="A21" s="15" t="s">
        <v>37</v>
      </c>
      <c r="B21" s="15">
        <v>1</v>
      </c>
      <c r="C21" s="15" t="s">
        <v>266</v>
      </c>
      <c r="D21" s="15" t="s">
        <v>27</v>
      </c>
    </row>
    <row r="22" spans="1:8" x14ac:dyDescent="0.2">
      <c r="A22" s="15" t="s">
        <v>38</v>
      </c>
      <c r="B22" s="15">
        <v>1</v>
      </c>
      <c r="C22" s="15" t="s">
        <v>251</v>
      </c>
      <c r="D22" s="15" t="s">
        <v>224</v>
      </c>
    </row>
    <row r="23" spans="1:8" x14ac:dyDescent="0.2">
      <c r="A23" s="15" t="s">
        <v>39</v>
      </c>
      <c r="B23" s="15">
        <v>1</v>
      </c>
      <c r="C23" s="15" t="s">
        <v>267</v>
      </c>
      <c r="D23" s="15" t="s">
        <v>270</v>
      </c>
    </row>
    <row r="24" spans="1:8" x14ac:dyDescent="0.2">
      <c r="A24" s="15" t="s">
        <v>40</v>
      </c>
      <c r="B24" s="15">
        <v>1</v>
      </c>
      <c r="C24" s="15" t="s">
        <v>249</v>
      </c>
      <c r="D24" s="15" t="s">
        <v>256</v>
      </c>
    </row>
    <row r="25" spans="1:8" x14ac:dyDescent="0.2">
      <c r="A25" s="15" t="s">
        <v>41</v>
      </c>
      <c r="B25" s="15">
        <v>1</v>
      </c>
      <c r="C25" s="15" t="s">
        <v>268</v>
      </c>
      <c r="D25" s="15" t="s">
        <v>97</v>
      </c>
    </row>
    <row r="26" spans="1:8" x14ac:dyDescent="0.2">
      <c r="A26" s="15" t="s">
        <v>42</v>
      </c>
      <c r="B26" s="15">
        <v>1</v>
      </c>
      <c r="C26" s="15" t="s">
        <v>269</v>
      </c>
      <c r="D26" s="15" t="s">
        <v>69</v>
      </c>
    </row>
    <row r="27" spans="1:8" x14ac:dyDescent="0.2">
      <c r="A27" s="15" t="s">
        <v>43</v>
      </c>
      <c r="B27" s="15">
        <v>1</v>
      </c>
      <c r="C27" s="15" t="s">
        <v>270</v>
      </c>
      <c r="D27" s="15" t="s">
        <v>41</v>
      </c>
    </row>
    <row r="28" spans="1:8" x14ac:dyDescent="0.2">
      <c r="A28" s="15" t="s">
        <v>44</v>
      </c>
      <c r="B28" s="15">
        <v>1</v>
      </c>
      <c r="C28" s="15" t="s">
        <v>255</v>
      </c>
      <c r="D28" s="15" t="s">
        <v>230</v>
      </c>
    </row>
    <row r="29" spans="1:8" x14ac:dyDescent="0.2">
      <c r="A29" s="15" t="s">
        <v>45</v>
      </c>
      <c r="B29" s="15">
        <v>1</v>
      </c>
      <c r="C29" s="15" t="s">
        <v>271</v>
      </c>
      <c r="D29" s="15" t="s">
        <v>277</v>
      </c>
    </row>
    <row r="30" spans="1:8" x14ac:dyDescent="0.2">
      <c r="A30" s="15" t="s">
        <v>46</v>
      </c>
      <c r="B30" s="15">
        <v>1</v>
      </c>
      <c r="C30" s="15" t="s">
        <v>272</v>
      </c>
      <c r="D30" s="15" t="s">
        <v>264</v>
      </c>
    </row>
    <row r="31" spans="1:8" x14ac:dyDescent="0.2">
      <c r="A31" s="15" t="s">
        <v>47</v>
      </c>
      <c r="B31" s="15">
        <v>1</v>
      </c>
      <c r="C31" s="15" t="s">
        <v>273</v>
      </c>
      <c r="D31" s="15" t="s">
        <v>19</v>
      </c>
    </row>
    <row r="32" spans="1:8" x14ac:dyDescent="0.2">
      <c r="A32" s="15" t="s">
        <v>48</v>
      </c>
      <c r="B32" s="15">
        <v>1</v>
      </c>
      <c r="C32" s="15" t="s">
        <v>274</v>
      </c>
      <c r="D32" s="15" t="s">
        <v>105</v>
      </c>
      <c r="H32"/>
    </row>
    <row r="33" spans="1:18" x14ac:dyDescent="0.2">
      <c r="A33" s="15" t="s">
        <v>49</v>
      </c>
      <c r="B33" s="15">
        <v>1</v>
      </c>
      <c r="C33" s="15" t="s">
        <v>275</v>
      </c>
      <c r="D33" s="15" t="s">
        <v>77</v>
      </c>
    </row>
    <row r="34" spans="1:18" x14ac:dyDescent="0.2">
      <c r="A34" s="15" t="s">
        <v>50</v>
      </c>
      <c r="B34" s="15">
        <v>1</v>
      </c>
      <c r="C34" s="15" t="s">
        <v>276</v>
      </c>
      <c r="D34" s="15" t="s">
        <v>49</v>
      </c>
    </row>
    <row r="35" spans="1:18" x14ac:dyDescent="0.2">
      <c r="A35" s="15" t="s">
        <v>51</v>
      </c>
      <c r="B35" s="15">
        <v>1</v>
      </c>
      <c r="C35" s="15" t="s">
        <v>277</v>
      </c>
      <c r="D35" s="15" t="s">
        <v>21</v>
      </c>
    </row>
    <row r="36" spans="1:18" x14ac:dyDescent="0.2">
      <c r="A36" s="15" t="s">
        <v>52</v>
      </c>
      <c r="B36" s="15">
        <v>1</v>
      </c>
      <c r="C36" s="15" t="s">
        <v>278</v>
      </c>
      <c r="D36" s="15" t="s">
        <v>218</v>
      </c>
    </row>
    <row r="37" spans="1:18" x14ac:dyDescent="0.2">
      <c r="A37" s="15" t="s">
        <v>53</v>
      </c>
      <c r="B37" s="15">
        <v>1</v>
      </c>
      <c r="C37" s="15" t="s">
        <v>279</v>
      </c>
      <c r="D37" s="15" t="s">
        <v>255</v>
      </c>
    </row>
    <row r="38" spans="1:18" x14ac:dyDescent="0.2">
      <c r="A38" s="15" t="s">
        <v>54</v>
      </c>
      <c r="B38" s="15">
        <v>1</v>
      </c>
      <c r="C38" s="15" t="s">
        <v>250</v>
      </c>
      <c r="D38" s="15" t="s">
        <v>257</v>
      </c>
      <c r="R38"/>
    </row>
    <row r="39" spans="1:18" x14ac:dyDescent="0.2">
      <c r="A39" s="15" t="s">
        <v>55</v>
      </c>
      <c r="B39" s="15">
        <v>1</v>
      </c>
      <c r="C39" s="15" t="s">
        <v>280</v>
      </c>
      <c r="D39" s="15" t="s">
        <v>91</v>
      </c>
    </row>
    <row r="40" spans="1:18" x14ac:dyDescent="0.2">
      <c r="A40" s="15" t="s">
        <v>56</v>
      </c>
      <c r="B40" s="15">
        <v>1</v>
      </c>
      <c r="C40" s="15" t="s">
        <v>281</v>
      </c>
      <c r="D40" s="15" t="s">
        <v>63</v>
      </c>
    </row>
    <row r="41" spans="1:18" x14ac:dyDescent="0.2">
      <c r="A41" s="15" t="s">
        <v>57</v>
      </c>
      <c r="B41" s="15">
        <v>1</v>
      </c>
      <c r="C41" s="15" t="s">
        <v>282</v>
      </c>
      <c r="D41" s="15" t="s">
        <v>35</v>
      </c>
    </row>
    <row r="42" spans="1:18" x14ac:dyDescent="0.2">
      <c r="A42" s="16" t="s">
        <v>58</v>
      </c>
      <c r="B42" s="15">
        <v>1</v>
      </c>
      <c r="C42" s="15" t="s">
        <v>217</v>
      </c>
      <c r="D42" s="15" t="s">
        <v>231</v>
      </c>
    </row>
    <row r="43" spans="1:18" x14ac:dyDescent="0.2">
      <c r="A43" s="16" t="s">
        <v>59</v>
      </c>
      <c r="B43" s="15">
        <v>1</v>
      </c>
      <c r="C43" s="15" t="s">
        <v>224</v>
      </c>
      <c r="D43" s="15" t="s">
        <v>278</v>
      </c>
    </row>
    <row r="44" spans="1:18" x14ac:dyDescent="0.2">
      <c r="A44" s="16" t="s">
        <v>60</v>
      </c>
      <c r="B44" s="15">
        <v>1</v>
      </c>
      <c r="C44" s="15" t="s">
        <v>218</v>
      </c>
      <c r="D44" s="15" t="s">
        <v>265</v>
      </c>
    </row>
    <row r="45" spans="1:18" x14ac:dyDescent="0.2">
      <c r="A45" s="16" t="s">
        <v>61</v>
      </c>
      <c r="B45" s="15">
        <v>1</v>
      </c>
      <c r="C45" s="15" t="s">
        <v>225</v>
      </c>
      <c r="D45" s="15" t="s">
        <v>245</v>
      </c>
    </row>
    <row r="46" spans="1:18" x14ac:dyDescent="0.2">
      <c r="A46" s="16" t="s">
        <v>62</v>
      </c>
      <c r="B46" s="15">
        <v>1</v>
      </c>
      <c r="C46" s="15" t="s">
        <v>219</v>
      </c>
      <c r="D46" s="15" t="s">
        <v>110</v>
      </c>
    </row>
    <row r="47" spans="1:18" x14ac:dyDescent="0.2">
      <c r="A47" s="16" t="s">
        <v>63</v>
      </c>
      <c r="B47" s="15">
        <v>1</v>
      </c>
      <c r="C47" s="15" t="s">
        <v>226</v>
      </c>
      <c r="D47" s="15" t="s">
        <v>84</v>
      </c>
    </row>
    <row r="48" spans="1:18" x14ac:dyDescent="0.2">
      <c r="A48" s="16" t="s">
        <v>64</v>
      </c>
      <c r="B48" s="15">
        <v>1</v>
      </c>
      <c r="C48" s="15" t="s">
        <v>220</v>
      </c>
      <c r="D48" s="15" t="s">
        <v>56</v>
      </c>
    </row>
    <row r="49" spans="1:4" x14ac:dyDescent="0.2">
      <c r="A49" s="16" t="s">
        <v>65</v>
      </c>
      <c r="B49" s="15">
        <v>1</v>
      </c>
      <c r="C49" s="15" t="s">
        <v>221</v>
      </c>
      <c r="D49" s="15" t="s">
        <v>28</v>
      </c>
    </row>
    <row r="50" spans="1:4" x14ac:dyDescent="0.2">
      <c r="A50" s="16" t="s">
        <v>66</v>
      </c>
      <c r="B50" s="15">
        <v>1</v>
      </c>
      <c r="C50" s="15" t="s">
        <v>229</v>
      </c>
      <c r="D50" s="15" t="s">
        <v>225</v>
      </c>
    </row>
    <row r="51" spans="1:4" x14ac:dyDescent="0.2">
      <c r="A51" s="16" t="s">
        <v>67</v>
      </c>
      <c r="B51" s="15">
        <v>1</v>
      </c>
      <c r="C51" s="15" t="s">
        <v>230</v>
      </c>
      <c r="D51" s="15" t="s">
        <v>271</v>
      </c>
    </row>
    <row r="52" spans="1:4" x14ac:dyDescent="0.2">
      <c r="A52" s="15" t="s">
        <v>68</v>
      </c>
      <c r="B52" s="15">
        <v>1</v>
      </c>
      <c r="C52" s="15" t="s">
        <v>231</v>
      </c>
      <c r="D52" s="15" t="s">
        <v>258</v>
      </c>
    </row>
    <row r="53" spans="1:4" x14ac:dyDescent="0.2">
      <c r="A53" s="15" t="s">
        <v>69</v>
      </c>
      <c r="B53" s="15">
        <v>1</v>
      </c>
      <c r="C53" s="15" t="s">
        <v>232</v>
      </c>
      <c r="D53" s="15" t="s">
        <v>98</v>
      </c>
    </row>
    <row r="54" spans="1:4" x14ac:dyDescent="0.2">
      <c r="A54" s="15" t="s">
        <v>70</v>
      </c>
      <c r="B54" s="15">
        <v>1</v>
      </c>
      <c r="C54" s="15" t="s">
        <v>233</v>
      </c>
      <c r="D54" s="15" t="s">
        <v>70</v>
      </c>
    </row>
    <row r="55" spans="1:4" x14ac:dyDescent="0.2">
      <c r="A55" s="15" t="s">
        <v>71</v>
      </c>
      <c r="B55" s="15">
        <v>1</v>
      </c>
      <c r="C55" s="15" t="s">
        <v>234</v>
      </c>
      <c r="D55" s="15" t="s">
        <v>42</v>
      </c>
    </row>
    <row r="56" spans="1:4" x14ac:dyDescent="0.2">
      <c r="A56" s="15" t="s">
        <v>72</v>
      </c>
      <c r="B56" s="15">
        <v>1</v>
      </c>
      <c r="C56" s="15" t="s">
        <v>235</v>
      </c>
      <c r="D56" s="15" t="s">
        <v>232</v>
      </c>
    </row>
    <row r="57" spans="1:4" x14ac:dyDescent="0.2">
      <c r="A57" s="15" t="s">
        <v>73</v>
      </c>
      <c r="B57" s="15">
        <v>1</v>
      </c>
      <c r="C57" s="15" t="s">
        <v>236</v>
      </c>
      <c r="D57" s="15" t="s">
        <v>279</v>
      </c>
    </row>
    <row r="58" spans="1:4" x14ac:dyDescent="0.2">
      <c r="A58" s="16" t="s">
        <v>74</v>
      </c>
      <c r="B58" s="15">
        <v>1</v>
      </c>
      <c r="C58" s="15" t="s">
        <v>20</v>
      </c>
      <c r="D58" s="15" t="s">
        <v>266</v>
      </c>
    </row>
    <row r="59" spans="1:4" x14ac:dyDescent="0.2">
      <c r="A59" s="16" t="s">
        <v>75</v>
      </c>
      <c r="B59" s="15">
        <v>1</v>
      </c>
      <c r="C59" s="15" t="s">
        <v>27</v>
      </c>
      <c r="D59" s="15" t="s">
        <v>247</v>
      </c>
    </row>
    <row r="60" spans="1:4" x14ac:dyDescent="0.2">
      <c r="A60" s="16" t="s">
        <v>76</v>
      </c>
      <c r="B60" s="15">
        <v>1</v>
      </c>
      <c r="C60" s="15" t="s">
        <v>21</v>
      </c>
      <c r="D60" s="15" t="s">
        <v>106</v>
      </c>
    </row>
    <row r="61" spans="1:4" x14ac:dyDescent="0.2">
      <c r="A61" s="16" t="s">
        <v>77</v>
      </c>
      <c r="B61" s="15">
        <v>1</v>
      </c>
      <c r="C61" s="15" t="s">
        <v>28</v>
      </c>
      <c r="D61" s="15" t="s">
        <v>78</v>
      </c>
    </row>
    <row r="62" spans="1:4" x14ac:dyDescent="0.2">
      <c r="A62" s="16" t="s">
        <v>78</v>
      </c>
      <c r="B62" s="15">
        <v>1</v>
      </c>
      <c r="C62" s="15" t="s">
        <v>22</v>
      </c>
      <c r="D62" s="15" t="s">
        <v>50</v>
      </c>
    </row>
    <row r="63" spans="1:4" x14ac:dyDescent="0.2">
      <c r="A63" s="16" t="s">
        <v>79</v>
      </c>
      <c r="B63" s="15">
        <v>1</v>
      </c>
      <c r="C63" s="15" t="s">
        <v>29</v>
      </c>
      <c r="D63" s="15" t="s">
        <v>22</v>
      </c>
    </row>
    <row r="64" spans="1:4" x14ac:dyDescent="0.2">
      <c r="A64" s="16" t="s">
        <v>80</v>
      </c>
      <c r="B64" s="15">
        <v>1</v>
      </c>
      <c r="C64" s="15" t="s">
        <v>23</v>
      </c>
      <c r="D64" s="15" t="s">
        <v>219</v>
      </c>
    </row>
    <row r="65" spans="1:4" x14ac:dyDescent="0.2">
      <c r="A65" s="16" t="s">
        <v>81</v>
      </c>
      <c r="B65" s="15">
        <v>1</v>
      </c>
      <c r="C65" s="15" t="s">
        <v>30</v>
      </c>
      <c r="D65" s="15" t="s">
        <v>272</v>
      </c>
    </row>
    <row r="66" spans="1:4" x14ac:dyDescent="0.2">
      <c r="A66" s="15" t="s">
        <v>82</v>
      </c>
      <c r="B66" s="15">
        <v>1</v>
      </c>
      <c r="C66" s="15" t="s">
        <v>34</v>
      </c>
      <c r="D66" s="15" t="s">
        <v>259</v>
      </c>
    </row>
    <row r="67" spans="1:4" x14ac:dyDescent="0.2">
      <c r="A67" s="15" t="s">
        <v>83</v>
      </c>
      <c r="B67" s="15">
        <v>1</v>
      </c>
      <c r="C67" s="15" t="s">
        <v>41</v>
      </c>
      <c r="D67" s="15" t="s">
        <v>92</v>
      </c>
    </row>
    <row r="68" spans="1:4" x14ac:dyDescent="0.2">
      <c r="A68" s="15" t="s">
        <v>84</v>
      </c>
      <c r="B68" s="15">
        <v>1</v>
      </c>
      <c r="C68" s="15" t="s">
        <v>35</v>
      </c>
      <c r="D68" s="15" t="s">
        <v>64</v>
      </c>
    </row>
    <row r="69" spans="1:4" x14ac:dyDescent="0.2">
      <c r="A69" s="15" t="s">
        <v>85</v>
      </c>
      <c r="B69" s="15">
        <v>1</v>
      </c>
      <c r="C69" s="15" t="s">
        <v>42</v>
      </c>
      <c r="D69" s="15" t="s">
        <v>36</v>
      </c>
    </row>
    <row r="70" spans="1:4" x14ac:dyDescent="0.2">
      <c r="A70" s="15" t="s">
        <v>86</v>
      </c>
      <c r="B70" s="15">
        <v>1</v>
      </c>
      <c r="C70" s="15" t="s">
        <v>36</v>
      </c>
      <c r="D70" s="15" t="s">
        <v>233</v>
      </c>
    </row>
    <row r="71" spans="1:4" x14ac:dyDescent="0.2">
      <c r="A71" s="15" t="s">
        <v>87</v>
      </c>
      <c r="B71" s="15">
        <v>1</v>
      </c>
      <c r="C71" s="15" t="s">
        <v>43</v>
      </c>
      <c r="D71" s="15" t="s">
        <v>250</v>
      </c>
    </row>
    <row r="72" spans="1:4" x14ac:dyDescent="0.2">
      <c r="A72" s="15" t="s">
        <v>88</v>
      </c>
      <c r="B72" s="15">
        <v>1</v>
      </c>
      <c r="C72" s="15" t="s">
        <v>37</v>
      </c>
      <c r="D72" s="15" t="s">
        <v>251</v>
      </c>
    </row>
    <row r="73" spans="1:4" x14ac:dyDescent="0.2">
      <c r="A73" s="15" t="s">
        <v>89</v>
      </c>
      <c r="B73" s="15">
        <v>1</v>
      </c>
      <c r="C73" s="15" t="s">
        <v>44</v>
      </c>
      <c r="D73" s="15" t="s">
        <v>246</v>
      </c>
    </row>
    <row r="74" spans="1:4" x14ac:dyDescent="0.2">
      <c r="A74" s="15" t="s">
        <v>90</v>
      </c>
      <c r="B74" s="15">
        <v>1</v>
      </c>
      <c r="C74" s="15" t="s">
        <v>48</v>
      </c>
      <c r="D74" s="15" t="s">
        <v>111</v>
      </c>
    </row>
    <row r="75" spans="1:4" x14ac:dyDescent="0.2">
      <c r="A75" s="15" t="s">
        <v>91</v>
      </c>
      <c r="B75" s="15">
        <v>1</v>
      </c>
      <c r="C75" s="15" t="s">
        <v>55</v>
      </c>
      <c r="D75" s="15" t="s">
        <v>85</v>
      </c>
    </row>
    <row r="76" spans="1:4" x14ac:dyDescent="0.2">
      <c r="A76" s="15" t="s">
        <v>92</v>
      </c>
      <c r="B76" s="15">
        <v>1</v>
      </c>
      <c r="C76" s="15" t="s">
        <v>49</v>
      </c>
      <c r="D76" s="15" t="s">
        <v>57</v>
      </c>
    </row>
    <row r="77" spans="1:4" x14ac:dyDescent="0.2">
      <c r="A77" s="15" t="s">
        <v>93</v>
      </c>
      <c r="B77" s="15">
        <v>1</v>
      </c>
      <c r="C77" s="15" t="s">
        <v>56</v>
      </c>
      <c r="D77" s="15" t="s">
        <v>29</v>
      </c>
    </row>
    <row r="78" spans="1:4" x14ac:dyDescent="0.2">
      <c r="A78" s="15" t="s">
        <v>94</v>
      </c>
      <c r="B78" s="15">
        <v>1</v>
      </c>
      <c r="C78" s="15" t="s">
        <v>50</v>
      </c>
      <c r="D78" s="15" t="s">
        <v>226</v>
      </c>
    </row>
    <row r="79" spans="1:4" x14ac:dyDescent="0.2">
      <c r="A79" s="15" t="s">
        <v>95</v>
      </c>
      <c r="B79" s="15">
        <v>1</v>
      </c>
      <c r="C79" s="15" t="s">
        <v>57</v>
      </c>
      <c r="D79" s="15" t="s">
        <v>273</v>
      </c>
    </row>
    <row r="80" spans="1:4" x14ac:dyDescent="0.2">
      <c r="A80" s="15" t="s">
        <v>96</v>
      </c>
      <c r="B80" s="15">
        <v>1</v>
      </c>
      <c r="C80" s="15" t="s">
        <v>51</v>
      </c>
      <c r="D80" s="15" t="s">
        <v>260</v>
      </c>
    </row>
    <row r="81" spans="1:4" x14ac:dyDescent="0.2">
      <c r="A81" s="15" t="s">
        <v>97</v>
      </c>
      <c r="B81" s="15">
        <v>1</v>
      </c>
      <c r="C81" s="15" t="s">
        <v>58</v>
      </c>
      <c r="D81" s="15" t="s">
        <v>99</v>
      </c>
    </row>
    <row r="82" spans="1:4" x14ac:dyDescent="0.2">
      <c r="A82" s="15" t="s">
        <v>98</v>
      </c>
      <c r="B82" s="15">
        <v>1</v>
      </c>
      <c r="C82" s="15" t="s">
        <v>62</v>
      </c>
      <c r="D82" s="15" t="s">
        <v>71</v>
      </c>
    </row>
    <row r="83" spans="1:4" x14ac:dyDescent="0.2">
      <c r="A83" s="15" t="s">
        <v>99</v>
      </c>
      <c r="B83" s="15">
        <v>1</v>
      </c>
      <c r="C83" s="15" t="s">
        <v>69</v>
      </c>
      <c r="D83" s="15" t="s">
        <v>43</v>
      </c>
    </row>
    <row r="84" spans="1:4" x14ac:dyDescent="0.2">
      <c r="A84" s="15" t="s">
        <v>100</v>
      </c>
      <c r="B84" s="15">
        <v>1</v>
      </c>
      <c r="C84" s="15" t="s">
        <v>63</v>
      </c>
      <c r="D84" s="15" t="s">
        <v>234</v>
      </c>
    </row>
    <row r="85" spans="1:4" x14ac:dyDescent="0.2">
      <c r="A85" s="15" t="s">
        <v>101</v>
      </c>
      <c r="B85" s="15">
        <v>1</v>
      </c>
      <c r="C85" s="15" t="s">
        <v>70</v>
      </c>
      <c r="D85" s="15" t="s">
        <v>280</v>
      </c>
    </row>
    <row r="86" spans="1:4" x14ac:dyDescent="0.2">
      <c r="A86" s="15" t="s">
        <v>102</v>
      </c>
      <c r="B86" s="15">
        <v>1</v>
      </c>
      <c r="C86" s="15" t="s">
        <v>64</v>
      </c>
      <c r="D86" s="15" t="s">
        <v>267</v>
      </c>
    </row>
    <row r="87" spans="1:4" x14ac:dyDescent="0.2">
      <c r="A87" s="15" t="s">
        <v>103</v>
      </c>
      <c r="B87" s="15">
        <v>1</v>
      </c>
      <c r="C87" s="15" t="s">
        <v>71</v>
      </c>
      <c r="D87" s="15" t="s">
        <v>248</v>
      </c>
    </row>
    <row r="88" spans="1:4" x14ac:dyDescent="0.2">
      <c r="A88" s="15" t="s">
        <v>104</v>
      </c>
      <c r="B88" s="15">
        <v>1</v>
      </c>
      <c r="C88" s="15" t="s">
        <v>65</v>
      </c>
      <c r="D88" s="15" t="s">
        <v>107</v>
      </c>
    </row>
    <row r="89" spans="1:4" x14ac:dyDescent="0.2">
      <c r="A89" s="15" t="s">
        <v>105</v>
      </c>
      <c r="B89" s="15">
        <v>1</v>
      </c>
      <c r="C89" s="15" t="s">
        <v>72</v>
      </c>
      <c r="D89" s="15" t="s">
        <v>79</v>
      </c>
    </row>
    <row r="90" spans="1:4" x14ac:dyDescent="0.2">
      <c r="A90" s="16" t="s">
        <v>106</v>
      </c>
      <c r="B90" s="15">
        <v>1</v>
      </c>
      <c r="C90" s="15" t="s">
        <v>76</v>
      </c>
      <c r="D90" s="15" t="s">
        <v>51</v>
      </c>
    </row>
    <row r="91" spans="1:4" x14ac:dyDescent="0.2">
      <c r="A91" s="16" t="s">
        <v>107</v>
      </c>
      <c r="B91" s="15">
        <v>1</v>
      </c>
      <c r="C91" s="15" t="s">
        <v>83</v>
      </c>
      <c r="D91" s="15" t="s">
        <v>23</v>
      </c>
    </row>
    <row r="92" spans="1:4" x14ac:dyDescent="0.2">
      <c r="A92" s="16" t="s">
        <v>109</v>
      </c>
      <c r="B92" s="15">
        <v>1</v>
      </c>
      <c r="C92" s="15" t="s">
        <v>77</v>
      </c>
      <c r="D92" s="15" t="s">
        <v>93</v>
      </c>
    </row>
    <row r="93" spans="1:4" x14ac:dyDescent="0.2">
      <c r="A93" s="16" t="s">
        <v>110</v>
      </c>
      <c r="B93" s="15">
        <v>1</v>
      </c>
      <c r="C93" s="15" t="s">
        <v>84</v>
      </c>
      <c r="D93" s="15" t="s">
        <v>65</v>
      </c>
    </row>
    <row r="94" spans="1:4" x14ac:dyDescent="0.2">
      <c r="A94" s="16" t="s">
        <v>111</v>
      </c>
      <c r="B94" s="15">
        <v>1</v>
      </c>
      <c r="C94" s="15" t="s">
        <v>78</v>
      </c>
      <c r="D94" s="15" t="s">
        <v>37</v>
      </c>
    </row>
    <row r="95" spans="1:4" x14ac:dyDescent="0.2">
      <c r="A95" s="16" t="s">
        <v>112</v>
      </c>
      <c r="B95" s="15">
        <v>1</v>
      </c>
      <c r="C95" s="15" t="s">
        <v>85</v>
      </c>
      <c r="D95" s="15" t="s">
        <v>235</v>
      </c>
    </row>
    <row r="96" spans="1:4" x14ac:dyDescent="0.2">
      <c r="A96" s="16" t="s">
        <v>113</v>
      </c>
      <c r="B96" s="15">
        <v>1</v>
      </c>
      <c r="C96" s="15" t="s">
        <v>79</v>
      </c>
      <c r="D96" s="15" t="s">
        <v>112</v>
      </c>
    </row>
    <row r="97" spans="1:4" x14ac:dyDescent="0.2">
      <c r="A97" s="16" t="s">
        <v>114</v>
      </c>
      <c r="B97" s="15">
        <v>1</v>
      </c>
      <c r="C97" s="15" t="s">
        <v>86</v>
      </c>
      <c r="D97" s="15" t="s">
        <v>86</v>
      </c>
    </row>
    <row r="98" spans="1:4" x14ac:dyDescent="0.2">
      <c r="A98" s="15" t="s">
        <v>115</v>
      </c>
      <c r="B98" s="15">
        <v>2</v>
      </c>
      <c r="C98" s="15" t="s">
        <v>18</v>
      </c>
      <c r="D98" s="15" t="s">
        <v>58</v>
      </c>
    </row>
    <row r="99" spans="1:4" x14ac:dyDescent="0.2">
      <c r="A99" s="15" t="s">
        <v>116</v>
      </c>
      <c r="B99" s="15">
        <v>2</v>
      </c>
      <c r="C99" s="15" t="s">
        <v>19</v>
      </c>
      <c r="D99" s="15" t="s">
        <v>30</v>
      </c>
    </row>
    <row r="100" spans="1:4" x14ac:dyDescent="0.2">
      <c r="A100" s="15" t="s">
        <v>117</v>
      </c>
      <c r="B100" s="15">
        <v>2</v>
      </c>
      <c r="C100" s="15" t="s">
        <v>245</v>
      </c>
      <c r="D100" s="15" t="s">
        <v>100</v>
      </c>
    </row>
    <row r="101" spans="1:4" x14ac:dyDescent="0.2">
      <c r="A101" s="15" t="s">
        <v>118</v>
      </c>
      <c r="B101" s="15">
        <v>2</v>
      </c>
      <c r="C101" s="15" t="s">
        <v>247</v>
      </c>
      <c r="D101" s="15" t="s">
        <v>72</v>
      </c>
    </row>
    <row r="102" spans="1:4" x14ac:dyDescent="0.2">
      <c r="A102" s="15" t="s">
        <v>119</v>
      </c>
      <c r="B102" s="15">
        <v>2</v>
      </c>
      <c r="C102" s="15" t="s">
        <v>246</v>
      </c>
      <c r="D102" s="15" t="s">
        <v>44</v>
      </c>
    </row>
    <row r="103" spans="1:4" x14ac:dyDescent="0.2">
      <c r="A103" s="15" t="s">
        <v>120</v>
      </c>
      <c r="B103" s="15">
        <v>2</v>
      </c>
      <c r="C103" s="15" t="s">
        <v>248</v>
      </c>
      <c r="D103" s="15" t="s">
        <v>236</v>
      </c>
    </row>
    <row r="104" spans="1:4" x14ac:dyDescent="0.2">
      <c r="A104" s="15" t="s">
        <v>121</v>
      </c>
      <c r="B104" s="15">
        <v>2</v>
      </c>
      <c r="C104" s="15" t="s">
        <v>252</v>
      </c>
      <c r="D104" s="15" t="s">
        <v>108</v>
      </c>
    </row>
    <row r="105" spans="1:4" x14ac:dyDescent="0.2">
      <c r="A105" s="15" t="s">
        <v>122</v>
      </c>
      <c r="B105" s="15">
        <v>2</v>
      </c>
      <c r="C105" s="15" t="s">
        <v>254</v>
      </c>
      <c r="D105" s="15" t="s">
        <v>80</v>
      </c>
    </row>
    <row r="106" spans="1:4" x14ac:dyDescent="0.2">
      <c r="A106" s="15" t="s">
        <v>123</v>
      </c>
      <c r="B106" s="15">
        <v>2</v>
      </c>
      <c r="C106" s="15" t="s">
        <v>253</v>
      </c>
      <c r="D106" s="15" t="s">
        <v>52</v>
      </c>
    </row>
    <row r="107" spans="1:4" x14ac:dyDescent="0.2">
      <c r="A107" s="15" t="s">
        <v>124</v>
      </c>
      <c r="B107" s="15">
        <v>2</v>
      </c>
      <c r="C107" s="15" t="s">
        <v>256</v>
      </c>
      <c r="D107" s="15" t="s">
        <v>24</v>
      </c>
    </row>
    <row r="108" spans="1:4" x14ac:dyDescent="0.2">
      <c r="A108" s="15" t="s">
        <v>125</v>
      </c>
      <c r="B108" s="15">
        <v>2</v>
      </c>
      <c r="C108" s="15" t="s">
        <v>257</v>
      </c>
      <c r="D108" s="15" t="s">
        <v>94</v>
      </c>
    </row>
    <row r="109" spans="1:4" x14ac:dyDescent="0.2">
      <c r="A109" s="15" t="s">
        <v>126</v>
      </c>
      <c r="B109" s="15">
        <v>2</v>
      </c>
      <c r="C109" s="15" t="s">
        <v>258</v>
      </c>
      <c r="D109" s="15" t="s">
        <v>66</v>
      </c>
    </row>
    <row r="110" spans="1:4" x14ac:dyDescent="0.2">
      <c r="A110" s="15" t="s">
        <v>127</v>
      </c>
      <c r="B110" s="15">
        <v>2</v>
      </c>
      <c r="C110" s="15" t="s">
        <v>259</v>
      </c>
      <c r="D110" s="15" t="s">
        <v>38</v>
      </c>
    </row>
    <row r="111" spans="1:4" x14ac:dyDescent="0.2">
      <c r="A111" s="15" t="s">
        <v>128</v>
      </c>
      <c r="B111" s="15">
        <v>2</v>
      </c>
      <c r="C111" s="15" t="s">
        <v>260</v>
      </c>
      <c r="D111" s="15" t="s">
        <v>237</v>
      </c>
    </row>
    <row r="112" spans="1:4" x14ac:dyDescent="0.2">
      <c r="A112" s="15" t="s">
        <v>129</v>
      </c>
      <c r="B112" s="15">
        <v>2</v>
      </c>
      <c r="C112" s="15" t="s">
        <v>261</v>
      </c>
      <c r="D112" s="15" t="s">
        <v>210</v>
      </c>
    </row>
    <row r="113" spans="1:4" x14ac:dyDescent="0.2">
      <c r="A113" s="15" t="s">
        <v>130</v>
      </c>
      <c r="B113" s="15">
        <v>2</v>
      </c>
      <c r="C113" s="15" t="s">
        <v>262</v>
      </c>
      <c r="D113" s="15" t="s">
        <v>87</v>
      </c>
    </row>
    <row r="114" spans="1:4" x14ac:dyDescent="0.2">
      <c r="A114" s="15" t="s">
        <v>131</v>
      </c>
      <c r="B114" s="15">
        <v>2</v>
      </c>
      <c r="C114" s="15" t="s">
        <v>263</v>
      </c>
      <c r="D114" s="15" t="s">
        <v>59</v>
      </c>
    </row>
    <row r="115" spans="1:4" x14ac:dyDescent="0.2">
      <c r="A115" s="15" t="s">
        <v>132</v>
      </c>
      <c r="B115" s="15">
        <v>2</v>
      </c>
      <c r="C115" s="15" t="s">
        <v>264</v>
      </c>
      <c r="D115" s="15" t="s">
        <v>31</v>
      </c>
    </row>
    <row r="116" spans="1:4" x14ac:dyDescent="0.2">
      <c r="A116" s="15" t="s">
        <v>133</v>
      </c>
      <c r="B116" s="15">
        <v>2</v>
      </c>
      <c r="C116" s="15" t="s">
        <v>265</v>
      </c>
      <c r="D116" s="15" t="s">
        <v>101</v>
      </c>
    </row>
    <row r="117" spans="1:4" x14ac:dyDescent="0.2">
      <c r="A117" s="15" t="s">
        <v>134</v>
      </c>
      <c r="B117" s="15">
        <v>2</v>
      </c>
      <c r="C117" s="15" t="s">
        <v>266</v>
      </c>
      <c r="D117" s="15" t="s">
        <v>73</v>
      </c>
    </row>
    <row r="118" spans="1:4" x14ac:dyDescent="0.2">
      <c r="A118" s="15" t="s">
        <v>135</v>
      </c>
      <c r="B118" s="15">
        <v>2</v>
      </c>
      <c r="C118" s="15" t="s">
        <v>251</v>
      </c>
      <c r="D118" s="15" t="s">
        <v>45</v>
      </c>
    </row>
    <row r="119" spans="1:4" x14ac:dyDescent="0.2">
      <c r="A119" s="15" t="s">
        <v>136</v>
      </c>
      <c r="B119" s="15">
        <v>2</v>
      </c>
      <c r="C119" s="15" t="s">
        <v>267</v>
      </c>
      <c r="D119" s="15" t="s">
        <v>238</v>
      </c>
    </row>
    <row r="120" spans="1:4" x14ac:dyDescent="0.2">
      <c r="A120" s="15" t="s">
        <v>137</v>
      </c>
      <c r="B120" s="15">
        <v>2</v>
      </c>
      <c r="C120" s="15" t="s">
        <v>249</v>
      </c>
      <c r="D120" s="15" t="s">
        <v>211</v>
      </c>
    </row>
    <row r="121" spans="1:4" x14ac:dyDescent="0.2">
      <c r="A121" s="15" t="s">
        <v>138</v>
      </c>
      <c r="B121" s="15">
        <v>2</v>
      </c>
      <c r="C121" s="15" t="s">
        <v>268</v>
      </c>
      <c r="D121" s="15" t="s">
        <v>81</v>
      </c>
    </row>
    <row r="122" spans="1:4" x14ac:dyDescent="0.2">
      <c r="A122" s="15" t="s">
        <v>139</v>
      </c>
      <c r="B122" s="15">
        <v>2</v>
      </c>
      <c r="C122" s="15" t="s">
        <v>269</v>
      </c>
      <c r="D122" s="15" t="s">
        <v>53</v>
      </c>
    </row>
    <row r="123" spans="1:4" x14ac:dyDescent="0.2">
      <c r="A123" s="15" t="s">
        <v>140</v>
      </c>
      <c r="B123" s="15">
        <v>2</v>
      </c>
      <c r="C123" s="15" t="s">
        <v>270</v>
      </c>
      <c r="D123" s="15" t="s">
        <v>25</v>
      </c>
    </row>
    <row r="124" spans="1:4" x14ac:dyDescent="0.2">
      <c r="A124" s="15" t="s">
        <v>141</v>
      </c>
      <c r="B124" s="15">
        <v>2</v>
      </c>
      <c r="C124" s="15" t="s">
        <v>255</v>
      </c>
      <c r="D124" s="15" t="s">
        <v>95</v>
      </c>
    </row>
    <row r="125" spans="1:4" x14ac:dyDescent="0.2">
      <c r="A125" s="15" t="s">
        <v>142</v>
      </c>
      <c r="B125" s="15">
        <v>2</v>
      </c>
      <c r="C125" s="15" t="s">
        <v>271</v>
      </c>
      <c r="D125" s="15" t="s">
        <v>67</v>
      </c>
    </row>
    <row r="126" spans="1:4" x14ac:dyDescent="0.2">
      <c r="A126" s="15" t="s">
        <v>143</v>
      </c>
      <c r="B126" s="15">
        <v>2</v>
      </c>
      <c r="C126" s="15" t="s">
        <v>272</v>
      </c>
      <c r="D126" s="15" t="s">
        <v>39</v>
      </c>
    </row>
    <row r="127" spans="1:4" x14ac:dyDescent="0.2">
      <c r="A127" s="15" t="s">
        <v>144</v>
      </c>
      <c r="B127" s="15">
        <v>2</v>
      </c>
      <c r="C127" s="15" t="s">
        <v>273</v>
      </c>
      <c r="D127" s="15" t="s">
        <v>239</v>
      </c>
    </row>
    <row r="128" spans="1:4" x14ac:dyDescent="0.2">
      <c r="A128" s="15" t="s">
        <v>145</v>
      </c>
      <c r="B128" s="15">
        <v>2</v>
      </c>
      <c r="C128" s="15" t="s">
        <v>274</v>
      </c>
      <c r="D128" s="15" t="s">
        <v>212</v>
      </c>
    </row>
    <row r="129" spans="1:4" x14ac:dyDescent="0.2">
      <c r="A129" s="15" t="s">
        <v>146</v>
      </c>
      <c r="B129" s="15">
        <v>2</v>
      </c>
      <c r="C129" s="15" t="s">
        <v>275</v>
      </c>
      <c r="D129" s="15" t="s">
        <v>88</v>
      </c>
    </row>
    <row r="130" spans="1:4" x14ac:dyDescent="0.2">
      <c r="A130" s="15" t="s">
        <v>147</v>
      </c>
      <c r="B130" s="15">
        <v>2</v>
      </c>
      <c r="C130" s="15" t="s">
        <v>276</v>
      </c>
      <c r="D130" s="15" t="s">
        <v>60</v>
      </c>
    </row>
    <row r="131" spans="1:4" x14ac:dyDescent="0.2">
      <c r="A131" s="15" t="s">
        <v>148</v>
      </c>
      <c r="B131" s="15">
        <v>2</v>
      </c>
      <c r="C131" s="15" t="s">
        <v>277</v>
      </c>
      <c r="D131" s="15" t="s">
        <v>32</v>
      </c>
    </row>
    <row r="132" spans="1:4" x14ac:dyDescent="0.2">
      <c r="A132" s="15" t="s">
        <v>149</v>
      </c>
      <c r="B132" s="15">
        <v>2</v>
      </c>
      <c r="C132" s="15" t="s">
        <v>278</v>
      </c>
      <c r="D132" s="15" t="s">
        <v>102</v>
      </c>
    </row>
    <row r="133" spans="1:4" x14ac:dyDescent="0.2">
      <c r="A133" s="15" t="s">
        <v>150</v>
      </c>
      <c r="B133" s="15">
        <v>2</v>
      </c>
      <c r="C133" s="15" t="s">
        <v>279</v>
      </c>
      <c r="D133" s="15" t="s">
        <v>74</v>
      </c>
    </row>
    <row r="134" spans="1:4" x14ac:dyDescent="0.2">
      <c r="A134" s="15" t="s">
        <v>151</v>
      </c>
      <c r="B134" s="15">
        <v>2</v>
      </c>
      <c r="C134" s="15" t="s">
        <v>250</v>
      </c>
      <c r="D134" s="15" t="s">
        <v>46</v>
      </c>
    </row>
    <row r="135" spans="1:4" x14ac:dyDescent="0.2">
      <c r="A135" s="15" t="s">
        <v>152</v>
      </c>
      <c r="B135" s="15">
        <v>2</v>
      </c>
      <c r="C135" s="15" t="s">
        <v>280</v>
      </c>
      <c r="D135" s="15" t="s">
        <v>240</v>
      </c>
    </row>
    <row r="136" spans="1:4" x14ac:dyDescent="0.2">
      <c r="A136" s="15" t="s">
        <v>153</v>
      </c>
      <c r="B136" s="15">
        <v>2</v>
      </c>
      <c r="C136" s="15" t="s">
        <v>281</v>
      </c>
      <c r="D136" s="15" t="s">
        <v>213</v>
      </c>
    </row>
    <row r="137" spans="1:4" x14ac:dyDescent="0.2">
      <c r="A137" s="15" t="s">
        <v>154</v>
      </c>
      <c r="B137" s="15">
        <v>2</v>
      </c>
      <c r="C137" s="15" t="s">
        <v>282</v>
      </c>
      <c r="D137" s="15" t="s">
        <v>82</v>
      </c>
    </row>
    <row r="138" spans="1:4" x14ac:dyDescent="0.2">
      <c r="A138" s="15" t="s">
        <v>155</v>
      </c>
      <c r="B138" s="15">
        <v>2</v>
      </c>
      <c r="C138" s="15" t="s">
        <v>217</v>
      </c>
      <c r="D138" s="15" t="s">
        <v>54</v>
      </c>
    </row>
    <row r="139" spans="1:4" x14ac:dyDescent="0.2">
      <c r="A139" s="15" t="s">
        <v>156</v>
      </c>
      <c r="B139" s="15">
        <v>2</v>
      </c>
      <c r="C139" s="15" t="s">
        <v>224</v>
      </c>
      <c r="D139" s="15" t="s">
        <v>26</v>
      </c>
    </row>
    <row r="140" spans="1:4" x14ac:dyDescent="0.2">
      <c r="A140" s="15" t="s">
        <v>157</v>
      </c>
      <c r="B140" s="15">
        <v>2</v>
      </c>
      <c r="C140" s="15" t="s">
        <v>218</v>
      </c>
      <c r="D140" s="15" t="s">
        <v>222</v>
      </c>
    </row>
    <row r="141" spans="1:4" x14ac:dyDescent="0.2">
      <c r="A141" s="15" t="s">
        <v>158</v>
      </c>
      <c r="B141" s="15">
        <v>2</v>
      </c>
      <c r="C141" s="15" t="s">
        <v>225</v>
      </c>
      <c r="D141" s="15" t="s">
        <v>96</v>
      </c>
    </row>
    <row r="142" spans="1:4" x14ac:dyDescent="0.2">
      <c r="A142" s="15" t="s">
        <v>159</v>
      </c>
      <c r="B142" s="15">
        <v>2</v>
      </c>
      <c r="C142" s="15" t="s">
        <v>219</v>
      </c>
      <c r="D142" s="15" t="s">
        <v>68</v>
      </c>
    </row>
    <row r="143" spans="1:4" x14ac:dyDescent="0.2">
      <c r="A143" s="15" t="s">
        <v>160</v>
      </c>
      <c r="B143" s="15">
        <v>2</v>
      </c>
      <c r="C143" s="15" t="s">
        <v>226</v>
      </c>
      <c r="D143" s="15" t="s">
        <v>40</v>
      </c>
    </row>
    <row r="144" spans="1:4" x14ac:dyDescent="0.2">
      <c r="A144" s="15" t="s">
        <v>161</v>
      </c>
      <c r="B144" s="15">
        <v>2</v>
      </c>
      <c r="C144" s="15" t="s">
        <v>220</v>
      </c>
      <c r="D144" s="15" t="s">
        <v>241</v>
      </c>
    </row>
    <row r="145" spans="1:4" x14ac:dyDescent="0.2">
      <c r="A145" s="15" t="s">
        <v>162</v>
      </c>
      <c r="B145" s="15">
        <v>2</v>
      </c>
      <c r="C145" s="15" t="s">
        <v>221</v>
      </c>
      <c r="D145" s="15" t="s">
        <v>214</v>
      </c>
    </row>
    <row r="146" spans="1:4" x14ac:dyDescent="0.2">
      <c r="A146" s="15" t="s">
        <v>163</v>
      </c>
      <c r="B146" s="15">
        <v>2</v>
      </c>
      <c r="C146" s="15" t="s">
        <v>229</v>
      </c>
      <c r="D146" s="15" t="s">
        <v>89</v>
      </c>
    </row>
    <row r="147" spans="1:4" x14ac:dyDescent="0.2">
      <c r="A147" s="15" t="s">
        <v>164</v>
      </c>
      <c r="B147" s="15">
        <v>2</v>
      </c>
      <c r="C147" s="15" t="s">
        <v>230</v>
      </c>
      <c r="D147" s="15" t="s">
        <v>61</v>
      </c>
    </row>
    <row r="148" spans="1:4" x14ac:dyDescent="0.2">
      <c r="A148" s="15" t="s">
        <v>165</v>
      </c>
      <c r="B148" s="15">
        <v>2</v>
      </c>
      <c r="C148" s="15" t="s">
        <v>231</v>
      </c>
      <c r="D148" s="15" t="s">
        <v>33</v>
      </c>
    </row>
    <row r="149" spans="1:4" x14ac:dyDescent="0.2">
      <c r="A149" s="15" t="s">
        <v>166</v>
      </c>
      <c r="B149" s="15">
        <v>2</v>
      </c>
      <c r="C149" s="15" t="s">
        <v>232</v>
      </c>
      <c r="D149" s="15" t="s">
        <v>227</v>
      </c>
    </row>
    <row r="150" spans="1:4" x14ac:dyDescent="0.2">
      <c r="A150" s="15" t="s">
        <v>167</v>
      </c>
      <c r="B150" s="15">
        <v>2</v>
      </c>
      <c r="C150" s="15" t="s">
        <v>233</v>
      </c>
      <c r="D150" s="15" t="s">
        <v>103</v>
      </c>
    </row>
    <row r="151" spans="1:4" x14ac:dyDescent="0.2">
      <c r="A151" s="15" t="s">
        <v>168</v>
      </c>
      <c r="B151" s="15">
        <v>2</v>
      </c>
      <c r="C151" s="15" t="s">
        <v>234</v>
      </c>
      <c r="D151" s="15" t="s">
        <v>75</v>
      </c>
    </row>
    <row r="152" spans="1:4" x14ac:dyDescent="0.2">
      <c r="A152" s="15" t="s">
        <v>169</v>
      </c>
      <c r="B152" s="15">
        <v>2</v>
      </c>
      <c r="C152" s="15" t="s">
        <v>235</v>
      </c>
      <c r="D152" s="15" t="s">
        <v>47</v>
      </c>
    </row>
    <row r="153" spans="1:4" x14ac:dyDescent="0.2">
      <c r="A153" s="15" t="s">
        <v>170</v>
      </c>
      <c r="B153" s="15">
        <v>2</v>
      </c>
      <c r="C153" s="15" t="s">
        <v>236</v>
      </c>
      <c r="D153" s="15" t="s">
        <v>242</v>
      </c>
    </row>
    <row r="154" spans="1:4" x14ac:dyDescent="0.2">
      <c r="A154" s="15" t="s">
        <v>171</v>
      </c>
      <c r="B154" s="15">
        <v>2</v>
      </c>
      <c r="C154" s="15" t="s">
        <v>20</v>
      </c>
      <c r="D154" s="15" t="s">
        <v>215</v>
      </c>
    </row>
    <row r="155" spans="1:4" x14ac:dyDescent="0.2">
      <c r="A155" s="15" t="s">
        <v>172</v>
      </c>
      <c r="B155" s="15">
        <v>2</v>
      </c>
      <c r="C155" s="15" t="s">
        <v>27</v>
      </c>
      <c r="D155" s="15" t="s">
        <v>206</v>
      </c>
    </row>
    <row r="156" spans="1:4" x14ac:dyDescent="0.2">
      <c r="A156" s="15" t="s">
        <v>173</v>
      </c>
      <c r="B156" s="15">
        <v>2</v>
      </c>
      <c r="C156" s="15" t="s">
        <v>21</v>
      </c>
      <c r="D156" s="15" t="s">
        <v>202</v>
      </c>
    </row>
    <row r="157" spans="1:4" x14ac:dyDescent="0.2">
      <c r="A157" s="15" t="s">
        <v>174</v>
      </c>
      <c r="B157" s="15">
        <v>2</v>
      </c>
      <c r="C157" s="15" t="s">
        <v>28</v>
      </c>
      <c r="D157" s="15" t="s">
        <v>198</v>
      </c>
    </row>
    <row r="158" spans="1:4" x14ac:dyDescent="0.2">
      <c r="A158" s="15" t="s">
        <v>175</v>
      </c>
      <c r="B158" s="15">
        <v>2</v>
      </c>
      <c r="C158" s="15" t="s">
        <v>22</v>
      </c>
      <c r="D158" s="15" t="s">
        <v>223</v>
      </c>
    </row>
    <row r="159" spans="1:4" x14ac:dyDescent="0.2">
      <c r="A159" s="15" t="s">
        <v>176</v>
      </c>
      <c r="B159" s="15">
        <v>2</v>
      </c>
      <c r="C159" s="15" t="s">
        <v>29</v>
      </c>
      <c r="D159" s="15" t="s">
        <v>208</v>
      </c>
    </row>
    <row r="160" spans="1:4" x14ac:dyDescent="0.2">
      <c r="A160" s="15" t="s">
        <v>177</v>
      </c>
      <c r="B160" s="15">
        <v>2</v>
      </c>
      <c r="C160" s="15" t="s">
        <v>23</v>
      </c>
      <c r="D160" s="15" t="s">
        <v>204</v>
      </c>
    </row>
    <row r="161" spans="1:4" x14ac:dyDescent="0.2">
      <c r="A161" s="15" t="s">
        <v>178</v>
      </c>
      <c r="B161" s="15">
        <v>2</v>
      </c>
      <c r="C161" s="15" t="s">
        <v>30</v>
      </c>
      <c r="D161" s="15" t="s">
        <v>200</v>
      </c>
    </row>
    <row r="162" spans="1:4" x14ac:dyDescent="0.2">
      <c r="A162" s="15" t="s">
        <v>179</v>
      </c>
      <c r="B162" s="15">
        <v>2</v>
      </c>
      <c r="C162" s="15" t="s">
        <v>34</v>
      </c>
      <c r="D162" s="15" t="s">
        <v>243</v>
      </c>
    </row>
    <row r="163" spans="1:4" x14ac:dyDescent="0.2">
      <c r="A163" s="15" t="s">
        <v>180</v>
      </c>
      <c r="B163" s="15">
        <v>2</v>
      </c>
      <c r="C163" s="15" t="s">
        <v>41</v>
      </c>
      <c r="D163" s="15" t="s">
        <v>216</v>
      </c>
    </row>
    <row r="164" spans="1:4" x14ac:dyDescent="0.2">
      <c r="A164" s="15" t="s">
        <v>181</v>
      </c>
      <c r="B164" s="15">
        <v>2</v>
      </c>
      <c r="C164" s="15" t="s">
        <v>35</v>
      </c>
      <c r="D164" s="15" t="s">
        <v>207</v>
      </c>
    </row>
    <row r="165" spans="1:4" x14ac:dyDescent="0.2">
      <c r="A165" s="15" t="s">
        <v>182</v>
      </c>
      <c r="B165" s="15">
        <v>2</v>
      </c>
      <c r="C165" s="15" t="s">
        <v>42</v>
      </c>
      <c r="D165" s="15" t="s">
        <v>203</v>
      </c>
    </row>
    <row r="166" spans="1:4" x14ac:dyDescent="0.2">
      <c r="A166" s="15" t="s">
        <v>183</v>
      </c>
      <c r="B166" s="15">
        <v>2</v>
      </c>
      <c r="C166" s="15" t="s">
        <v>36</v>
      </c>
      <c r="D166" s="15" t="s">
        <v>199</v>
      </c>
    </row>
    <row r="167" spans="1:4" x14ac:dyDescent="0.2">
      <c r="A167" s="15" t="s">
        <v>184</v>
      </c>
      <c r="B167" s="15">
        <v>2</v>
      </c>
      <c r="C167" s="15" t="s">
        <v>43</v>
      </c>
      <c r="D167" s="15" t="s">
        <v>228</v>
      </c>
    </row>
    <row r="168" spans="1:4" x14ac:dyDescent="0.2">
      <c r="A168" s="15" t="s">
        <v>185</v>
      </c>
      <c r="B168" s="15">
        <v>2</v>
      </c>
      <c r="C168" s="15" t="s">
        <v>37</v>
      </c>
      <c r="D168" s="15" t="s">
        <v>209</v>
      </c>
    </row>
    <row r="169" spans="1:4" x14ac:dyDescent="0.2">
      <c r="A169" s="15" t="s">
        <v>186</v>
      </c>
      <c r="B169" s="15">
        <v>2</v>
      </c>
      <c r="C169" s="15" t="s">
        <v>44</v>
      </c>
      <c r="D169" s="15" t="s">
        <v>205</v>
      </c>
    </row>
    <row r="170" spans="1:4" x14ac:dyDescent="0.2">
      <c r="A170" s="15" t="s">
        <v>187</v>
      </c>
      <c r="B170" s="15">
        <v>2</v>
      </c>
      <c r="C170" s="15" t="s">
        <v>48</v>
      </c>
      <c r="D170" s="15" t="s">
        <v>201</v>
      </c>
    </row>
    <row r="171" spans="1:4" x14ac:dyDescent="0.2">
      <c r="A171" s="15" t="s">
        <v>188</v>
      </c>
      <c r="B171" s="15">
        <v>2</v>
      </c>
      <c r="C171" s="15" t="s">
        <v>55</v>
      </c>
      <c r="D171" s="15" t="s">
        <v>244</v>
      </c>
    </row>
    <row r="172" spans="1:4" x14ac:dyDescent="0.2">
      <c r="A172" s="15" t="s">
        <v>189</v>
      </c>
      <c r="B172" s="15">
        <v>2</v>
      </c>
      <c r="C172" s="15" t="s">
        <v>49</v>
      </c>
      <c r="D172" s="15" t="s">
        <v>287</v>
      </c>
    </row>
    <row r="173" spans="1:4" x14ac:dyDescent="0.2">
      <c r="A173" s="15" t="s">
        <v>190</v>
      </c>
      <c r="B173" s="15">
        <v>2</v>
      </c>
      <c r="C173" s="15" t="s">
        <v>56</v>
      </c>
      <c r="D173" s="15" t="s">
        <v>288</v>
      </c>
    </row>
    <row r="174" spans="1:4" x14ac:dyDescent="0.2">
      <c r="A174" s="15" t="s">
        <v>191</v>
      </c>
      <c r="B174" s="15">
        <v>2</v>
      </c>
      <c r="C174" s="15" t="s">
        <v>50</v>
      </c>
      <c r="D174" s="15" t="s">
        <v>289</v>
      </c>
    </row>
    <row r="175" spans="1:4" x14ac:dyDescent="0.2">
      <c r="A175" s="15" t="s">
        <v>192</v>
      </c>
      <c r="B175" s="15">
        <v>2</v>
      </c>
      <c r="C175" s="15" t="s">
        <v>57</v>
      </c>
      <c r="D175" s="15" t="s">
        <v>290</v>
      </c>
    </row>
    <row r="176" spans="1:4" x14ac:dyDescent="0.2">
      <c r="A176" s="15" t="s">
        <v>193</v>
      </c>
      <c r="B176" s="15">
        <v>2</v>
      </c>
      <c r="C176" s="15" t="s">
        <v>51</v>
      </c>
      <c r="D176" s="15" t="s">
        <v>291</v>
      </c>
    </row>
    <row r="177" spans="1:4" x14ac:dyDescent="0.2">
      <c r="A177" s="15" t="s">
        <v>194</v>
      </c>
      <c r="B177" s="15">
        <v>2</v>
      </c>
      <c r="C177" s="15" t="s">
        <v>58</v>
      </c>
      <c r="D177" s="15" t="s">
        <v>292</v>
      </c>
    </row>
    <row r="178" spans="1:4" x14ac:dyDescent="0.2">
      <c r="A178" s="15" t="s">
        <v>195</v>
      </c>
      <c r="B178" s="15">
        <v>2</v>
      </c>
      <c r="C178" s="15" t="s">
        <v>62</v>
      </c>
      <c r="D178" s="15" t="s">
        <v>293</v>
      </c>
    </row>
    <row r="179" spans="1:4" x14ac:dyDescent="0.2">
      <c r="A179" s="15" t="s">
        <v>196</v>
      </c>
      <c r="B179" s="15">
        <v>2</v>
      </c>
      <c r="C179" s="15" t="s">
        <v>69</v>
      </c>
      <c r="D179" s="15" t="s">
        <v>294</v>
      </c>
    </row>
    <row r="180" spans="1:4" x14ac:dyDescent="0.2">
      <c r="A180" s="15" t="s">
        <v>197</v>
      </c>
      <c r="B180" s="15">
        <v>2</v>
      </c>
      <c r="C180" s="15" t="s">
        <v>63</v>
      </c>
      <c r="D180" s="15" t="s">
        <v>295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9"/>
  <sheetViews>
    <sheetView tabSelected="1" zoomScale="75" workbookViewId="0">
      <selection activeCell="G7" sqref="G7"/>
    </sheetView>
  </sheetViews>
  <sheetFormatPr baseColWidth="10" defaultRowHeight="16" x14ac:dyDescent="0.2"/>
  <cols>
    <col min="1" max="1" width="19.83203125" style="6" bestFit="1" customWidth="1"/>
    <col min="2" max="3" width="10.83203125" style="17"/>
  </cols>
  <sheetData>
    <row r="1" spans="1:4" x14ac:dyDescent="0.2">
      <c r="A1" s="6" t="s">
        <v>442</v>
      </c>
      <c r="B1" s="23" t="s">
        <v>435</v>
      </c>
      <c r="C1" s="23" t="s">
        <v>436</v>
      </c>
      <c r="D1" s="23" t="s">
        <v>437</v>
      </c>
    </row>
    <row r="2" spans="1:4" x14ac:dyDescent="0.2">
      <c r="A2" t="s">
        <v>438</v>
      </c>
      <c r="B2">
        <v>16</v>
      </c>
      <c r="C2">
        <v>9</v>
      </c>
      <c r="D2">
        <v>151699</v>
      </c>
    </row>
    <row r="3" spans="1:4" x14ac:dyDescent="0.2">
      <c r="A3" t="s">
        <v>296</v>
      </c>
      <c r="B3">
        <v>6</v>
      </c>
      <c r="C3">
        <v>14</v>
      </c>
      <c r="D3">
        <v>1201243</v>
      </c>
    </row>
    <row r="4" spans="1:4" x14ac:dyDescent="0.2">
      <c r="A4" t="s">
        <v>297</v>
      </c>
      <c r="B4">
        <v>17</v>
      </c>
      <c r="C4">
        <v>11</v>
      </c>
      <c r="D4">
        <v>995643</v>
      </c>
    </row>
    <row r="5" spans="1:4" x14ac:dyDescent="0.2">
      <c r="A5" t="s">
        <v>298</v>
      </c>
      <c r="B5">
        <v>6</v>
      </c>
      <c r="C5">
        <v>11</v>
      </c>
      <c r="D5">
        <v>3889713</v>
      </c>
    </row>
    <row r="6" spans="1:4" x14ac:dyDescent="0.2">
      <c r="A6" t="s">
        <v>299</v>
      </c>
      <c r="B6">
        <v>7</v>
      </c>
      <c r="C6">
        <v>10</v>
      </c>
      <c r="D6">
        <v>3090658</v>
      </c>
    </row>
    <row r="7" spans="1:4" x14ac:dyDescent="0.2">
      <c r="A7" t="s">
        <v>300</v>
      </c>
      <c r="B7">
        <v>8</v>
      </c>
      <c r="C7">
        <v>10</v>
      </c>
      <c r="D7">
        <v>806046</v>
      </c>
    </row>
    <row r="8" spans="1:4" x14ac:dyDescent="0.2">
      <c r="A8" t="s">
        <v>301</v>
      </c>
      <c r="B8">
        <v>3</v>
      </c>
      <c r="C8">
        <v>15</v>
      </c>
      <c r="D8">
        <v>228942</v>
      </c>
    </row>
    <row r="9" spans="1:4" x14ac:dyDescent="0.2">
      <c r="A9" t="s">
        <v>302</v>
      </c>
      <c r="B9">
        <v>9</v>
      </c>
      <c r="C9">
        <v>10</v>
      </c>
      <c r="D9">
        <v>826388</v>
      </c>
    </row>
    <row r="10" spans="1:4" x14ac:dyDescent="0.2">
      <c r="A10" t="s">
        <v>303</v>
      </c>
      <c r="B10">
        <v>10</v>
      </c>
      <c r="C10">
        <v>10</v>
      </c>
      <c r="D10">
        <v>2202109</v>
      </c>
    </row>
    <row r="11" spans="1:4" x14ac:dyDescent="0.2">
      <c r="A11" t="s">
        <v>304</v>
      </c>
      <c r="B11">
        <v>2</v>
      </c>
      <c r="C11">
        <v>11</v>
      </c>
      <c r="D11">
        <v>328684</v>
      </c>
    </row>
    <row r="12" spans="1:4" x14ac:dyDescent="0.2">
      <c r="A12" t="s">
        <v>305</v>
      </c>
      <c r="B12">
        <v>3</v>
      </c>
      <c r="C12">
        <v>10</v>
      </c>
      <c r="D12">
        <v>442117</v>
      </c>
    </row>
    <row r="13" spans="1:4" x14ac:dyDescent="0.2">
      <c r="A13" t="s">
        <v>306</v>
      </c>
      <c r="B13">
        <v>13</v>
      </c>
      <c r="C13">
        <v>10</v>
      </c>
      <c r="D13">
        <v>1576188</v>
      </c>
    </row>
    <row r="14" spans="1:4" x14ac:dyDescent="0.2">
      <c r="A14" t="s">
        <v>307</v>
      </c>
      <c r="B14">
        <v>3</v>
      </c>
      <c r="C14">
        <v>7</v>
      </c>
      <c r="D14">
        <v>468533</v>
      </c>
    </row>
    <row r="15" spans="1:4" x14ac:dyDescent="0.2">
      <c r="A15" t="s">
        <v>308</v>
      </c>
      <c r="B15">
        <v>14</v>
      </c>
      <c r="C15">
        <v>12</v>
      </c>
      <c r="D15">
        <v>1120039</v>
      </c>
    </row>
    <row r="16" spans="1:4" x14ac:dyDescent="0.2">
      <c r="A16" t="s">
        <v>309</v>
      </c>
      <c r="B16">
        <v>4</v>
      </c>
      <c r="C16">
        <v>6</v>
      </c>
      <c r="D16">
        <v>667042</v>
      </c>
    </row>
    <row r="17" spans="1:4" x14ac:dyDescent="0.2">
      <c r="A17" t="s">
        <v>310</v>
      </c>
      <c r="B17">
        <v>15</v>
      </c>
      <c r="C17">
        <v>14</v>
      </c>
      <c r="D17">
        <v>1296704</v>
      </c>
    </row>
    <row r="18" spans="1:4" x14ac:dyDescent="0.2">
      <c r="A18" t="s">
        <v>311</v>
      </c>
      <c r="B18">
        <v>4</v>
      </c>
      <c r="C18">
        <v>3</v>
      </c>
      <c r="D18">
        <v>547420</v>
      </c>
    </row>
    <row r="19" spans="1:4" x14ac:dyDescent="0.2">
      <c r="A19" t="s">
        <v>312</v>
      </c>
      <c r="B19">
        <v>5</v>
      </c>
      <c r="C19">
        <v>2</v>
      </c>
      <c r="D19">
        <v>1296651</v>
      </c>
    </row>
    <row r="20" spans="1:4" x14ac:dyDescent="0.2">
      <c r="A20" t="s">
        <v>313</v>
      </c>
      <c r="B20">
        <v>16</v>
      </c>
      <c r="C20">
        <v>7</v>
      </c>
      <c r="D20">
        <v>724293</v>
      </c>
    </row>
    <row r="21" spans="1:4" x14ac:dyDescent="0.2">
      <c r="A21" t="s">
        <v>314</v>
      </c>
      <c r="B21">
        <v>6</v>
      </c>
      <c r="C21">
        <v>12</v>
      </c>
      <c r="D21">
        <v>651566</v>
      </c>
    </row>
    <row r="22" spans="1:4" x14ac:dyDescent="0.2">
      <c r="A22" t="s">
        <v>315</v>
      </c>
      <c r="B22">
        <v>17</v>
      </c>
      <c r="C22">
        <v>9</v>
      </c>
      <c r="D22">
        <v>917892</v>
      </c>
    </row>
    <row r="23" spans="1:4" x14ac:dyDescent="0.2">
      <c r="A23" t="s">
        <v>316</v>
      </c>
      <c r="B23">
        <v>6</v>
      </c>
      <c r="C23">
        <v>9</v>
      </c>
      <c r="D23">
        <v>343768</v>
      </c>
    </row>
    <row r="24" spans="1:4" x14ac:dyDescent="0.2">
      <c r="A24" t="s">
        <v>317</v>
      </c>
      <c r="B24">
        <v>7</v>
      </c>
      <c r="C24">
        <v>8</v>
      </c>
      <c r="D24">
        <v>349415</v>
      </c>
    </row>
    <row r="25" spans="1:4" x14ac:dyDescent="0.2">
      <c r="A25" t="s">
        <v>318</v>
      </c>
      <c r="B25">
        <v>4</v>
      </c>
      <c r="C25">
        <v>15</v>
      </c>
      <c r="D25">
        <v>212451</v>
      </c>
    </row>
    <row r="26" spans="1:4" x14ac:dyDescent="0.2">
      <c r="A26" t="s">
        <v>319</v>
      </c>
      <c r="B26">
        <v>2</v>
      </c>
      <c r="C26">
        <v>12</v>
      </c>
      <c r="D26">
        <v>245576</v>
      </c>
    </row>
    <row r="27" spans="1:4" x14ac:dyDescent="0.2">
      <c r="A27" t="s">
        <v>320</v>
      </c>
      <c r="B27">
        <v>2</v>
      </c>
      <c r="C27">
        <v>9</v>
      </c>
      <c r="D27">
        <v>1034617</v>
      </c>
    </row>
    <row r="28" spans="1:4" x14ac:dyDescent="0.2">
      <c r="A28" t="s">
        <v>321</v>
      </c>
      <c r="B28">
        <v>3</v>
      </c>
      <c r="C28">
        <v>8</v>
      </c>
      <c r="D28">
        <v>2108981</v>
      </c>
    </row>
    <row r="29" spans="1:4" x14ac:dyDescent="0.2">
      <c r="A29" t="s">
        <v>322</v>
      </c>
      <c r="B29">
        <v>13</v>
      </c>
      <c r="C29">
        <v>8</v>
      </c>
      <c r="D29">
        <v>1091149</v>
      </c>
    </row>
    <row r="30" spans="1:4" x14ac:dyDescent="0.2">
      <c r="A30" t="s">
        <v>323</v>
      </c>
      <c r="B30">
        <v>3</v>
      </c>
      <c r="C30">
        <v>5</v>
      </c>
      <c r="D30">
        <v>993232</v>
      </c>
    </row>
    <row r="31" spans="1:4" x14ac:dyDescent="0.2">
      <c r="A31" t="s">
        <v>324</v>
      </c>
      <c r="B31">
        <v>14</v>
      </c>
      <c r="C31">
        <v>10</v>
      </c>
      <c r="D31">
        <v>1150011</v>
      </c>
    </row>
    <row r="32" spans="1:4" x14ac:dyDescent="0.2">
      <c r="A32" t="s">
        <v>325</v>
      </c>
      <c r="B32">
        <v>4</v>
      </c>
      <c r="C32">
        <v>4</v>
      </c>
      <c r="D32">
        <v>557612</v>
      </c>
    </row>
    <row r="33" spans="1:4" x14ac:dyDescent="0.2">
      <c r="A33" t="s">
        <v>326</v>
      </c>
      <c r="B33">
        <v>15</v>
      </c>
      <c r="C33">
        <v>12</v>
      </c>
      <c r="D33">
        <v>1609805</v>
      </c>
    </row>
    <row r="34" spans="1:4" x14ac:dyDescent="0.2">
      <c r="A34" t="s">
        <v>327</v>
      </c>
      <c r="B34">
        <v>4</v>
      </c>
      <c r="C34">
        <v>1</v>
      </c>
      <c r="D34">
        <v>3689399</v>
      </c>
    </row>
    <row r="35" spans="1:4" x14ac:dyDescent="0.2">
      <c r="A35" t="s">
        <v>328</v>
      </c>
      <c r="B35">
        <v>5</v>
      </c>
      <c r="C35">
        <v>13</v>
      </c>
      <c r="D35">
        <v>300305</v>
      </c>
    </row>
    <row r="36" spans="1:4" x14ac:dyDescent="0.2">
      <c r="A36" t="s">
        <v>329</v>
      </c>
      <c r="B36">
        <v>17</v>
      </c>
      <c r="C36">
        <v>14</v>
      </c>
      <c r="D36">
        <v>1116481</v>
      </c>
    </row>
    <row r="37" spans="1:4" x14ac:dyDescent="0.2">
      <c r="A37" t="s">
        <v>330</v>
      </c>
      <c r="B37">
        <v>6</v>
      </c>
      <c r="C37">
        <v>10</v>
      </c>
      <c r="D37">
        <v>1531301</v>
      </c>
    </row>
    <row r="38" spans="1:4" x14ac:dyDescent="0.2">
      <c r="A38" t="s">
        <v>331</v>
      </c>
      <c r="B38">
        <v>17</v>
      </c>
      <c r="C38">
        <v>7</v>
      </c>
      <c r="D38">
        <v>437896</v>
      </c>
    </row>
    <row r="39" spans="1:4" x14ac:dyDescent="0.2">
      <c r="A39" t="s">
        <v>332</v>
      </c>
      <c r="B39">
        <v>6</v>
      </c>
      <c r="C39">
        <v>7</v>
      </c>
      <c r="D39">
        <v>459631</v>
      </c>
    </row>
    <row r="40" spans="1:4" x14ac:dyDescent="0.2">
      <c r="A40" t="s">
        <v>333</v>
      </c>
      <c r="B40">
        <v>7</v>
      </c>
      <c r="C40">
        <v>13</v>
      </c>
      <c r="D40">
        <v>442946</v>
      </c>
    </row>
    <row r="41" spans="1:4" x14ac:dyDescent="0.2">
      <c r="A41" t="s">
        <v>334</v>
      </c>
      <c r="B41">
        <v>8</v>
      </c>
      <c r="C41">
        <v>13</v>
      </c>
      <c r="D41">
        <v>1099999</v>
      </c>
    </row>
    <row r="42" spans="1:4" x14ac:dyDescent="0.2">
      <c r="A42" t="s">
        <v>335</v>
      </c>
      <c r="B42">
        <v>9</v>
      </c>
      <c r="C42">
        <v>13</v>
      </c>
      <c r="D42">
        <v>960005</v>
      </c>
    </row>
    <row r="43" spans="1:4" x14ac:dyDescent="0.2">
      <c r="A43" t="s">
        <v>336</v>
      </c>
      <c r="B43">
        <v>1</v>
      </c>
      <c r="C43">
        <v>11</v>
      </c>
      <c r="D43">
        <v>329867</v>
      </c>
    </row>
    <row r="44" spans="1:4" x14ac:dyDescent="0.2">
      <c r="A44" t="s">
        <v>337</v>
      </c>
      <c r="B44">
        <v>10</v>
      </c>
      <c r="C44">
        <v>13</v>
      </c>
      <c r="D44">
        <v>937532</v>
      </c>
    </row>
    <row r="45" spans="1:4" x14ac:dyDescent="0.2">
      <c r="A45" t="s">
        <v>338</v>
      </c>
      <c r="B45">
        <v>2</v>
      </c>
      <c r="C45">
        <v>10</v>
      </c>
      <c r="D45">
        <v>229384</v>
      </c>
    </row>
    <row r="46" spans="1:4" x14ac:dyDescent="0.2">
      <c r="A46" t="s">
        <v>339</v>
      </c>
      <c r="B46">
        <v>11</v>
      </c>
      <c r="C46">
        <v>13</v>
      </c>
      <c r="D46">
        <v>922518</v>
      </c>
    </row>
    <row r="47" spans="1:4" x14ac:dyDescent="0.2">
      <c r="A47" t="s">
        <v>340</v>
      </c>
      <c r="B47">
        <v>2</v>
      </c>
      <c r="C47">
        <v>7</v>
      </c>
      <c r="D47">
        <v>325827</v>
      </c>
    </row>
    <row r="48" spans="1:4" x14ac:dyDescent="0.2">
      <c r="A48" t="s">
        <v>341</v>
      </c>
      <c r="B48">
        <v>12</v>
      </c>
      <c r="C48">
        <v>13</v>
      </c>
      <c r="D48">
        <v>1267060</v>
      </c>
    </row>
    <row r="49" spans="1:4" x14ac:dyDescent="0.2">
      <c r="A49" t="s">
        <v>342</v>
      </c>
      <c r="B49">
        <v>3</v>
      </c>
      <c r="C49">
        <v>6</v>
      </c>
      <c r="D49">
        <v>395962</v>
      </c>
    </row>
    <row r="50" spans="1:4" x14ac:dyDescent="0.2">
      <c r="A50" t="s">
        <v>343</v>
      </c>
      <c r="B50">
        <v>3</v>
      </c>
      <c r="C50">
        <v>3</v>
      </c>
      <c r="D50">
        <v>376850</v>
      </c>
    </row>
    <row r="51" spans="1:4" x14ac:dyDescent="0.2">
      <c r="A51" t="s">
        <v>344</v>
      </c>
      <c r="B51">
        <v>14</v>
      </c>
      <c r="C51">
        <v>8</v>
      </c>
      <c r="D51">
        <v>1635038</v>
      </c>
    </row>
    <row r="52" spans="1:4" x14ac:dyDescent="0.2">
      <c r="A52" t="s">
        <v>345</v>
      </c>
      <c r="B52">
        <v>4</v>
      </c>
      <c r="C52">
        <v>2</v>
      </c>
      <c r="D52">
        <v>590671</v>
      </c>
    </row>
    <row r="53" spans="1:4" x14ac:dyDescent="0.2">
      <c r="A53" t="s">
        <v>346</v>
      </c>
      <c r="B53">
        <v>15</v>
      </c>
      <c r="C53">
        <v>10</v>
      </c>
      <c r="D53">
        <v>2149101</v>
      </c>
    </row>
    <row r="54" spans="1:4" x14ac:dyDescent="0.2">
      <c r="A54" t="s">
        <v>347</v>
      </c>
      <c r="B54">
        <v>5</v>
      </c>
      <c r="C54">
        <v>14</v>
      </c>
      <c r="D54">
        <v>297548</v>
      </c>
    </row>
    <row r="55" spans="1:4" x14ac:dyDescent="0.2">
      <c r="A55" t="s">
        <v>348</v>
      </c>
      <c r="B55">
        <v>5</v>
      </c>
      <c r="C55">
        <v>11</v>
      </c>
      <c r="D55">
        <v>345790</v>
      </c>
    </row>
    <row r="56" spans="1:4" x14ac:dyDescent="0.2">
      <c r="A56" t="s">
        <v>349</v>
      </c>
      <c r="B56">
        <v>17</v>
      </c>
      <c r="C56">
        <v>12</v>
      </c>
      <c r="D56">
        <v>1495894</v>
      </c>
    </row>
    <row r="57" spans="1:4" x14ac:dyDescent="0.2">
      <c r="A57" t="s">
        <v>350</v>
      </c>
      <c r="B57">
        <v>6</v>
      </c>
      <c r="C57">
        <v>8</v>
      </c>
      <c r="D57">
        <v>626844</v>
      </c>
    </row>
    <row r="58" spans="1:4" x14ac:dyDescent="0.2">
      <c r="A58" t="s">
        <v>351</v>
      </c>
      <c r="B58">
        <v>6</v>
      </c>
      <c r="C58">
        <v>5</v>
      </c>
      <c r="D58">
        <v>461035</v>
      </c>
    </row>
    <row r="59" spans="1:4" x14ac:dyDescent="0.2">
      <c r="A59" t="s">
        <v>352</v>
      </c>
      <c r="B59">
        <v>7</v>
      </c>
      <c r="C59">
        <v>11</v>
      </c>
      <c r="D59">
        <v>388560</v>
      </c>
    </row>
    <row r="60" spans="1:4" x14ac:dyDescent="0.2">
      <c r="A60" t="s">
        <v>353</v>
      </c>
      <c r="B60">
        <v>8</v>
      </c>
      <c r="C60">
        <v>11</v>
      </c>
      <c r="D60">
        <v>2985166</v>
      </c>
    </row>
    <row r="61" spans="1:4" x14ac:dyDescent="0.2">
      <c r="A61" t="s">
        <v>354</v>
      </c>
      <c r="B61">
        <v>9</v>
      </c>
      <c r="C61">
        <v>11</v>
      </c>
      <c r="D61">
        <v>816142</v>
      </c>
    </row>
    <row r="62" spans="1:4" x14ac:dyDescent="0.2">
      <c r="A62" t="s">
        <v>355</v>
      </c>
      <c r="B62">
        <v>10</v>
      </c>
      <c r="C62">
        <v>11</v>
      </c>
      <c r="D62">
        <v>1003439</v>
      </c>
    </row>
    <row r="63" spans="1:4" x14ac:dyDescent="0.2">
      <c r="A63" t="s">
        <v>356</v>
      </c>
      <c r="B63">
        <v>2</v>
      </c>
      <c r="C63">
        <v>8</v>
      </c>
      <c r="D63">
        <v>387470</v>
      </c>
    </row>
    <row r="64" spans="1:4" x14ac:dyDescent="0.2">
      <c r="A64" t="s">
        <v>357</v>
      </c>
      <c r="B64">
        <v>11</v>
      </c>
      <c r="C64">
        <v>11</v>
      </c>
      <c r="D64">
        <v>2437555</v>
      </c>
    </row>
    <row r="65" spans="1:4" x14ac:dyDescent="0.2">
      <c r="A65" t="s">
        <v>358</v>
      </c>
      <c r="B65">
        <v>2</v>
      </c>
      <c r="C65">
        <v>5</v>
      </c>
      <c r="D65">
        <v>303137</v>
      </c>
    </row>
    <row r="66" spans="1:4" x14ac:dyDescent="0.2">
      <c r="A66" t="s">
        <v>359</v>
      </c>
      <c r="B66">
        <v>12</v>
      </c>
      <c r="C66">
        <v>11</v>
      </c>
      <c r="D66">
        <v>2408795</v>
      </c>
    </row>
    <row r="67" spans="1:4" x14ac:dyDescent="0.2">
      <c r="A67" t="s">
        <v>360</v>
      </c>
      <c r="B67">
        <v>3</v>
      </c>
      <c r="C67">
        <v>4</v>
      </c>
      <c r="D67">
        <v>1156892</v>
      </c>
    </row>
    <row r="68" spans="1:4" x14ac:dyDescent="0.2">
      <c r="A68" t="s">
        <v>361</v>
      </c>
      <c r="B68">
        <v>13</v>
      </c>
      <c r="C68">
        <v>13</v>
      </c>
      <c r="D68">
        <v>1747685</v>
      </c>
    </row>
    <row r="69" spans="1:4" x14ac:dyDescent="0.2">
      <c r="A69" t="s">
        <v>362</v>
      </c>
      <c r="B69">
        <v>3</v>
      </c>
      <c r="C69">
        <v>1</v>
      </c>
      <c r="D69">
        <v>1042340</v>
      </c>
    </row>
    <row r="70" spans="1:4" x14ac:dyDescent="0.2">
      <c r="A70" t="s">
        <v>363</v>
      </c>
      <c r="B70">
        <v>4</v>
      </c>
      <c r="C70">
        <v>13</v>
      </c>
      <c r="D70">
        <v>2126322</v>
      </c>
    </row>
    <row r="71" spans="1:4" x14ac:dyDescent="0.2">
      <c r="A71" t="s">
        <v>364</v>
      </c>
      <c r="B71">
        <v>15</v>
      </c>
      <c r="C71">
        <v>8</v>
      </c>
      <c r="D71">
        <v>1460547</v>
      </c>
    </row>
    <row r="72" spans="1:4" x14ac:dyDescent="0.2">
      <c r="A72" t="s">
        <v>365</v>
      </c>
      <c r="B72">
        <v>5</v>
      </c>
      <c r="C72">
        <v>12</v>
      </c>
      <c r="D72">
        <v>307639</v>
      </c>
    </row>
    <row r="73" spans="1:4" x14ac:dyDescent="0.2">
      <c r="A73" t="s">
        <v>439</v>
      </c>
      <c r="B73">
        <v>16</v>
      </c>
      <c r="C73">
        <v>10</v>
      </c>
      <c r="D73">
        <v>149134</v>
      </c>
    </row>
    <row r="74" spans="1:4" x14ac:dyDescent="0.2">
      <c r="A74" t="s">
        <v>366</v>
      </c>
      <c r="B74">
        <v>5</v>
      </c>
      <c r="C74">
        <v>9</v>
      </c>
      <c r="D74">
        <v>570792</v>
      </c>
    </row>
    <row r="75" spans="1:4" x14ac:dyDescent="0.2">
      <c r="A75" t="s">
        <v>367</v>
      </c>
      <c r="B75">
        <v>6</v>
      </c>
      <c r="C75">
        <v>6</v>
      </c>
      <c r="D75">
        <v>747400</v>
      </c>
    </row>
    <row r="76" spans="1:4" x14ac:dyDescent="0.2">
      <c r="A76" t="s">
        <v>368</v>
      </c>
      <c r="B76">
        <v>6</v>
      </c>
      <c r="C76">
        <v>3</v>
      </c>
      <c r="D76">
        <v>1414685</v>
      </c>
    </row>
    <row r="77" spans="1:4" x14ac:dyDescent="0.2">
      <c r="A77" t="s">
        <v>369</v>
      </c>
      <c r="B77">
        <v>7</v>
      </c>
      <c r="C77">
        <v>9</v>
      </c>
      <c r="D77">
        <v>287717</v>
      </c>
    </row>
    <row r="78" spans="1:4" x14ac:dyDescent="0.2">
      <c r="A78" t="s">
        <v>370</v>
      </c>
      <c r="B78">
        <v>1</v>
      </c>
      <c r="C78">
        <v>10</v>
      </c>
      <c r="D78">
        <v>636246</v>
      </c>
    </row>
    <row r="79" spans="1:4" x14ac:dyDescent="0.2">
      <c r="A79" t="s">
        <v>371</v>
      </c>
      <c r="B79">
        <v>2</v>
      </c>
      <c r="C79">
        <v>6</v>
      </c>
      <c r="D79">
        <v>423909</v>
      </c>
    </row>
    <row r="80" spans="1:4" x14ac:dyDescent="0.2">
      <c r="A80" t="s">
        <v>372</v>
      </c>
      <c r="B80">
        <v>2</v>
      </c>
      <c r="C80">
        <v>3</v>
      </c>
      <c r="D80">
        <v>2409157</v>
      </c>
    </row>
    <row r="81" spans="1:4" x14ac:dyDescent="0.2">
      <c r="A81" t="s">
        <v>373</v>
      </c>
      <c r="B81">
        <v>3</v>
      </c>
      <c r="C81">
        <v>2</v>
      </c>
      <c r="D81">
        <v>657855</v>
      </c>
    </row>
    <row r="82" spans="1:4" x14ac:dyDescent="0.2">
      <c r="A82" t="s">
        <v>374</v>
      </c>
      <c r="B82">
        <v>4</v>
      </c>
      <c r="C82">
        <v>14</v>
      </c>
      <c r="D82">
        <v>355172</v>
      </c>
    </row>
    <row r="83" spans="1:4" x14ac:dyDescent="0.2">
      <c r="A83" t="s">
        <v>375</v>
      </c>
      <c r="B83">
        <v>4</v>
      </c>
      <c r="C83">
        <v>11</v>
      </c>
      <c r="D83">
        <v>414338</v>
      </c>
    </row>
    <row r="84" spans="1:4" x14ac:dyDescent="0.2">
      <c r="A84" t="s">
        <v>376</v>
      </c>
      <c r="B84">
        <v>5</v>
      </c>
      <c r="C84">
        <v>10</v>
      </c>
      <c r="D84">
        <v>486309</v>
      </c>
    </row>
    <row r="85" spans="1:4" x14ac:dyDescent="0.2">
      <c r="A85" t="s">
        <v>377</v>
      </c>
      <c r="B85">
        <v>5</v>
      </c>
      <c r="C85">
        <v>7</v>
      </c>
      <c r="D85">
        <v>478108</v>
      </c>
    </row>
    <row r="86" spans="1:4" x14ac:dyDescent="0.2">
      <c r="A86" t="s">
        <v>378</v>
      </c>
      <c r="B86">
        <v>17</v>
      </c>
      <c r="C86">
        <v>8</v>
      </c>
      <c r="D86">
        <v>620486</v>
      </c>
    </row>
    <row r="87" spans="1:4" x14ac:dyDescent="0.2">
      <c r="A87" t="s">
        <v>379</v>
      </c>
      <c r="B87">
        <v>6</v>
      </c>
      <c r="C87">
        <v>4</v>
      </c>
      <c r="D87">
        <v>2338754</v>
      </c>
    </row>
    <row r="88" spans="1:4" x14ac:dyDescent="0.2">
      <c r="A88" t="s">
        <v>380</v>
      </c>
      <c r="B88">
        <v>6</v>
      </c>
      <c r="C88">
        <v>1</v>
      </c>
      <c r="D88">
        <v>1626553</v>
      </c>
    </row>
    <row r="89" spans="1:4" x14ac:dyDescent="0.2">
      <c r="A89" t="s">
        <v>381</v>
      </c>
      <c r="B89">
        <v>7</v>
      </c>
      <c r="C89">
        <v>7</v>
      </c>
      <c r="D89">
        <v>1876432</v>
      </c>
    </row>
    <row r="90" spans="1:4" x14ac:dyDescent="0.2">
      <c r="A90" t="s">
        <v>382</v>
      </c>
      <c r="B90">
        <v>2</v>
      </c>
      <c r="C90">
        <v>4</v>
      </c>
      <c r="D90">
        <v>500073</v>
      </c>
    </row>
    <row r="91" spans="1:4" x14ac:dyDescent="0.2">
      <c r="A91" t="s">
        <v>383</v>
      </c>
      <c r="B91">
        <v>2</v>
      </c>
      <c r="C91">
        <v>1</v>
      </c>
      <c r="D91">
        <v>315799</v>
      </c>
    </row>
    <row r="92" spans="1:4" x14ac:dyDescent="0.2">
      <c r="A92" t="s">
        <v>384</v>
      </c>
      <c r="B92">
        <v>3</v>
      </c>
      <c r="C92">
        <v>13</v>
      </c>
      <c r="D92">
        <v>583554</v>
      </c>
    </row>
    <row r="93" spans="1:4" x14ac:dyDescent="0.2">
      <c r="A93" t="s">
        <v>385</v>
      </c>
      <c r="B93">
        <v>13</v>
      </c>
      <c r="C93">
        <v>9</v>
      </c>
      <c r="D93">
        <v>1140764</v>
      </c>
    </row>
    <row r="94" spans="1:4" x14ac:dyDescent="0.2">
      <c r="A94" t="s">
        <v>386</v>
      </c>
      <c r="B94">
        <v>4</v>
      </c>
      <c r="C94">
        <v>12</v>
      </c>
      <c r="D94">
        <v>1573290</v>
      </c>
    </row>
    <row r="95" spans="1:4" x14ac:dyDescent="0.2">
      <c r="A95" t="s">
        <v>387</v>
      </c>
      <c r="B95">
        <v>14</v>
      </c>
      <c r="C95">
        <v>11</v>
      </c>
      <c r="D95">
        <v>1171961</v>
      </c>
    </row>
    <row r="96" spans="1:4" x14ac:dyDescent="0.2">
      <c r="A96" t="s">
        <v>388</v>
      </c>
      <c r="B96">
        <v>4</v>
      </c>
      <c r="C96">
        <v>9</v>
      </c>
      <c r="D96">
        <v>398522</v>
      </c>
    </row>
    <row r="97" spans="1:4" x14ac:dyDescent="0.2">
      <c r="A97" t="s">
        <v>389</v>
      </c>
      <c r="B97">
        <v>15</v>
      </c>
      <c r="C97">
        <v>13</v>
      </c>
      <c r="D97">
        <v>931559</v>
      </c>
    </row>
    <row r="98" spans="1:4" x14ac:dyDescent="0.2">
      <c r="A98" t="s">
        <v>390</v>
      </c>
      <c r="B98">
        <v>5</v>
      </c>
      <c r="C98">
        <v>8</v>
      </c>
      <c r="D98">
        <v>434439</v>
      </c>
    </row>
    <row r="99" spans="1:4" x14ac:dyDescent="0.2">
      <c r="A99" t="s">
        <v>440</v>
      </c>
      <c r="B99">
        <v>16</v>
      </c>
      <c r="C99">
        <v>6</v>
      </c>
      <c r="D99">
        <v>115464</v>
      </c>
    </row>
    <row r="100" spans="1:4" x14ac:dyDescent="0.2">
      <c r="A100" t="s">
        <v>391</v>
      </c>
      <c r="B100">
        <v>5</v>
      </c>
      <c r="C100">
        <v>5</v>
      </c>
      <c r="D100">
        <v>559629</v>
      </c>
    </row>
    <row r="101" spans="1:4" x14ac:dyDescent="0.2">
      <c r="A101" t="s">
        <v>392</v>
      </c>
      <c r="B101">
        <v>17</v>
      </c>
      <c r="C101">
        <v>6</v>
      </c>
      <c r="D101">
        <v>973316</v>
      </c>
    </row>
    <row r="102" spans="1:4" x14ac:dyDescent="0.2">
      <c r="A102" t="s">
        <v>393</v>
      </c>
      <c r="B102">
        <v>6</v>
      </c>
      <c r="C102">
        <v>2</v>
      </c>
      <c r="D102">
        <v>3645775</v>
      </c>
    </row>
    <row r="103" spans="1:4" x14ac:dyDescent="0.2">
      <c r="A103" t="s">
        <v>394</v>
      </c>
      <c r="B103">
        <v>7</v>
      </c>
      <c r="C103">
        <v>14</v>
      </c>
      <c r="D103">
        <v>324524</v>
      </c>
    </row>
    <row r="104" spans="1:4" x14ac:dyDescent="0.2">
      <c r="A104" t="s">
        <v>395</v>
      </c>
      <c r="B104">
        <v>8</v>
      </c>
      <c r="C104">
        <v>14</v>
      </c>
      <c r="D104">
        <v>342491</v>
      </c>
    </row>
    <row r="105" spans="1:4" x14ac:dyDescent="0.2">
      <c r="A105" t="s">
        <v>396</v>
      </c>
      <c r="B105">
        <v>9</v>
      </c>
      <c r="C105">
        <v>14</v>
      </c>
      <c r="D105">
        <v>688171</v>
      </c>
    </row>
    <row r="106" spans="1:4" x14ac:dyDescent="0.2">
      <c r="A106" t="s">
        <v>397</v>
      </c>
      <c r="B106">
        <v>10</v>
      </c>
      <c r="C106">
        <v>14</v>
      </c>
      <c r="D106">
        <v>734430</v>
      </c>
    </row>
    <row r="107" spans="1:4" x14ac:dyDescent="0.2">
      <c r="A107" t="s">
        <v>398</v>
      </c>
      <c r="B107">
        <v>1</v>
      </c>
      <c r="C107">
        <v>3</v>
      </c>
      <c r="D107">
        <v>674372</v>
      </c>
    </row>
    <row r="108" spans="1:4" x14ac:dyDescent="0.2">
      <c r="A108" t="s">
        <v>399</v>
      </c>
      <c r="B108">
        <v>11</v>
      </c>
      <c r="C108">
        <v>14</v>
      </c>
      <c r="D108">
        <v>812449</v>
      </c>
    </row>
    <row r="109" spans="1:4" x14ac:dyDescent="0.2">
      <c r="A109" t="s">
        <v>400</v>
      </c>
      <c r="B109">
        <v>2</v>
      </c>
      <c r="C109">
        <v>2</v>
      </c>
      <c r="D109">
        <v>946411</v>
      </c>
    </row>
    <row r="110" spans="1:4" x14ac:dyDescent="0.2">
      <c r="A110" t="s">
        <v>401</v>
      </c>
      <c r="B110">
        <v>12</v>
      </c>
      <c r="C110">
        <v>14</v>
      </c>
      <c r="D110">
        <v>842009</v>
      </c>
    </row>
    <row r="111" spans="1:4" x14ac:dyDescent="0.2">
      <c r="A111" t="s">
        <v>402</v>
      </c>
      <c r="B111">
        <v>3</v>
      </c>
      <c r="C111">
        <v>14</v>
      </c>
      <c r="D111">
        <v>305298</v>
      </c>
    </row>
    <row r="112" spans="1:4" x14ac:dyDescent="0.2">
      <c r="A112" t="s">
        <v>403</v>
      </c>
      <c r="B112">
        <v>13</v>
      </c>
      <c r="C112">
        <v>14</v>
      </c>
      <c r="D112">
        <v>946593</v>
      </c>
    </row>
    <row r="113" spans="1:4" x14ac:dyDescent="0.2">
      <c r="A113" t="s">
        <v>404</v>
      </c>
      <c r="B113">
        <v>3</v>
      </c>
      <c r="C113">
        <v>11</v>
      </c>
      <c r="D113">
        <v>832222</v>
      </c>
    </row>
    <row r="114" spans="1:4" x14ac:dyDescent="0.2">
      <c r="A114" t="s">
        <v>405</v>
      </c>
      <c r="B114">
        <v>4</v>
      </c>
      <c r="C114">
        <v>10</v>
      </c>
      <c r="D114">
        <v>455520</v>
      </c>
    </row>
    <row r="115" spans="1:4" x14ac:dyDescent="0.2">
      <c r="A115" t="s">
        <v>406</v>
      </c>
      <c r="B115">
        <v>14</v>
      </c>
      <c r="C115">
        <v>9</v>
      </c>
      <c r="D115">
        <v>1409412</v>
      </c>
    </row>
    <row r="116" spans="1:4" x14ac:dyDescent="0.2">
      <c r="A116" t="s">
        <v>407</v>
      </c>
      <c r="B116">
        <v>4</v>
      </c>
      <c r="C116">
        <v>7</v>
      </c>
      <c r="D116">
        <v>2006365</v>
      </c>
    </row>
    <row r="117" spans="1:4" x14ac:dyDescent="0.2">
      <c r="A117" t="s">
        <v>408</v>
      </c>
      <c r="B117">
        <v>15</v>
      </c>
      <c r="C117">
        <v>11</v>
      </c>
      <c r="D117">
        <v>735156</v>
      </c>
    </row>
    <row r="118" spans="1:4" x14ac:dyDescent="0.2">
      <c r="A118" t="s">
        <v>409</v>
      </c>
      <c r="B118">
        <v>5</v>
      </c>
      <c r="C118">
        <v>6</v>
      </c>
      <c r="D118">
        <v>912061</v>
      </c>
    </row>
    <row r="119" spans="1:4" x14ac:dyDescent="0.2">
      <c r="A119" t="s">
        <v>441</v>
      </c>
      <c r="B119">
        <v>16</v>
      </c>
      <c r="C119">
        <v>13</v>
      </c>
      <c r="D119">
        <v>119375</v>
      </c>
    </row>
    <row r="120" spans="1:4" x14ac:dyDescent="0.2">
      <c r="A120" t="s">
        <v>410</v>
      </c>
      <c r="B120">
        <v>5</v>
      </c>
      <c r="C120">
        <v>3</v>
      </c>
      <c r="D120">
        <v>842521</v>
      </c>
    </row>
    <row r="121" spans="1:4" x14ac:dyDescent="0.2">
      <c r="A121" t="s">
        <v>411</v>
      </c>
      <c r="B121">
        <v>17</v>
      </c>
      <c r="C121">
        <v>13</v>
      </c>
      <c r="D121">
        <v>2538234</v>
      </c>
    </row>
    <row r="122" spans="1:4" x14ac:dyDescent="0.2">
      <c r="A122" t="s">
        <v>412</v>
      </c>
      <c r="B122">
        <v>6</v>
      </c>
      <c r="C122">
        <v>13</v>
      </c>
      <c r="D122">
        <v>450193</v>
      </c>
    </row>
    <row r="123" spans="1:4" x14ac:dyDescent="0.2">
      <c r="A123" t="s">
        <v>413</v>
      </c>
      <c r="B123">
        <v>7</v>
      </c>
      <c r="C123">
        <v>12</v>
      </c>
      <c r="D123">
        <v>379646</v>
      </c>
    </row>
    <row r="124" spans="1:4" x14ac:dyDescent="0.2">
      <c r="A124" t="s">
        <v>414</v>
      </c>
      <c r="B124">
        <v>8</v>
      </c>
      <c r="C124">
        <v>12</v>
      </c>
      <c r="D124">
        <v>454167</v>
      </c>
    </row>
    <row r="125" spans="1:4" x14ac:dyDescent="0.2">
      <c r="A125" t="s">
        <v>415</v>
      </c>
      <c r="B125">
        <v>9</v>
      </c>
      <c r="C125">
        <v>12</v>
      </c>
      <c r="D125">
        <v>1776211</v>
      </c>
    </row>
    <row r="126" spans="1:4" x14ac:dyDescent="0.2">
      <c r="A126" t="s">
        <v>416</v>
      </c>
      <c r="B126">
        <v>1</v>
      </c>
      <c r="C126">
        <v>4</v>
      </c>
      <c r="D126">
        <v>230430</v>
      </c>
    </row>
    <row r="127" spans="1:4" x14ac:dyDescent="0.2">
      <c r="A127" t="s">
        <v>417</v>
      </c>
      <c r="B127">
        <v>10</v>
      </c>
      <c r="C127">
        <v>12</v>
      </c>
      <c r="D127">
        <v>1531433</v>
      </c>
    </row>
    <row r="128" spans="1:4" x14ac:dyDescent="0.2">
      <c r="A128" t="s">
        <v>418</v>
      </c>
      <c r="B128">
        <v>11</v>
      </c>
      <c r="C128">
        <v>12</v>
      </c>
      <c r="D128">
        <v>2346192</v>
      </c>
    </row>
    <row r="129" spans="1:4" x14ac:dyDescent="0.2">
      <c r="A129" t="s">
        <v>419</v>
      </c>
      <c r="B129">
        <v>12</v>
      </c>
      <c r="C129">
        <v>12</v>
      </c>
      <c r="D129">
        <v>982677</v>
      </c>
    </row>
    <row r="130" spans="1:4" x14ac:dyDescent="0.2">
      <c r="A130" t="s">
        <v>420</v>
      </c>
      <c r="B130">
        <v>3</v>
      </c>
      <c r="C130">
        <v>12</v>
      </c>
      <c r="D130">
        <v>290325</v>
      </c>
    </row>
    <row r="131" spans="1:4" x14ac:dyDescent="0.2">
      <c r="A131" t="s">
        <v>421</v>
      </c>
      <c r="B131">
        <v>13</v>
      </c>
      <c r="C131">
        <v>12</v>
      </c>
      <c r="D131">
        <v>1451033</v>
      </c>
    </row>
    <row r="132" spans="1:4" x14ac:dyDescent="0.2">
      <c r="A132" t="s">
        <v>422</v>
      </c>
      <c r="B132">
        <v>3</v>
      </c>
      <c r="C132">
        <v>9</v>
      </c>
      <c r="D132">
        <v>356656</v>
      </c>
    </row>
    <row r="133" spans="1:4" x14ac:dyDescent="0.2">
      <c r="A133" t="s">
        <v>423</v>
      </c>
      <c r="B133">
        <v>14</v>
      </c>
      <c r="C133">
        <v>14</v>
      </c>
      <c r="D133">
        <v>1573601</v>
      </c>
    </row>
    <row r="134" spans="1:4" x14ac:dyDescent="0.2">
      <c r="A134" t="s">
        <v>424</v>
      </c>
      <c r="B134">
        <v>4</v>
      </c>
      <c r="C134">
        <v>8</v>
      </c>
      <c r="D134">
        <v>418981</v>
      </c>
    </row>
    <row r="135" spans="1:4" x14ac:dyDescent="0.2">
      <c r="A135" t="s">
        <v>425</v>
      </c>
      <c r="B135">
        <v>14</v>
      </c>
      <c r="C135">
        <v>7</v>
      </c>
      <c r="D135">
        <v>1031619</v>
      </c>
    </row>
    <row r="136" spans="1:4" x14ac:dyDescent="0.2">
      <c r="A136" t="s">
        <v>426</v>
      </c>
      <c r="B136">
        <v>4</v>
      </c>
      <c r="C136">
        <v>5</v>
      </c>
      <c r="D136">
        <v>531700</v>
      </c>
    </row>
    <row r="137" spans="1:4" x14ac:dyDescent="0.2">
      <c r="A137" t="s">
        <v>427</v>
      </c>
      <c r="B137">
        <v>15</v>
      </c>
      <c r="C137">
        <v>9</v>
      </c>
      <c r="D137">
        <v>1557178</v>
      </c>
    </row>
    <row r="138" spans="1:4" x14ac:dyDescent="0.2">
      <c r="A138" t="s">
        <v>428</v>
      </c>
      <c r="B138">
        <v>5</v>
      </c>
      <c r="C138">
        <v>4</v>
      </c>
      <c r="D138">
        <v>3915132</v>
      </c>
    </row>
    <row r="139" spans="1:4" x14ac:dyDescent="0.2">
      <c r="A139" t="s">
        <v>429</v>
      </c>
      <c r="B139">
        <v>5</v>
      </c>
      <c r="C139">
        <v>1</v>
      </c>
      <c r="D139">
        <v>489979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SM2</vt:lpstr>
      <vt:lpstr>SM2_Grid</vt:lpstr>
      <vt:lpstr>SM2_Coordinates</vt:lpstr>
      <vt:lpstr>SM2_Coordinates!IDsBSS2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Microsoft Office User</cp:lastModifiedBy>
  <dcterms:created xsi:type="dcterms:W3CDTF">2020-03-12T08:37:16Z</dcterms:created>
  <dcterms:modified xsi:type="dcterms:W3CDTF">2021-04-30T14:56:21Z</dcterms:modified>
</cp:coreProperties>
</file>