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/Documents/FSCdevFinal/"/>
    </mc:Choice>
  </mc:AlternateContent>
  <xr:revisionPtr revIDLastSave="0" documentId="13_ncr:1_{E9EF312B-4B1C-8841-A702-7A7C6F4D2C6C}" xr6:coauthVersionLast="47" xr6:coauthVersionMax="47" xr10:uidLastSave="{00000000-0000-0000-0000-000000000000}"/>
  <bookViews>
    <workbookView xWindow="12800" yWindow="1700" windowWidth="35300" windowHeight="15000" xr2:uid="{00000000-000D-0000-FFFF-FFFF00000000}"/>
  </bookViews>
  <sheets>
    <sheet name="Figure 6A" sheetId="5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<sst xmlns="http://schemas.openxmlformats.org/spreadsheetml/2006/main" count="12" uniqueCount="8">
  <si>
    <t>I</t>
  </si>
  <si>
    <t>G</t>
  </si>
  <si>
    <t>%</t>
  </si>
  <si>
    <t>with FSC</t>
  </si>
  <si>
    <t>without FSC</t>
  </si>
  <si>
    <t>SE(With)</t>
  </si>
  <si>
    <t>SE(Without)</t>
  </si>
  <si>
    <t>ovarioles scored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</si>
</sst>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8"/>
      <color theme="1"/>
      <name val="ArialMT"/>
      <family val="2"/>
    </font>
    <font>
      <sz val="11"/>
      <color theme="1"/>
      <name val="Calibri"/>
      <family val="2"/>
      <scheme val="minor"/>
    </font>
    <font>
      <sz val="8"/>
      <color theme="1"/>
      <name val="ArialMT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1" fillId="0" borderId="0"/>
  </cellStyleXfs>
  <cellXfs count="9">
    <xf numFmtId="0" fontId="0" fillId="0" borderId="0" xfId="0"/>
    <xf numFmtId="0" fontId="6" fillId="0" borderId="0" xfId="3" applyFont="1" applyAlignment="1">
      <alignment horizontal="right"/>
    </xf>
    <xf numFmtId="0" fontId="3" fillId="0" borderId="0" xfId="3"/>
    <xf numFmtId="2" fontId="0" fillId="0" borderId="0" xfId="4" applyNumberFormat="1" applyFont="1" applyAlignment="1"/>
    <xf numFmtId="0" fontId="8" fillId="0" borderId="0" xfId="3" applyFont="1" applyAlignment="1">
      <alignment horizontal="right"/>
    </xf>
    <xf numFmtId="0" fontId="9" fillId="0" borderId="0" xfId="3" applyFont="1"/>
    <xf numFmtId="164" fontId="9" fillId="0" borderId="0" xfId="3" applyNumberFormat="1" applyFont="1"/>
    <xf numFmtId="2" fontId="2" fillId="0" borderId="0" xfId="4" applyNumberFormat="1" applyFont="1" applyAlignment="1"/>
    <xf numFmtId="0" fontId="3" fillId="0" borderId="0" xfId="3" applyFont="1" applyAlignment="1">
      <alignment horizontal="right"/>
    </xf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Normal 3" xfId="5" xr:uid="{00000000-0005-0000-0000-000003000000}"/>
    <cellStyle name="Normal 4" xfId="2" xr:uid="{00000000-0005-0000-0000-000004000000}"/>
    <cellStyle name="Normal 5" xfId="6" xr:uid="{00000000-0005-0000-0000-000005000000}"/>
    <cellStyle name="Percent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6A'!$A$2</c:f>
              <c:strCache>
                <c:ptCount val="1"/>
                <c:pt idx="0">
                  <c:v>with FSC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294215626892791E-2"/>
                  <c:y val="-8.5083114610673666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C02-7245-9BFC-62C3DE0D2B63}"/>
                </c:ext>
              </c:extLst>
            </c:dLbl>
            <c:dLbl>
              <c:idx val="1"/>
              <c:layout>
                <c:manualLayout>
                  <c:x val="-6.1467797294568999E-2"/>
                  <c:y val="9.0710962266080372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C02-7245-9BFC-62C3DE0D2B63}"/>
                </c:ext>
              </c:extLst>
            </c:dLbl>
            <c:dLbl>
              <c:idx val="2"/>
              <c:layout>
                <c:manualLayout>
                  <c:x val="-6.146779729456895E-2"/>
                  <c:y val="8.5979309404506168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C02-7245-9BFC-62C3DE0D2B63}"/>
                </c:ext>
              </c:extLst>
            </c:dLbl>
            <c:dLbl>
              <c:idx val="3"/>
              <c:layout>
                <c:manualLayout>
                  <c:x val="-6.146779729456895E-2"/>
                  <c:y val="8.2540785343008516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C02-7245-9BFC-62C3DE0D2B63}"/>
                </c:ext>
              </c:extLst>
            </c:dLbl>
            <c:dLbl>
              <c:idx val="4"/>
              <c:layout>
                <c:manualLayout>
                  <c:x val="-6.146779729456895E-2"/>
                  <c:y val="0.10789974782563937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C02-7245-9BFC-62C3DE0D2B63}"/>
                </c:ext>
              </c:extLst>
            </c:dLbl>
            <c:dLbl>
              <c:idx val="5"/>
              <c:layout>
                <c:manualLayout>
                  <c:x val="-6.146779729456895E-2"/>
                  <c:y val="0.1338824124257195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C02-7245-9BFC-62C3DE0D2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54864" rIns="38100" bIns="9144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rgbClr val="5B9BD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('[2]-5d HS 82BNM EdU 2018'!$L$11,'[2]-5d HS 82BNM EdU 2018'!$M$11,'[2]-5d HS 82BNM EdU 2018'!$N$11,'[2]-5d HS 82BNM EdU 2018'!$O$11,'[2]-5d HS 82BNM EdU 2018'!$P$11,'[2]-5d HS 82BNM EdU 2018'!$Q$11)</c:f>
                <c:numCache>
                  <c:formatCode>General</c:formatCode>
                  <c:ptCount val="6"/>
                  <c:pt idx="0">
                    <c:v>7.5732054361121888</c:v>
                  </c:pt>
                  <c:pt idx="1">
                    <c:v>7.4560438123549773</c:v>
                  </c:pt>
                  <c:pt idx="2">
                    <c:v>7.5224016512628582</c:v>
                  </c:pt>
                  <c:pt idx="3">
                    <c:v>7.9403361886373398</c:v>
                  </c:pt>
                  <c:pt idx="4">
                    <c:v>9.1457239110722526</c:v>
                  </c:pt>
                  <c:pt idx="5">
                    <c:v>10.665364503850769</c:v>
                  </c:pt>
                </c:numCache>
              </c:numRef>
            </c:plus>
            <c:minus>
              <c:numRef>
                <c:f>('[2]-5d HS 82BNM EdU 2018'!$L$11,'[2]-5d HS 82BNM EdU 2018'!$M$11,'[2]-5d HS 82BNM EdU 2018'!$N$11,'[2]-5d HS 82BNM EdU 2018'!$O$11,'[2]-5d HS 82BNM EdU 2018'!$P$11,'[2]-5d HS 82BNM EdU 2018'!$Q$11)</c:f>
                <c:numCache>
                  <c:formatCode>General</c:formatCode>
                  <c:ptCount val="6"/>
                  <c:pt idx="0">
                    <c:v>7.5732054361121888</c:v>
                  </c:pt>
                  <c:pt idx="1">
                    <c:v>7.4560438123549773</c:v>
                  </c:pt>
                  <c:pt idx="2">
                    <c:v>7.5224016512628582</c:v>
                  </c:pt>
                  <c:pt idx="3">
                    <c:v>7.9403361886373398</c:v>
                  </c:pt>
                  <c:pt idx="4">
                    <c:v>9.1457239110722526</c:v>
                  </c:pt>
                  <c:pt idx="5">
                    <c:v>10.665364503850769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cat>
            <c:strRef>
              <c:f>'Figure 6A'!$B$1:$G$1</c:f>
              <c:strCache>
                <c:ptCount val="6"/>
                <c:pt idx="0">
                  <c:v>I</c:v>
                </c:pt>
                <c:pt idx="1">
                  <c:v>G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'Figure 6A'!$B$2:$G$2</c:f>
              <c:numCache>
                <c:formatCode>0.000</c:formatCode>
                <c:ptCount val="6"/>
                <c:pt idx="0">
                  <c:v>55.813953488372093</c:v>
                </c:pt>
                <c:pt idx="1">
                  <c:v>39.534883720930232</c:v>
                </c:pt>
                <c:pt idx="2">
                  <c:v>36.585365853658537</c:v>
                </c:pt>
                <c:pt idx="3">
                  <c:v>43.589743589743591</c:v>
                </c:pt>
                <c:pt idx="4">
                  <c:v>41.379310344827587</c:v>
                </c:pt>
                <c:pt idx="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02-7245-9BFC-62C3DE0D2B63}"/>
            </c:ext>
          </c:extLst>
        </c:ser>
        <c:ser>
          <c:idx val="1"/>
          <c:order val="1"/>
          <c:tx>
            <c:strRef>
              <c:f>'Figure 6A'!$A$3</c:f>
              <c:strCache>
                <c:ptCount val="1"/>
                <c:pt idx="0">
                  <c:v>without FSC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271687192947035E-2"/>
                  <c:y val="-8.0280447898558135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C02-7245-9BFC-62C3DE0D2B63}"/>
                </c:ext>
              </c:extLst>
            </c:dLbl>
            <c:dLbl>
              <c:idx val="1"/>
              <c:layout>
                <c:manualLayout>
                  <c:x val="-6.1467797294568999E-2"/>
                  <c:y val="-9.7362829646294252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C02-7245-9BFC-62C3DE0D2B63}"/>
                </c:ext>
              </c:extLst>
            </c:dLbl>
            <c:dLbl>
              <c:idx val="2"/>
              <c:layout>
                <c:manualLayout>
                  <c:x val="-6.146779729456895E-2"/>
                  <c:y val="-9.9728301007828563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C02-7245-9BFC-62C3DE0D2B63}"/>
                </c:ext>
              </c:extLst>
            </c:dLbl>
            <c:dLbl>
              <c:idx val="3"/>
              <c:layout>
                <c:manualLayout>
                  <c:x val="-6.146779729456895E-2"/>
                  <c:y val="-0.10789846122175904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C02-7245-9BFC-62C3DE0D2B63}"/>
                </c:ext>
              </c:extLst>
            </c:dLbl>
            <c:dLbl>
              <c:idx val="4"/>
              <c:layout>
                <c:manualLayout>
                  <c:x val="-6.146779729456895E-2"/>
                  <c:y val="-9.9728301007828563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C02-7245-9BFC-62C3DE0D2B63}"/>
                </c:ext>
              </c:extLst>
            </c:dLbl>
            <c:dLbl>
              <c:idx val="5"/>
              <c:layout>
                <c:manualLayout>
                  <c:x val="-6.146779729456895E-2"/>
                  <c:y val="-0.1044599538694027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C02-7245-9BFC-62C3DE0D2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54864" rIns="38100" bIns="18288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rgbClr val="ED7C3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('[2]-5d HS 82BNM EdU 2018'!$L$12,'[2]-5d HS 82BNM EdU 2018'!$M$12,'[2]-5d HS 82BNM EdU 2018'!$N$12,'[2]-5d HS 82BNM EdU 2018'!$O$12,'[2]-5d HS 82BNM EdU 2018'!$P$12,'[2]-5d HS 82BNM EdU 2018'!$Q$12)</c:f>
                <c:numCache>
                  <c:formatCode>General</c:formatCode>
                  <c:ptCount val="6"/>
                  <c:pt idx="0">
                    <c:v>6.6058565028528111</c:v>
                  </c:pt>
                  <c:pt idx="1">
                    <c:v>8.8626865139927506</c:v>
                  </c:pt>
                  <c:pt idx="2">
                    <c:v>9.1287092917527684</c:v>
                  </c:pt>
                  <c:pt idx="3">
                    <c:v>9.1457239110722526</c:v>
                  </c:pt>
                  <c:pt idx="4">
                    <c:v>8.5373472095313829</c:v>
                  </c:pt>
                  <c:pt idx="5">
                    <c:v>10.898516862311034</c:v>
                  </c:pt>
                </c:numCache>
              </c:numRef>
            </c:plus>
            <c:minus>
              <c:numRef>
                <c:f>('[2]-5d HS 82BNM EdU 2018'!$L$12,'[2]-5d HS 82BNM EdU 2018'!$M$12,'[2]-5d HS 82BNM EdU 2018'!$N$12,'[2]-5d HS 82BNM EdU 2018'!$O$12,'[2]-5d HS 82BNM EdU 2018'!$P$12,'[2]-5d HS 82BNM EdU 2018'!$Q$12)</c:f>
                <c:numCache>
                  <c:formatCode>General</c:formatCode>
                  <c:ptCount val="6"/>
                  <c:pt idx="0">
                    <c:v>6.6058565028528111</c:v>
                  </c:pt>
                  <c:pt idx="1">
                    <c:v>8.8626865139927506</c:v>
                  </c:pt>
                  <c:pt idx="2">
                    <c:v>9.1287092917527684</c:v>
                  </c:pt>
                  <c:pt idx="3">
                    <c:v>9.1457239110722526</c:v>
                  </c:pt>
                  <c:pt idx="4">
                    <c:v>8.5373472095313829</c:v>
                  </c:pt>
                  <c:pt idx="5">
                    <c:v>10.898516862311034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cat>
            <c:strRef>
              <c:f>'Figure 6A'!$B$1:$G$1</c:f>
              <c:strCache>
                <c:ptCount val="6"/>
                <c:pt idx="0">
                  <c:v>I</c:v>
                </c:pt>
                <c:pt idx="1">
                  <c:v>G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'Figure 6A'!$B$3:$G$3</c:f>
              <c:numCache>
                <c:formatCode>0.000</c:formatCode>
                <c:ptCount val="6"/>
                <c:pt idx="0">
                  <c:v>16.129032258064516</c:v>
                </c:pt>
                <c:pt idx="1">
                  <c:v>41.935483870967744</c:v>
                </c:pt>
                <c:pt idx="2">
                  <c:v>50</c:v>
                </c:pt>
                <c:pt idx="3">
                  <c:v>58.620689655172406</c:v>
                </c:pt>
                <c:pt idx="4">
                  <c:v>71.428571428571431</c:v>
                </c:pt>
                <c:pt idx="5">
                  <c:v>52.380952380952387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C02-7245-9BFC-62C3DE0D2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3391448"/>
        <c:axId val="653391840"/>
      </c:lineChart>
      <c:catAx>
        <c:axId val="65339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3391840"/>
        <c:crosses val="autoZero"/>
        <c:auto val="1"/>
        <c:lblAlgn val="ctr"/>
        <c:lblOffset val="100"/>
        <c:noMultiLvlLbl val="0"/>
      </c:catAx>
      <c:valAx>
        <c:axId val="6533918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33914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509226</xdr:colOff>
      <xdr:row>0</xdr:row>
      <xdr:rowOff>47925</xdr:rowOff>
    </xdr:from>
    <xdr:to>
      <xdr:col>21</xdr:col>
      <xdr:colOff>96260</xdr:colOff>
      <xdr:row>5</xdr:row>
      <xdr:rowOff>862116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CA592E-256B-2A49-BF8B-FC17D6197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ownloads/PupalFSCTablesApr20RevJun20%20Rachel%20edits%206.21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and%20-5d%20FC%20distributions%20by%20clone%20type%2012.23.20%204%20egg%20chamb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40AMN%20FC%20%25%20contribution%20RM%201.5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achelmisner/Desktop/Images%20for%20Paper%202020/-3.5d%2040AMN%20FC%20%25%20contribution%20RM%201.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>
        <row r="6">
          <cell r="T6">
            <v>5.0410458098635509</v>
          </cell>
          <cell r="U6">
            <v>4.3445367992456925</v>
          </cell>
          <cell r="V6">
            <v>1.7231911545449741</v>
          </cell>
          <cell r="W6">
            <v>2.9196029923010185</v>
          </cell>
          <cell r="X6">
            <v>3.7311567391688194</v>
          </cell>
        </row>
        <row r="8">
          <cell r="T8">
            <v>9.6888317943115059</v>
          </cell>
          <cell r="U8">
            <v>9.045844774939912</v>
          </cell>
          <cell r="V8">
            <v>5.2282884388679252</v>
          </cell>
          <cell r="W8">
            <v>6.2565350449934165</v>
          </cell>
          <cell r="X8">
            <v>5.2282884388679252</v>
          </cell>
        </row>
        <row r="10">
          <cell r="T10">
            <v>3.6832320517593562</v>
          </cell>
          <cell r="U10">
            <v>3.8315674456949202</v>
          </cell>
          <cell r="V10">
            <v>1.6239682038983176</v>
          </cell>
          <cell r="W10">
            <v>2.6146282702777341</v>
          </cell>
          <cell r="X10">
            <v>4.5103737178176448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5d HS 82BNM EdU 2018"/>
      <sheetName val="-5d HS 82BNM EdU 2018 (2)"/>
      <sheetName val="-3.5d HS 40ANM 2019"/>
      <sheetName val="-3.5d HS 40ANM 2019 (2)"/>
    </sheetNames>
    <sheetDataSet>
      <sheetData sheetId="0">
        <row r="11">
          <cell r="L11">
            <v>7.5732054361121888</v>
          </cell>
          <cell r="M11">
            <v>7.4560438123549773</v>
          </cell>
          <cell r="N11">
            <v>7.5224016512628582</v>
          </cell>
          <cell r="O11">
            <v>7.9403361886373398</v>
          </cell>
          <cell r="P11">
            <v>9.1457239110722526</v>
          </cell>
          <cell r="Q11">
            <v>10.665364503850769</v>
          </cell>
        </row>
        <row r="12">
          <cell r="L12">
            <v>6.6058565028528111</v>
          </cell>
          <cell r="M12">
            <v>8.8626865139927506</v>
          </cell>
          <cell r="N12">
            <v>9.1287092917527684</v>
          </cell>
          <cell r="O12">
            <v>9.1457239110722526</v>
          </cell>
          <cell r="P12">
            <v>8.5373472095313829</v>
          </cell>
          <cell r="Q12">
            <v>10.898516862311034</v>
          </cell>
        </row>
      </sheetData>
      <sheetData sheetId="1" refreshError="1"/>
      <sheetData sheetId="2">
        <row r="8">
          <cell r="T8" t="str">
            <v>I</v>
          </cell>
        </row>
        <row r="11">
          <cell r="K11">
            <v>8.2898169349398074</v>
          </cell>
          <cell r="L11">
            <v>10.170707302692229</v>
          </cell>
          <cell r="M11">
            <v>10.206207261596575</v>
          </cell>
          <cell r="N11">
            <v>10.063456073742666</v>
          </cell>
          <cell r="O11">
            <v>9.6225044864937637</v>
          </cell>
          <cell r="P11">
            <v>9.2942864090336492</v>
          </cell>
        </row>
        <row r="12">
          <cell r="K12">
            <v>4.0881697057501416</v>
          </cell>
          <cell r="L12">
            <v>5.0034125814460841</v>
          </cell>
          <cell r="M12">
            <v>5.6634784912495792</v>
          </cell>
          <cell r="N12">
            <v>5.8427271177903837</v>
          </cell>
          <cell r="O12">
            <v>6.9132079559455164</v>
          </cell>
          <cell r="P12">
            <v>6.5840173706333616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"/>
      <sheetName val="40ANM FC %"/>
      <sheetName val="40ANM FC % (2)"/>
      <sheetName val="smo"/>
      <sheetName val="smo pka; Sufu"/>
      <sheetName val="ptc"/>
      <sheetName val="hpo"/>
      <sheetName val="smo; UAS-yki"/>
    </sheetNames>
    <sheetDataSet>
      <sheetData sheetId="0"/>
      <sheetData sheetId="1"/>
      <sheetData sheetId="2">
        <row r="72">
          <cell r="D72" t="str">
            <v>0-3</v>
          </cell>
          <cell r="L72">
            <v>4.7619047619047619</v>
          </cell>
          <cell r="N72">
            <v>4.6471432045168246</v>
          </cell>
        </row>
        <row r="73">
          <cell r="D73" t="str">
            <v>3-6</v>
          </cell>
          <cell r="L73">
            <v>9.5238095238095237</v>
          </cell>
          <cell r="N73">
            <v>6.4056448489004687</v>
          </cell>
        </row>
        <row r="74">
          <cell r="D74" t="str">
            <v>6-9</v>
          </cell>
          <cell r="L74">
            <v>4.7619047619047619</v>
          </cell>
          <cell r="N74">
            <v>4.6471432045168246</v>
          </cell>
        </row>
        <row r="75">
          <cell r="D75" t="str">
            <v>9-12</v>
          </cell>
          <cell r="L75">
            <v>0</v>
          </cell>
          <cell r="N75">
            <v>0</v>
          </cell>
        </row>
        <row r="76">
          <cell r="D76" t="str">
            <v>12-15</v>
          </cell>
          <cell r="L76">
            <v>4.7619047619047619</v>
          </cell>
          <cell r="N76">
            <v>4.6471432045168246</v>
          </cell>
        </row>
        <row r="77">
          <cell r="D77" t="str">
            <v>15-18</v>
          </cell>
          <cell r="L77">
            <v>0</v>
          </cell>
          <cell r="N77">
            <v>0</v>
          </cell>
        </row>
        <row r="78">
          <cell r="D78" t="str">
            <v>18-21</v>
          </cell>
          <cell r="L78">
            <v>0</v>
          </cell>
          <cell r="N78">
            <v>0</v>
          </cell>
        </row>
        <row r="79">
          <cell r="D79" t="str">
            <v>21-24</v>
          </cell>
          <cell r="L79">
            <v>4.7619047619047619</v>
          </cell>
          <cell r="N79">
            <v>4.6471432045168246</v>
          </cell>
        </row>
        <row r="80">
          <cell r="D80" t="str">
            <v>24-27</v>
          </cell>
          <cell r="L80">
            <v>19.047619047619047</v>
          </cell>
          <cell r="N80">
            <v>8.5689086746898795</v>
          </cell>
        </row>
        <row r="81">
          <cell r="D81" t="str">
            <v>27-30</v>
          </cell>
          <cell r="L81">
            <v>4.7619047619047619</v>
          </cell>
          <cell r="N81">
            <v>4.6471432045168246</v>
          </cell>
        </row>
        <row r="82">
          <cell r="D82" t="str">
            <v>30-33</v>
          </cell>
          <cell r="L82">
            <v>14.285714285714285</v>
          </cell>
          <cell r="N82">
            <v>7.6360354832121251</v>
          </cell>
        </row>
        <row r="83">
          <cell r="D83" t="str">
            <v>33-36</v>
          </cell>
          <cell r="L83">
            <v>4.7619047619047619</v>
          </cell>
          <cell r="N83">
            <v>4.6471432045168246</v>
          </cell>
        </row>
        <row r="84">
          <cell r="D84" t="str">
            <v>36-39</v>
          </cell>
          <cell r="L84">
            <v>0</v>
          </cell>
          <cell r="N84">
            <v>0</v>
          </cell>
        </row>
        <row r="85">
          <cell r="D85" t="str">
            <v>39-42</v>
          </cell>
          <cell r="L85">
            <v>4.7619047619047619</v>
          </cell>
          <cell r="N85">
            <v>4.6471432045168246</v>
          </cell>
        </row>
        <row r="86">
          <cell r="D86" t="str">
            <v>42-45</v>
          </cell>
          <cell r="L86">
            <v>0</v>
          </cell>
          <cell r="N86">
            <v>0</v>
          </cell>
        </row>
        <row r="87">
          <cell r="D87" t="str">
            <v>45-48</v>
          </cell>
          <cell r="L87">
            <v>4.7619047619047619</v>
          </cell>
          <cell r="N87">
            <v>4.6471432045168246</v>
          </cell>
        </row>
        <row r="88">
          <cell r="D88" t="str">
            <v>48-51</v>
          </cell>
          <cell r="L88">
            <v>9.5238095238095237</v>
          </cell>
          <cell r="N88">
            <v>6.4056448489004687</v>
          </cell>
        </row>
        <row r="89">
          <cell r="D89" t="str">
            <v>51-54</v>
          </cell>
          <cell r="L89">
            <v>0</v>
          </cell>
          <cell r="N89">
            <v>0</v>
          </cell>
        </row>
        <row r="90">
          <cell r="D90" t="str">
            <v>54-57</v>
          </cell>
          <cell r="L90">
            <v>4.7619047619047619</v>
          </cell>
          <cell r="N90">
            <v>4.6471432045168246</v>
          </cell>
        </row>
        <row r="91">
          <cell r="D91" t="str">
            <v>57-60</v>
          </cell>
          <cell r="L91">
            <v>0</v>
          </cell>
          <cell r="N91">
            <v>0</v>
          </cell>
        </row>
        <row r="92">
          <cell r="D92" t="str">
            <v>60-63</v>
          </cell>
          <cell r="L92">
            <v>0</v>
          </cell>
          <cell r="N92">
            <v>0</v>
          </cell>
        </row>
        <row r="93">
          <cell r="D93" t="str">
            <v>63-66</v>
          </cell>
          <cell r="L93">
            <v>0</v>
          </cell>
          <cell r="N93">
            <v>0</v>
          </cell>
        </row>
        <row r="94">
          <cell r="D94" t="str">
            <v>66-69</v>
          </cell>
          <cell r="L94">
            <v>0</v>
          </cell>
          <cell r="N94">
            <v>0</v>
          </cell>
        </row>
        <row r="95">
          <cell r="D95" t="str">
            <v>69-72</v>
          </cell>
          <cell r="L95">
            <v>0</v>
          </cell>
          <cell r="N95">
            <v>0</v>
          </cell>
        </row>
        <row r="96">
          <cell r="D96" t="str">
            <v>72-75</v>
          </cell>
          <cell r="L96">
            <v>4.7619047619047619</v>
          </cell>
          <cell r="N96">
            <v>4.6471432045168246</v>
          </cell>
        </row>
        <row r="100">
          <cell r="D100" t="str">
            <v>0-3</v>
          </cell>
          <cell r="L100">
            <v>15.384615384615385</v>
          </cell>
          <cell r="N100">
            <v>2.7753939407239225</v>
          </cell>
        </row>
        <row r="101">
          <cell r="D101" t="str">
            <v>3-6</v>
          </cell>
          <cell r="L101">
            <v>15.384615384615385</v>
          </cell>
          <cell r="N101">
            <v>2.7753939407239225</v>
          </cell>
        </row>
        <row r="102">
          <cell r="D102" t="str">
            <v>6-9</v>
          </cell>
          <cell r="L102">
            <v>7.6923076923076925</v>
          </cell>
          <cell r="N102">
            <v>2.0497642693122806</v>
          </cell>
        </row>
        <row r="103">
          <cell r="D103" t="str">
            <v>9-12</v>
          </cell>
          <cell r="L103">
            <v>7.6923076923076925</v>
          </cell>
          <cell r="N103">
            <v>2.0497642693122806</v>
          </cell>
        </row>
        <row r="104">
          <cell r="D104" t="str">
            <v>12-15</v>
          </cell>
          <cell r="L104">
            <v>0</v>
          </cell>
          <cell r="N104">
            <v>0</v>
          </cell>
        </row>
        <row r="105">
          <cell r="D105" t="str">
            <v>15-18</v>
          </cell>
          <cell r="L105">
            <v>15.384615384615385</v>
          </cell>
          <cell r="N105">
            <v>2.7753939407239225</v>
          </cell>
        </row>
        <row r="106">
          <cell r="D106" t="str">
            <v>18-21</v>
          </cell>
          <cell r="L106">
            <v>0</v>
          </cell>
          <cell r="N106">
            <v>0</v>
          </cell>
        </row>
        <row r="107">
          <cell r="D107" t="str">
            <v>21-24</v>
          </cell>
          <cell r="L107">
            <v>0</v>
          </cell>
          <cell r="N107">
            <v>0</v>
          </cell>
        </row>
        <row r="108">
          <cell r="D108" t="str">
            <v>24-27</v>
          </cell>
          <cell r="L108">
            <v>7.6923076923076925</v>
          </cell>
          <cell r="N108">
            <v>2.0497642693122806</v>
          </cell>
        </row>
        <row r="109">
          <cell r="D109" t="str">
            <v>27-30</v>
          </cell>
          <cell r="L109">
            <v>0</v>
          </cell>
          <cell r="N109">
            <v>0</v>
          </cell>
        </row>
        <row r="110">
          <cell r="D110" t="str">
            <v>30-33</v>
          </cell>
          <cell r="L110">
            <v>0</v>
          </cell>
          <cell r="N110">
            <v>0</v>
          </cell>
        </row>
        <row r="111">
          <cell r="D111" t="str">
            <v>33-36</v>
          </cell>
          <cell r="L111">
            <v>15.384615384615385</v>
          </cell>
          <cell r="N111">
            <v>2.7753939407239225</v>
          </cell>
        </row>
        <row r="112">
          <cell r="D112" t="str">
            <v>36-39</v>
          </cell>
          <cell r="L112">
            <v>0</v>
          </cell>
          <cell r="N112">
            <v>0</v>
          </cell>
        </row>
        <row r="113">
          <cell r="D113" t="str">
            <v>39-42</v>
          </cell>
          <cell r="L113">
            <v>7.6923076923076925</v>
          </cell>
          <cell r="N113">
            <v>2.0497642693122806</v>
          </cell>
        </row>
        <row r="114">
          <cell r="D114" t="str">
            <v>42-45</v>
          </cell>
          <cell r="L114">
            <v>0</v>
          </cell>
          <cell r="N114">
            <v>0</v>
          </cell>
        </row>
        <row r="115">
          <cell r="D115" t="str">
            <v>45-48</v>
          </cell>
          <cell r="L115">
            <v>0</v>
          </cell>
          <cell r="N115">
            <v>0</v>
          </cell>
        </row>
        <row r="116">
          <cell r="D116" t="str">
            <v>48-51</v>
          </cell>
          <cell r="L116">
            <v>0</v>
          </cell>
          <cell r="N116">
            <v>0</v>
          </cell>
        </row>
        <row r="117">
          <cell r="D117" t="str">
            <v>51-54</v>
          </cell>
          <cell r="L117">
            <v>0</v>
          </cell>
          <cell r="N117">
            <v>0</v>
          </cell>
        </row>
        <row r="118">
          <cell r="D118" t="str">
            <v>54-57</v>
          </cell>
          <cell r="L118">
            <v>0</v>
          </cell>
          <cell r="N118">
            <v>0</v>
          </cell>
        </row>
        <row r="119">
          <cell r="D119" t="str">
            <v>57-60</v>
          </cell>
          <cell r="L119">
            <v>7.6923076923076925</v>
          </cell>
          <cell r="N119">
            <v>2.0497642693122806</v>
          </cell>
        </row>
        <row r="120">
          <cell r="D120" t="str">
            <v>60-63</v>
          </cell>
          <cell r="L120">
            <v>0</v>
          </cell>
          <cell r="N120">
            <v>0</v>
          </cell>
        </row>
        <row r="121">
          <cell r="D121" t="str">
            <v>63-66</v>
          </cell>
          <cell r="L121">
            <v>0</v>
          </cell>
          <cell r="N121">
            <v>0</v>
          </cell>
        </row>
        <row r="122">
          <cell r="D122" t="str">
            <v>66-69</v>
          </cell>
          <cell r="L122">
            <v>0</v>
          </cell>
          <cell r="N122">
            <v>0</v>
          </cell>
        </row>
        <row r="123">
          <cell r="D123" t="str">
            <v>69-72</v>
          </cell>
          <cell r="L123">
            <v>0</v>
          </cell>
          <cell r="N123">
            <v>0</v>
          </cell>
        </row>
        <row r="124">
          <cell r="D124" t="str">
            <v>72-75</v>
          </cell>
          <cell r="L124">
            <v>0</v>
          </cell>
          <cell r="N12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 FC % (2)"/>
      <sheetName val="40ANM"/>
      <sheetName val="40ANM FC %"/>
      <sheetName val="smo"/>
      <sheetName val="smo pka; Sufu"/>
      <sheetName val="ptc"/>
      <sheetName val="hpo"/>
      <sheetName val="smo; UAS-yki"/>
    </sheetNames>
    <sheetDataSet>
      <sheetData sheetId="0">
        <row r="72">
          <cell r="D72" t="str">
            <v>0-3</v>
          </cell>
          <cell r="L72">
            <v>4.7619047619047619</v>
          </cell>
        </row>
        <row r="73">
          <cell r="L73">
            <v>9.5238095238095237</v>
          </cell>
        </row>
        <row r="74">
          <cell r="L74">
            <v>4.7619047619047619</v>
          </cell>
        </row>
        <row r="75">
          <cell r="L75">
            <v>0</v>
          </cell>
        </row>
        <row r="76">
          <cell r="L76">
            <v>4.7619047619047619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4.7619047619047619</v>
          </cell>
        </row>
        <row r="80">
          <cell r="L80">
            <v>19.047619047619047</v>
          </cell>
        </row>
        <row r="81">
          <cell r="L81">
            <v>4.7619047619047619</v>
          </cell>
        </row>
        <row r="82">
          <cell r="L82">
            <v>14.285714285714285</v>
          </cell>
        </row>
        <row r="83">
          <cell r="L83">
            <v>4.7619047619047619</v>
          </cell>
        </row>
        <row r="84">
          <cell r="L84">
            <v>0</v>
          </cell>
        </row>
        <row r="85">
          <cell r="L85">
            <v>4.7619047619047619</v>
          </cell>
        </row>
        <row r="86">
          <cell r="L86">
            <v>0</v>
          </cell>
        </row>
        <row r="87">
          <cell r="L87">
            <v>4.7619047619047619</v>
          </cell>
        </row>
        <row r="88">
          <cell r="L88">
            <v>9.5238095238095237</v>
          </cell>
        </row>
        <row r="89">
          <cell r="L89">
            <v>0</v>
          </cell>
        </row>
        <row r="90">
          <cell r="L90">
            <v>4.7619047619047619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4.7619047619047619</v>
          </cell>
        </row>
        <row r="100">
          <cell r="L100">
            <v>15.384615384615385</v>
          </cell>
        </row>
        <row r="101">
          <cell r="L101">
            <v>15.384615384615385</v>
          </cell>
        </row>
        <row r="102">
          <cell r="L102">
            <v>7.6923076923076925</v>
          </cell>
        </row>
        <row r="103">
          <cell r="L103">
            <v>7.6923076923076925</v>
          </cell>
        </row>
        <row r="104">
          <cell r="L104">
            <v>0</v>
          </cell>
        </row>
        <row r="105">
          <cell r="L105">
            <v>15.384615384615385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7.6923076923076925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15.384615384615385</v>
          </cell>
        </row>
        <row r="112">
          <cell r="L112">
            <v>0</v>
          </cell>
        </row>
        <row r="113">
          <cell r="L113">
            <v>7.6923076923076925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0</v>
          </cell>
        </row>
        <row r="118">
          <cell r="L118">
            <v>0</v>
          </cell>
        </row>
        <row r="119">
          <cell r="L119">
            <v>7.6923076923076925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3">
          <cell r="L123">
            <v>0</v>
          </cell>
        </row>
        <row r="124">
          <cell r="L1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"/>
  <sheetViews>
    <sheetView tabSelected="1" zoomScale="106" zoomScaleNormal="303" workbookViewId="0">
      <selection activeCell="J8" sqref="J8"/>
    </sheetView>
  </sheetViews>
  <sheetFormatPr baseColWidth="10" defaultColWidth="13.75" defaultRowHeight="13"/>
  <cols>
    <col min="1" max="1" width="15.75" style="5" bestFit="1" customWidth="1"/>
    <col min="2" max="8" width="10" style="5" bestFit="1" customWidth="1"/>
    <col min="9" max="9" width="19.25" style="5" customWidth="1"/>
    <col min="10" max="15" width="18.5" style="5" bestFit="1" customWidth="1"/>
    <col min="16" max="16" width="12" style="2" customWidth="1"/>
    <col min="17" max="17" width="6" style="2" bestFit="1" customWidth="1"/>
    <col min="18" max="16384" width="13.75" style="2"/>
  </cols>
  <sheetData>
    <row r="1" spans="1:17">
      <c r="A1" s="5" t="s">
        <v>2</v>
      </c>
      <c r="B1" s="4" t="s">
        <v>0</v>
      </c>
      <c r="C1" s="4" t="s">
        <v>1</v>
      </c>
      <c r="D1" s="4">
        <v>1</v>
      </c>
      <c r="E1" s="4">
        <v>2</v>
      </c>
      <c r="F1" s="4">
        <v>3</v>
      </c>
      <c r="G1" s="4">
        <v>4</v>
      </c>
      <c r="H1" s="4"/>
      <c r="I1" s="5" t="s">
        <v>7</v>
      </c>
      <c r="J1" s="4" t="s">
        <v>0</v>
      </c>
      <c r="K1" s="4" t="s">
        <v>1</v>
      </c>
      <c r="L1" s="4">
        <v>1</v>
      </c>
      <c r="M1" s="4">
        <v>2</v>
      </c>
      <c r="N1" s="4">
        <v>3</v>
      </c>
      <c r="O1" s="4">
        <v>4</v>
      </c>
      <c r="P1" s="8"/>
      <c r="Q1" s="1"/>
    </row>
    <row r="2" spans="1:17">
      <c r="A2" s="5" t="s">
        <v>3</v>
      </c>
      <c r="B2" s="6">
        <v>55.813953488372093</v>
      </c>
      <c r="C2" s="6">
        <v>39.534883720930232</v>
      </c>
      <c r="D2" s="6">
        <v>36.585365853658537</v>
      </c>
      <c r="E2" s="6">
        <v>43.589743589743591</v>
      </c>
      <c r="F2" s="6">
        <v>41.379310344827587</v>
      </c>
      <c r="G2" s="6">
        <v>35</v>
      </c>
      <c r="H2" s="6"/>
      <c r="I2" s="5" t="s">
        <v>3</v>
      </c>
      <c r="J2" s="5">
        <v>43</v>
      </c>
      <c r="K2" s="7">
        <v>43</v>
      </c>
      <c r="L2" s="7">
        <v>41</v>
      </c>
      <c r="M2" s="7">
        <v>39</v>
      </c>
      <c r="N2" s="7">
        <v>29</v>
      </c>
      <c r="O2" s="7">
        <v>20</v>
      </c>
      <c r="P2" s="3"/>
      <c r="Q2" s="3"/>
    </row>
    <row r="3" spans="1:17">
      <c r="A3" s="5" t="s">
        <v>4</v>
      </c>
      <c r="B3" s="6">
        <v>16.129032258064516</v>
      </c>
      <c r="C3" s="6">
        <v>41.935483870967744</v>
      </c>
      <c r="D3" s="6">
        <v>50</v>
      </c>
      <c r="E3" s="6">
        <v>58.620689655172406</v>
      </c>
      <c r="F3" s="6">
        <v>71.428571428571431</v>
      </c>
      <c r="G3" s="6">
        <v>52.380952380952387</v>
      </c>
      <c r="H3" s="6"/>
      <c r="I3" s="5" t="s">
        <v>4</v>
      </c>
      <c r="J3" s="5">
        <v>31</v>
      </c>
      <c r="K3" s="7">
        <v>31</v>
      </c>
      <c r="L3" s="7">
        <v>30</v>
      </c>
      <c r="M3" s="7">
        <v>29</v>
      </c>
      <c r="N3" s="7">
        <v>28</v>
      </c>
      <c r="O3" s="7">
        <v>21</v>
      </c>
      <c r="P3" s="3"/>
      <c r="Q3" s="3"/>
    </row>
    <row r="4" spans="1:17">
      <c r="I4" s="5" t="s">
        <v>5</v>
      </c>
      <c r="J4" s="5">
        <v>7.5732054361121888</v>
      </c>
      <c r="K4" s="5">
        <v>7.4560438123549773</v>
      </c>
      <c r="L4" s="5">
        <v>7.5224016512628582</v>
      </c>
      <c r="M4" s="5">
        <v>7.9403361886373398</v>
      </c>
      <c r="N4" s="5">
        <v>9.1457239110722526</v>
      </c>
      <c r="O4" s="5">
        <v>10.665364503850769</v>
      </c>
    </row>
    <row r="5" spans="1:17">
      <c r="I5" s="5" t="s">
        <v>6</v>
      </c>
      <c r="J5" s="5">
        <v>6.6058565028528111</v>
      </c>
      <c r="K5" s="5">
        <v>8.8626865139927506</v>
      </c>
      <c r="L5" s="5">
        <v>9.1287092917527684</v>
      </c>
      <c r="M5" s="5">
        <v>9.1457239110722526</v>
      </c>
      <c r="N5" s="5">
        <v>8.5373472095313829</v>
      </c>
      <c r="O5" s="5">
        <v>10.898516862311034</v>
      </c>
    </row>
    <row r="6" spans="1:17" ht="144.75" customHeight="1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2021-09-02T21:18:19Z</dcterms:created>
  <dcterms:modified xsi:type="dcterms:W3CDTF">2021-09-27T15:33:30Z</dcterms:modified>
</cp:coreProperties>
</file>