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oekstr\Dropbox (UK Dementia Research Institute)\Marieke\PER2\202109xxResubmit_3\SourceData\"/>
    </mc:Choice>
  </mc:AlternateContent>
  <xr:revisionPtr revIDLastSave="0" documentId="8_{EA96AFB0-EF88-4FA5-8101-A2D0EDF1FDD4}" xr6:coauthVersionLast="46" xr6:coauthVersionMax="46" xr10:uidLastSave="{00000000-0000-0000-0000-000000000000}"/>
  <bookViews>
    <workbookView xWindow="28680" yWindow="-120" windowWidth="29040" windowHeight="15840" activeTab="1" xr2:uid="{AD5BBBBB-4EAB-4084-A629-4ED7FAED319F}"/>
  </bookViews>
  <sheets>
    <sheet name="A" sheetId="1" r:id="rId1"/>
    <sheet name="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E6" i="2" s="1"/>
  <c r="F6" i="2" s="1"/>
  <c r="D5" i="2"/>
  <c r="E5" i="2" s="1"/>
  <c r="F5" i="2" s="1"/>
  <c r="G1" i="2"/>
</calcChain>
</file>

<file path=xl/sharedStrings.xml><?xml version="1.0" encoding="utf-8"?>
<sst xmlns="http://schemas.openxmlformats.org/spreadsheetml/2006/main" count="19" uniqueCount="14">
  <si>
    <t>A3649</t>
  </si>
  <si>
    <t>Temperature [C]</t>
  </si>
  <si>
    <t>Photons</t>
  </si>
  <si>
    <t>Time [hrs]</t>
  </si>
  <si>
    <t>A3650</t>
  </si>
  <si>
    <t>Output phase shift</t>
  </si>
  <si>
    <t>if difference is 3.14 - equals 6 circ hrs</t>
  </si>
  <si>
    <t>difference (radians)</t>
  </si>
  <si>
    <t>difference [hrs]</t>
  </si>
  <si>
    <t>Temp peak</t>
  </si>
  <si>
    <t>in Hrs</t>
  </si>
  <si>
    <t>peak time temperature (radians)</t>
  </si>
  <si>
    <t>peak time photons(radian)</t>
  </si>
  <si>
    <t>renal PER2 bioluminescence peak is set at ZT18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</si>
</sst>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90AA-A9E0-44B6-8D70-0F74E8A43385}">
  <dimension ref="A1:G91"/>
  <sheetViews>
    <sheetView workbookViewId="0">
      <selection activeCell="I9" sqref="I9"/>
    </sheetView>
  </sheetViews>
  <sheetFormatPr defaultRowHeight="14.5" x14ac:dyDescent="0.35"/>
  <sheetData>
    <row r="1" spans="1:7" x14ac:dyDescent="0.35">
      <c r="A1" s="3" t="s">
        <v>0</v>
      </c>
      <c r="B1" s="3"/>
      <c r="C1" s="3"/>
      <c r="E1" s="3" t="s">
        <v>4</v>
      </c>
      <c r="F1" s="3"/>
      <c r="G1" s="3"/>
    </row>
    <row r="2" spans="1:7" x14ac:dyDescent="0.35">
      <c r="A2" t="s">
        <v>3</v>
      </c>
      <c r="B2" t="s">
        <v>1</v>
      </c>
      <c r="C2" t="s">
        <v>2</v>
      </c>
      <c r="E2" t="s">
        <v>3</v>
      </c>
      <c r="F2" t="s">
        <v>1</v>
      </c>
      <c r="G2" t="s">
        <v>2</v>
      </c>
    </row>
    <row r="3" spans="1:7" x14ac:dyDescent="0.35">
      <c r="A3" s="1">
        <v>0.5</v>
      </c>
      <c r="B3" s="2">
        <v>35.288580000000003</v>
      </c>
      <c r="C3" s="2">
        <v>3269.4830000000002</v>
      </c>
      <c r="E3" s="1">
        <v>0.5</v>
      </c>
      <c r="F3" s="2">
        <v>35.279499999999999</v>
      </c>
      <c r="G3" s="2">
        <v>3242.317</v>
      </c>
    </row>
    <row r="4" spans="1:7" x14ac:dyDescent="0.35">
      <c r="A4" s="1">
        <v>1.5</v>
      </c>
      <c r="B4" s="2">
        <v>36.046579999999999</v>
      </c>
      <c r="C4" s="2">
        <v>3723.15</v>
      </c>
      <c r="E4" s="1">
        <v>1.5</v>
      </c>
      <c r="F4" s="2">
        <v>35.263750000000002</v>
      </c>
      <c r="G4" s="2">
        <v>3923.2829999999999</v>
      </c>
    </row>
    <row r="5" spans="1:7" x14ac:dyDescent="0.35">
      <c r="A5" s="1">
        <v>2.5</v>
      </c>
      <c r="B5" s="2">
        <v>36.233580000000003</v>
      </c>
      <c r="C5" s="2">
        <v>4050.1170000000002</v>
      </c>
      <c r="E5" s="1">
        <v>2.5</v>
      </c>
      <c r="F5" s="2">
        <v>36.365000000000002</v>
      </c>
      <c r="G5" s="2">
        <v>3800.2</v>
      </c>
    </row>
    <row r="6" spans="1:7" x14ac:dyDescent="0.35">
      <c r="A6" s="1">
        <v>3.5</v>
      </c>
      <c r="B6" s="2">
        <v>36.731749999999998</v>
      </c>
      <c r="C6" s="2">
        <v>4445.8670000000002</v>
      </c>
      <c r="E6" s="1">
        <v>3.5</v>
      </c>
      <c r="F6" s="2">
        <v>36.578000000000003</v>
      </c>
      <c r="G6" s="2">
        <v>3846.6329999999998</v>
      </c>
    </row>
    <row r="7" spans="1:7" x14ac:dyDescent="0.35">
      <c r="A7" s="1">
        <v>4.5</v>
      </c>
      <c r="B7" s="2">
        <v>36.949919999999999</v>
      </c>
      <c r="C7" s="2">
        <v>4858.9830000000002</v>
      </c>
      <c r="E7" s="1">
        <v>4.5</v>
      </c>
      <c r="F7" s="2">
        <v>36.604170000000003</v>
      </c>
      <c r="G7" s="2">
        <v>4344.6329999999998</v>
      </c>
    </row>
    <row r="8" spans="1:7" x14ac:dyDescent="0.35">
      <c r="A8" s="1">
        <v>5.5</v>
      </c>
      <c r="B8" s="2">
        <v>36.845999999999997</v>
      </c>
      <c r="C8" s="2">
        <v>5195.9669999999996</v>
      </c>
      <c r="E8" s="1">
        <v>5.5</v>
      </c>
      <c r="F8" s="2">
        <v>36.874079999999999</v>
      </c>
      <c r="G8" s="2">
        <v>4200.4669999999996</v>
      </c>
    </row>
    <row r="9" spans="1:7" x14ac:dyDescent="0.35">
      <c r="A9" s="1">
        <v>6.5</v>
      </c>
      <c r="B9" s="2">
        <v>37.079500000000003</v>
      </c>
      <c r="C9" s="2">
        <v>5593.5829999999996</v>
      </c>
      <c r="E9" s="1">
        <v>6.5</v>
      </c>
      <c r="F9" s="2">
        <v>36.48442</v>
      </c>
      <c r="G9" s="2">
        <v>4966.5169999999998</v>
      </c>
    </row>
    <row r="10" spans="1:7" x14ac:dyDescent="0.35">
      <c r="A10" s="1">
        <v>7.5</v>
      </c>
      <c r="B10" s="2">
        <v>36.960329999999999</v>
      </c>
      <c r="C10" s="2">
        <v>5381.45</v>
      </c>
      <c r="E10" s="1">
        <v>7.5</v>
      </c>
      <c r="F10" s="2">
        <v>36.463830000000002</v>
      </c>
      <c r="G10" s="2">
        <v>4815.5829999999996</v>
      </c>
    </row>
    <row r="11" spans="1:7" x14ac:dyDescent="0.35">
      <c r="A11" s="1">
        <v>8.5</v>
      </c>
      <c r="B11" s="2">
        <v>36.934330000000003</v>
      </c>
      <c r="C11" s="2">
        <v>5935.3329999999996</v>
      </c>
      <c r="E11" s="1">
        <v>8.5</v>
      </c>
      <c r="F11" s="2">
        <v>36.214419999999997</v>
      </c>
      <c r="G11" s="2">
        <v>5749.6329999999998</v>
      </c>
    </row>
    <row r="12" spans="1:7" x14ac:dyDescent="0.35">
      <c r="A12" s="1">
        <v>9.5</v>
      </c>
      <c r="B12" s="2">
        <v>36.773420000000002</v>
      </c>
      <c r="C12" s="2">
        <v>5863.5829999999996</v>
      </c>
      <c r="E12" s="1">
        <v>9.5</v>
      </c>
      <c r="F12" s="2">
        <v>36.214579999999998</v>
      </c>
      <c r="G12" s="2">
        <v>6262.3670000000002</v>
      </c>
    </row>
    <row r="13" spans="1:7" x14ac:dyDescent="0.35">
      <c r="A13" s="1">
        <v>10.5</v>
      </c>
      <c r="B13" s="2">
        <v>36.529499999999999</v>
      </c>
      <c r="C13" s="2">
        <v>6476.7169999999996</v>
      </c>
      <c r="E13" s="1">
        <v>10.5</v>
      </c>
      <c r="F13" s="2">
        <v>36.173000000000002</v>
      </c>
      <c r="G13" s="2">
        <v>6402.9830000000002</v>
      </c>
    </row>
    <row r="14" spans="1:7" x14ac:dyDescent="0.35">
      <c r="A14" s="1">
        <v>11.5</v>
      </c>
      <c r="B14" s="2">
        <v>36.41525</v>
      </c>
      <c r="C14" s="2">
        <v>6180.9830000000002</v>
      </c>
      <c r="E14" s="1">
        <v>11.5</v>
      </c>
      <c r="F14" s="2">
        <v>36.094999999999999</v>
      </c>
      <c r="G14" s="2">
        <v>6681.8670000000002</v>
      </c>
    </row>
    <row r="15" spans="1:7" x14ac:dyDescent="0.35">
      <c r="A15" s="1">
        <v>12.5</v>
      </c>
      <c r="B15" s="2">
        <v>35.880580000000002</v>
      </c>
      <c r="C15" s="2">
        <v>6882.1329999999998</v>
      </c>
      <c r="E15" s="1">
        <v>12.5</v>
      </c>
      <c r="F15" s="2">
        <v>35.70017</v>
      </c>
      <c r="G15" s="2">
        <v>6987.8329999999996</v>
      </c>
    </row>
    <row r="16" spans="1:7" x14ac:dyDescent="0.35">
      <c r="A16" s="1">
        <v>13.5</v>
      </c>
      <c r="B16" s="2">
        <v>35.818170000000002</v>
      </c>
      <c r="C16" s="2">
        <v>7655.2</v>
      </c>
      <c r="E16" s="1">
        <v>13.5</v>
      </c>
      <c r="F16" s="2">
        <v>35.403919999999999</v>
      </c>
      <c r="G16" s="2">
        <v>7286.1</v>
      </c>
    </row>
    <row r="17" spans="1:7" x14ac:dyDescent="0.35">
      <c r="A17" s="1">
        <v>14.5</v>
      </c>
      <c r="B17" s="2">
        <v>34.618749999999999</v>
      </c>
      <c r="C17" s="2">
        <v>7303.9</v>
      </c>
      <c r="E17" s="1">
        <v>14.5</v>
      </c>
      <c r="F17" s="2">
        <v>34.765000000000001</v>
      </c>
      <c r="G17" s="2">
        <v>7029.5169999999998</v>
      </c>
    </row>
    <row r="18" spans="1:7" x14ac:dyDescent="0.35">
      <c r="A18" s="1">
        <v>15.5</v>
      </c>
      <c r="B18" s="2">
        <v>35.07067</v>
      </c>
      <c r="C18" s="2">
        <v>7396.067</v>
      </c>
      <c r="E18" s="1">
        <v>15.5</v>
      </c>
      <c r="F18" s="2">
        <v>35.009</v>
      </c>
      <c r="G18" s="2">
        <v>6433.6670000000004</v>
      </c>
    </row>
    <row r="19" spans="1:7" x14ac:dyDescent="0.35">
      <c r="A19" s="1">
        <v>16.5</v>
      </c>
      <c r="B19" s="2">
        <v>35.351080000000003</v>
      </c>
      <c r="C19" s="2">
        <v>7312.1170000000002</v>
      </c>
      <c r="E19" s="1">
        <v>16.5</v>
      </c>
      <c r="F19" s="2">
        <v>34.297330000000002</v>
      </c>
      <c r="G19" s="2">
        <v>5937.25</v>
      </c>
    </row>
    <row r="20" spans="1:7" x14ac:dyDescent="0.35">
      <c r="A20" s="1">
        <v>17.5</v>
      </c>
      <c r="B20" s="2">
        <v>34.977080000000001</v>
      </c>
      <c r="C20" s="2">
        <v>6158.567</v>
      </c>
      <c r="E20" s="1">
        <v>17.5</v>
      </c>
      <c r="F20" s="2">
        <v>34.83258</v>
      </c>
      <c r="G20" s="2">
        <v>6280.317</v>
      </c>
    </row>
    <row r="21" spans="1:7" x14ac:dyDescent="0.35">
      <c r="A21" s="1">
        <v>18.5</v>
      </c>
      <c r="B21" s="2">
        <v>35.127670000000002</v>
      </c>
      <c r="C21" s="2">
        <v>6368.2669999999998</v>
      </c>
      <c r="E21" s="1">
        <v>18.5</v>
      </c>
      <c r="F21" s="2">
        <v>34.666170000000001</v>
      </c>
      <c r="G21" s="2">
        <v>4680.55</v>
      </c>
    </row>
    <row r="22" spans="1:7" x14ac:dyDescent="0.35">
      <c r="A22" s="1">
        <v>19.5</v>
      </c>
      <c r="B22" s="2">
        <v>35.029170000000001</v>
      </c>
      <c r="C22" s="2">
        <v>5001.567</v>
      </c>
      <c r="E22" s="1">
        <v>19.5</v>
      </c>
      <c r="F22" s="2">
        <v>34.78575</v>
      </c>
      <c r="G22" s="2">
        <v>4530.6670000000004</v>
      </c>
    </row>
    <row r="23" spans="1:7" x14ac:dyDescent="0.35">
      <c r="A23" s="1">
        <v>20.5</v>
      </c>
      <c r="B23" s="2">
        <v>35.51717</v>
      </c>
      <c r="C23" s="2">
        <v>4482.9669999999996</v>
      </c>
      <c r="E23" s="1">
        <v>20.5</v>
      </c>
      <c r="F23" s="2">
        <v>35.237749999999998</v>
      </c>
      <c r="G23" s="2">
        <v>4135.0330000000004</v>
      </c>
    </row>
    <row r="24" spans="1:7" x14ac:dyDescent="0.35">
      <c r="A24" s="1">
        <v>21.5</v>
      </c>
      <c r="B24" s="2">
        <v>35.205579999999998</v>
      </c>
      <c r="C24" s="2">
        <v>3565.4169999999999</v>
      </c>
      <c r="E24" s="1">
        <v>21.5</v>
      </c>
      <c r="F24" s="2">
        <v>34.681750000000001</v>
      </c>
      <c r="G24" s="2">
        <v>3961.067</v>
      </c>
    </row>
    <row r="25" spans="1:7" x14ac:dyDescent="0.35">
      <c r="A25" s="1">
        <v>22.5</v>
      </c>
      <c r="B25" s="2">
        <v>35.527500000000003</v>
      </c>
      <c r="C25" s="2">
        <v>3600.7</v>
      </c>
      <c r="E25" s="1">
        <v>22.5</v>
      </c>
      <c r="F25" s="2">
        <v>34.832419999999999</v>
      </c>
      <c r="G25" s="2">
        <v>3588.0830000000001</v>
      </c>
    </row>
    <row r="26" spans="1:7" x14ac:dyDescent="0.35">
      <c r="A26" s="1">
        <v>23.5</v>
      </c>
      <c r="B26" s="2">
        <v>35.158920000000002</v>
      </c>
      <c r="C26" s="2">
        <v>3182.25</v>
      </c>
      <c r="E26" s="1">
        <v>23.5</v>
      </c>
      <c r="F26" s="2">
        <v>35.133830000000003</v>
      </c>
      <c r="G26" s="2">
        <v>3324.2</v>
      </c>
    </row>
    <row r="27" spans="1:7" x14ac:dyDescent="0.35">
      <c r="A27" s="1">
        <v>24.5</v>
      </c>
      <c r="B27" s="2">
        <v>35.164000000000001</v>
      </c>
      <c r="C27" s="2">
        <v>3469.8829999999998</v>
      </c>
      <c r="E27" s="1">
        <v>24.5</v>
      </c>
      <c r="F27" s="2">
        <v>35.09742</v>
      </c>
      <c r="G27" s="2">
        <v>3380.2669999999998</v>
      </c>
    </row>
    <row r="28" spans="1:7" x14ac:dyDescent="0.35">
      <c r="A28" s="1">
        <v>25.5</v>
      </c>
      <c r="B28" s="2">
        <v>34.836829999999999</v>
      </c>
      <c r="C28" s="2">
        <v>3950.933</v>
      </c>
      <c r="E28" s="1">
        <v>25.5</v>
      </c>
      <c r="F28" s="2">
        <v>35.497750000000003</v>
      </c>
      <c r="G28" s="2">
        <v>3399.0169999999998</v>
      </c>
    </row>
    <row r="29" spans="1:7" x14ac:dyDescent="0.35">
      <c r="A29" s="1">
        <v>26.5</v>
      </c>
      <c r="B29" s="2">
        <v>35.54833</v>
      </c>
      <c r="C29" s="2">
        <v>4316.7</v>
      </c>
      <c r="E29" s="1">
        <v>26.5</v>
      </c>
      <c r="F29" s="2">
        <v>36.339080000000003</v>
      </c>
      <c r="G29" s="2">
        <v>3511.0169999999998</v>
      </c>
    </row>
    <row r="30" spans="1:7" x14ac:dyDescent="0.35">
      <c r="A30" s="1">
        <v>27.5</v>
      </c>
      <c r="B30" s="2">
        <v>36.783670000000001</v>
      </c>
      <c r="C30" s="2">
        <v>3935.25</v>
      </c>
      <c r="E30" s="1">
        <v>27.5</v>
      </c>
      <c r="F30" s="2">
        <v>36.385919999999999</v>
      </c>
      <c r="G30" s="2">
        <v>3855.15</v>
      </c>
    </row>
    <row r="31" spans="1:7" x14ac:dyDescent="0.35">
      <c r="A31" s="1">
        <v>28.5</v>
      </c>
      <c r="B31" s="2">
        <v>37.001669999999997</v>
      </c>
      <c r="C31" s="2">
        <v>4175.3999999999996</v>
      </c>
      <c r="E31" s="1">
        <v>28.5</v>
      </c>
      <c r="F31" s="2">
        <v>36.635330000000003</v>
      </c>
      <c r="G31" s="2">
        <v>4424.8329999999996</v>
      </c>
    </row>
    <row r="32" spans="1:7" x14ac:dyDescent="0.35">
      <c r="A32" s="1">
        <v>29.5</v>
      </c>
      <c r="B32" s="2">
        <v>36.254249999999999</v>
      </c>
      <c r="C32" s="2">
        <v>4879.5169999999998</v>
      </c>
      <c r="E32" s="1">
        <v>29.5</v>
      </c>
      <c r="F32" s="2">
        <v>36.63008</v>
      </c>
      <c r="G32" s="2">
        <v>4798.1170000000002</v>
      </c>
    </row>
    <row r="33" spans="1:7" x14ac:dyDescent="0.35">
      <c r="A33" s="1">
        <v>30.5</v>
      </c>
      <c r="B33" s="2">
        <v>36.503749999999997</v>
      </c>
      <c r="C33" s="2">
        <v>5551.817</v>
      </c>
      <c r="E33" s="1">
        <v>30.5</v>
      </c>
      <c r="F33" s="2">
        <v>36.27167</v>
      </c>
      <c r="G33" s="2">
        <v>4834.8999999999996</v>
      </c>
    </row>
    <row r="34" spans="1:7" x14ac:dyDescent="0.35">
      <c r="A34" s="1">
        <v>31.5</v>
      </c>
      <c r="B34" s="2">
        <v>36.461919999999999</v>
      </c>
      <c r="C34" s="2">
        <v>6561.183</v>
      </c>
      <c r="E34" s="1">
        <v>31.5</v>
      </c>
      <c r="F34" s="2">
        <v>36.463920000000002</v>
      </c>
      <c r="G34" s="2">
        <v>5169.7669999999998</v>
      </c>
    </row>
    <row r="35" spans="1:7" x14ac:dyDescent="0.35">
      <c r="A35" s="1">
        <v>32.5</v>
      </c>
      <c r="B35" s="2">
        <v>36.316499999999998</v>
      </c>
      <c r="C35" s="2">
        <v>6192.65</v>
      </c>
      <c r="E35" s="1">
        <v>32.5</v>
      </c>
      <c r="F35" s="2">
        <v>36.250749999999996</v>
      </c>
      <c r="G35" s="2">
        <v>5483.3</v>
      </c>
    </row>
    <row r="36" spans="1:7" x14ac:dyDescent="0.35">
      <c r="A36" s="1">
        <v>33.5</v>
      </c>
      <c r="B36" s="2">
        <v>36.072830000000003</v>
      </c>
      <c r="C36" s="2">
        <v>7138.8670000000002</v>
      </c>
      <c r="E36" s="1">
        <v>33.5</v>
      </c>
      <c r="F36" s="2">
        <v>36.204169999999998</v>
      </c>
      <c r="G36" s="2">
        <v>6563.25</v>
      </c>
    </row>
    <row r="37" spans="1:7" x14ac:dyDescent="0.35">
      <c r="A37" s="1">
        <v>34.5</v>
      </c>
      <c r="B37" s="2">
        <v>35.003</v>
      </c>
      <c r="C37" s="2">
        <v>7265.3670000000002</v>
      </c>
      <c r="E37" s="1">
        <v>34.5</v>
      </c>
      <c r="F37" s="2">
        <v>36.230080000000001</v>
      </c>
      <c r="G37" s="2">
        <v>5517.85</v>
      </c>
    </row>
    <row r="38" spans="1:7" x14ac:dyDescent="0.35">
      <c r="A38" s="1">
        <v>35.5</v>
      </c>
      <c r="B38" s="2">
        <v>36.062249999999999</v>
      </c>
      <c r="C38" s="2">
        <v>8411.5499999999993</v>
      </c>
      <c r="E38" s="1">
        <v>35.5</v>
      </c>
      <c r="F38" s="2">
        <v>36.121000000000002</v>
      </c>
      <c r="G38" s="2">
        <v>5907.6170000000002</v>
      </c>
    </row>
    <row r="39" spans="1:7" x14ac:dyDescent="0.35">
      <c r="A39" s="1">
        <v>36.5</v>
      </c>
      <c r="B39" s="2">
        <v>34.98742</v>
      </c>
      <c r="C39" s="2">
        <v>7472.5169999999998</v>
      </c>
      <c r="E39" s="1">
        <v>36.5</v>
      </c>
      <c r="F39" s="2">
        <v>36.126170000000002</v>
      </c>
      <c r="G39" s="2">
        <v>6074.95</v>
      </c>
    </row>
    <row r="40" spans="1:7" x14ac:dyDescent="0.35">
      <c r="A40" s="1">
        <v>37.5</v>
      </c>
      <c r="B40" s="2">
        <v>35.522170000000003</v>
      </c>
      <c r="C40" s="2">
        <v>8446.4830000000002</v>
      </c>
      <c r="E40" s="1">
        <v>37.5</v>
      </c>
      <c r="F40" s="2">
        <v>35.830170000000003</v>
      </c>
      <c r="G40" s="2">
        <v>5565.5829999999996</v>
      </c>
    </row>
    <row r="41" spans="1:7" x14ac:dyDescent="0.35">
      <c r="A41" s="1">
        <v>38.5</v>
      </c>
      <c r="B41" s="2">
        <v>35.091329999999999</v>
      </c>
      <c r="C41" s="2">
        <v>7890.1329999999998</v>
      </c>
      <c r="E41" s="1">
        <v>38.5</v>
      </c>
      <c r="F41" s="2">
        <v>34.515500000000003</v>
      </c>
      <c r="G41" s="2">
        <v>6044.5169999999998</v>
      </c>
    </row>
    <row r="42" spans="1:7" x14ac:dyDescent="0.35">
      <c r="A42" s="1">
        <v>39.5</v>
      </c>
      <c r="B42" s="2">
        <v>34.997920000000001</v>
      </c>
      <c r="C42" s="2">
        <v>8717.1669999999995</v>
      </c>
      <c r="E42" s="1">
        <v>39.5</v>
      </c>
      <c r="F42" s="2">
        <v>34.536169999999998</v>
      </c>
      <c r="G42" s="2">
        <v>6851.2</v>
      </c>
    </row>
    <row r="43" spans="1:7" x14ac:dyDescent="0.35">
      <c r="A43" s="1">
        <v>40.5</v>
      </c>
      <c r="B43" s="2">
        <v>35.589919999999999</v>
      </c>
      <c r="C43" s="2">
        <v>7063.9170000000004</v>
      </c>
      <c r="E43" s="1">
        <v>40.5</v>
      </c>
      <c r="F43" s="2">
        <v>34.702579999999998</v>
      </c>
      <c r="G43" s="2">
        <v>6127.8329999999996</v>
      </c>
    </row>
    <row r="44" spans="1:7" x14ac:dyDescent="0.35">
      <c r="A44" s="1">
        <v>41.5</v>
      </c>
      <c r="B44" s="2">
        <v>35.117420000000003</v>
      </c>
      <c r="C44" s="2">
        <v>5420.9830000000002</v>
      </c>
      <c r="E44" s="1">
        <v>41.5</v>
      </c>
      <c r="F44" s="2">
        <v>34.879330000000003</v>
      </c>
      <c r="G44" s="2">
        <v>5497.7669999999998</v>
      </c>
    </row>
    <row r="45" spans="1:7" x14ac:dyDescent="0.35">
      <c r="A45" s="1">
        <v>42.5</v>
      </c>
      <c r="B45" s="2">
        <v>35.392749999999999</v>
      </c>
      <c r="C45" s="2">
        <v>5103.683</v>
      </c>
      <c r="E45" s="1">
        <v>42.5</v>
      </c>
      <c r="F45" s="2">
        <v>34.759749999999997</v>
      </c>
      <c r="G45" s="2">
        <v>4722.9669999999996</v>
      </c>
    </row>
    <row r="46" spans="1:7" x14ac:dyDescent="0.35">
      <c r="A46" s="1">
        <v>43.5</v>
      </c>
      <c r="B46" s="2">
        <v>35.48592</v>
      </c>
      <c r="C46" s="2">
        <v>4215.1329999999998</v>
      </c>
      <c r="E46" s="1">
        <v>43.5</v>
      </c>
      <c r="F46" s="2">
        <v>34.676580000000001</v>
      </c>
      <c r="G46" s="2">
        <v>4285.55</v>
      </c>
    </row>
    <row r="47" spans="1:7" x14ac:dyDescent="0.35">
      <c r="A47" s="1">
        <v>44.5</v>
      </c>
      <c r="B47" s="2">
        <v>35.210920000000002</v>
      </c>
      <c r="C47" s="2">
        <v>4227.6499999999996</v>
      </c>
      <c r="E47" s="1">
        <v>44.5</v>
      </c>
      <c r="F47" s="2">
        <v>34.816920000000003</v>
      </c>
      <c r="G47" s="2">
        <v>4461.933</v>
      </c>
    </row>
    <row r="48" spans="1:7" x14ac:dyDescent="0.35">
      <c r="A48" s="1">
        <v>45.5</v>
      </c>
      <c r="B48" s="2">
        <v>35.594999999999999</v>
      </c>
      <c r="C48" s="2">
        <v>3537.6329999999998</v>
      </c>
      <c r="E48" s="1">
        <v>45.5</v>
      </c>
      <c r="F48" s="2">
        <v>34.858499999999999</v>
      </c>
      <c r="G48" s="2">
        <v>3732.5329999999999</v>
      </c>
    </row>
    <row r="49" spans="1:7" x14ac:dyDescent="0.35">
      <c r="A49" s="1">
        <v>46.5</v>
      </c>
      <c r="B49" s="2">
        <v>35.392420000000001</v>
      </c>
      <c r="C49" s="2">
        <v>3218.5</v>
      </c>
      <c r="E49" s="1">
        <v>46.5</v>
      </c>
      <c r="F49" s="2">
        <v>35.180500000000002</v>
      </c>
      <c r="G49" s="2">
        <v>4052.8</v>
      </c>
    </row>
    <row r="50" spans="1:7" x14ac:dyDescent="0.35">
      <c r="A50" s="1">
        <v>47.5</v>
      </c>
      <c r="B50" s="2">
        <v>35.397669999999998</v>
      </c>
      <c r="C50" s="2">
        <v>3108.6669999999999</v>
      </c>
      <c r="E50" s="1">
        <v>47.5</v>
      </c>
      <c r="F50" s="2">
        <v>35.050829999999998</v>
      </c>
      <c r="G50" s="2">
        <v>3553.067</v>
      </c>
    </row>
    <row r="51" spans="1:7" x14ac:dyDescent="0.35">
      <c r="A51" s="1">
        <v>48.5</v>
      </c>
      <c r="B51" s="2">
        <v>35.605499999999999</v>
      </c>
      <c r="C51" s="2">
        <v>3308.1170000000002</v>
      </c>
      <c r="E51" s="1">
        <v>48.5</v>
      </c>
      <c r="F51" s="2">
        <v>35.07658</v>
      </c>
      <c r="G51" s="2">
        <v>3664.933</v>
      </c>
    </row>
    <row r="52" spans="1:7" x14ac:dyDescent="0.35">
      <c r="A52" s="1">
        <v>49.5</v>
      </c>
      <c r="B52" s="2">
        <v>35.387329999999999</v>
      </c>
      <c r="C52" s="2">
        <v>3317.2</v>
      </c>
      <c r="E52" s="1">
        <v>49.5</v>
      </c>
      <c r="F52" s="2">
        <v>35.72092</v>
      </c>
      <c r="G52" s="2">
        <v>3804.7829999999999</v>
      </c>
    </row>
    <row r="53" spans="1:7" x14ac:dyDescent="0.35">
      <c r="A53" s="1">
        <v>50.5</v>
      </c>
      <c r="B53" s="2">
        <v>35.99492</v>
      </c>
      <c r="C53" s="2">
        <v>3908.4670000000001</v>
      </c>
      <c r="E53" s="1">
        <v>50.5</v>
      </c>
      <c r="F53" s="2">
        <v>36.235329999999998</v>
      </c>
      <c r="G53" s="2">
        <v>3888.4169999999999</v>
      </c>
    </row>
    <row r="54" spans="1:7" x14ac:dyDescent="0.35">
      <c r="A54" s="1">
        <v>51.5</v>
      </c>
      <c r="B54" s="2">
        <v>36.436169999999997</v>
      </c>
      <c r="C54" s="2">
        <v>4084.0169999999998</v>
      </c>
      <c r="E54" s="1">
        <v>51.5</v>
      </c>
      <c r="F54" s="2">
        <v>36.536499999999997</v>
      </c>
      <c r="G54" s="2">
        <v>3859.683</v>
      </c>
    </row>
    <row r="55" spans="1:7" x14ac:dyDescent="0.35">
      <c r="A55" s="1">
        <v>52.5</v>
      </c>
      <c r="B55" s="2">
        <v>36.86683</v>
      </c>
      <c r="C55" s="2">
        <v>4300.75</v>
      </c>
      <c r="E55" s="1">
        <v>52.5</v>
      </c>
      <c r="F55" s="2">
        <v>36.759920000000001</v>
      </c>
      <c r="G55" s="2">
        <v>3812</v>
      </c>
    </row>
    <row r="56" spans="1:7" x14ac:dyDescent="0.35">
      <c r="A56" s="1">
        <v>53.5</v>
      </c>
      <c r="B56" s="2">
        <v>36.949829999999999</v>
      </c>
      <c r="C56" s="2">
        <v>4670.6000000000004</v>
      </c>
      <c r="E56" s="1">
        <v>53.5</v>
      </c>
      <c r="F56" s="2">
        <v>36.983249999999998</v>
      </c>
      <c r="G56" s="2">
        <v>3841.8330000000001</v>
      </c>
    </row>
    <row r="57" spans="1:7" x14ac:dyDescent="0.35">
      <c r="A57" s="1">
        <v>54.5</v>
      </c>
      <c r="B57" s="2">
        <v>37.006999999999998</v>
      </c>
      <c r="C57" s="2">
        <v>5397.25</v>
      </c>
      <c r="E57" s="1">
        <v>54.5</v>
      </c>
      <c r="F57" s="2">
        <v>36.521000000000001</v>
      </c>
      <c r="G57" s="2">
        <v>4151.0330000000004</v>
      </c>
    </row>
    <row r="58" spans="1:7" x14ac:dyDescent="0.35">
      <c r="A58" s="1">
        <v>55.5</v>
      </c>
      <c r="B58" s="2">
        <v>36.66433</v>
      </c>
      <c r="C58" s="2">
        <v>5622.7169999999996</v>
      </c>
      <c r="E58" s="1">
        <v>55.5</v>
      </c>
      <c r="F58" s="2">
        <v>36.458579999999998</v>
      </c>
      <c r="G58" s="2">
        <v>4363.6670000000004</v>
      </c>
    </row>
    <row r="59" spans="1:7" x14ac:dyDescent="0.35">
      <c r="A59" s="1">
        <v>56.5</v>
      </c>
      <c r="B59" s="2">
        <v>36.43083</v>
      </c>
      <c r="C59" s="2">
        <v>6200.25</v>
      </c>
      <c r="E59" s="1">
        <v>56.5</v>
      </c>
      <c r="F59" s="2">
        <v>36.489829999999998</v>
      </c>
      <c r="G59" s="2">
        <v>5083.6499999999996</v>
      </c>
    </row>
    <row r="60" spans="1:7" x14ac:dyDescent="0.35">
      <c r="A60" s="1">
        <v>57.5</v>
      </c>
      <c r="B60" s="2">
        <v>36.420580000000001</v>
      </c>
      <c r="C60" s="2">
        <v>6321.2830000000004</v>
      </c>
      <c r="E60" s="1">
        <v>57.5</v>
      </c>
      <c r="F60" s="2">
        <v>36.396250000000002</v>
      </c>
      <c r="G60" s="2">
        <v>4972.9669999999996</v>
      </c>
    </row>
    <row r="61" spans="1:7" x14ac:dyDescent="0.35">
      <c r="A61" s="1">
        <v>58.5</v>
      </c>
      <c r="B61" s="2">
        <v>36.612499999999997</v>
      </c>
      <c r="C61" s="2">
        <v>6725.4</v>
      </c>
      <c r="E61" s="1">
        <v>58.5</v>
      </c>
      <c r="F61" s="2">
        <v>36.29242</v>
      </c>
      <c r="G61" s="2">
        <v>5126.6000000000004</v>
      </c>
    </row>
    <row r="62" spans="1:7" x14ac:dyDescent="0.35">
      <c r="A62" s="1">
        <v>59.5</v>
      </c>
      <c r="B62" s="2">
        <v>35.948</v>
      </c>
      <c r="C62" s="2">
        <v>7076.5169999999998</v>
      </c>
      <c r="E62" s="1">
        <v>59.5</v>
      </c>
      <c r="F62" s="2">
        <v>36.256079999999997</v>
      </c>
      <c r="G62" s="2">
        <v>5241.95</v>
      </c>
    </row>
    <row r="63" spans="1:7" x14ac:dyDescent="0.35">
      <c r="A63" s="1">
        <v>60.5</v>
      </c>
      <c r="B63" s="2">
        <v>35.77167</v>
      </c>
      <c r="C63" s="2">
        <v>7750.0330000000004</v>
      </c>
      <c r="E63" s="1">
        <v>60.5</v>
      </c>
      <c r="F63" s="2">
        <v>36.276829999999997</v>
      </c>
      <c r="G63" s="2">
        <v>5374.15</v>
      </c>
    </row>
    <row r="64" spans="1:7" x14ac:dyDescent="0.35">
      <c r="A64" s="1">
        <v>61.5</v>
      </c>
      <c r="B64" s="2">
        <v>36.223170000000003</v>
      </c>
      <c r="C64" s="2">
        <v>6782.7330000000002</v>
      </c>
      <c r="E64" s="1">
        <v>61.5</v>
      </c>
      <c r="F64" s="2">
        <v>35.554670000000002</v>
      </c>
      <c r="G64" s="2">
        <v>5118.317</v>
      </c>
    </row>
    <row r="65" spans="1:7" x14ac:dyDescent="0.35">
      <c r="A65" s="1">
        <v>62.5</v>
      </c>
      <c r="B65" s="2">
        <v>35.543170000000003</v>
      </c>
      <c r="C65" s="2">
        <v>4868.1170000000002</v>
      </c>
      <c r="E65" s="1">
        <v>62.5</v>
      </c>
      <c r="F65" s="2">
        <v>35.061250000000001</v>
      </c>
      <c r="G65" s="2">
        <v>6321.5829999999996</v>
      </c>
    </row>
    <row r="66" spans="1:7" x14ac:dyDescent="0.35">
      <c r="A66" s="1">
        <v>63.5</v>
      </c>
      <c r="B66" s="2">
        <v>34.868079999999999</v>
      </c>
      <c r="C66" s="2">
        <v>6799.95</v>
      </c>
      <c r="E66" s="1">
        <v>63.5</v>
      </c>
      <c r="F66" s="2">
        <v>34.884500000000003</v>
      </c>
      <c r="G66" s="2">
        <v>6513.5829999999996</v>
      </c>
    </row>
    <row r="67" spans="1:7" x14ac:dyDescent="0.35">
      <c r="A67" s="1">
        <v>64.5</v>
      </c>
      <c r="B67" s="2">
        <v>35.216079999999998</v>
      </c>
      <c r="C67" s="2">
        <v>6317.7830000000004</v>
      </c>
      <c r="E67" s="1">
        <v>64.5</v>
      </c>
      <c r="F67" s="2">
        <v>34.889749999999999</v>
      </c>
      <c r="G67" s="2">
        <v>5489.2830000000004</v>
      </c>
    </row>
    <row r="68" spans="1:7" x14ac:dyDescent="0.35">
      <c r="A68" s="1">
        <v>65.5</v>
      </c>
      <c r="B68" s="2">
        <v>34.889000000000003</v>
      </c>
      <c r="C68" s="2">
        <v>6121.4</v>
      </c>
      <c r="E68" s="1">
        <v>65.5</v>
      </c>
      <c r="F68" s="2">
        <v>34.962499999999999</v>
      </c>
      <c r="G68" s="2">
        <v>5875.35</v>
      </c>
    </row>
    <row r="69" spans="1:7" x14ac:dyDescent="0.35">
      <c r="A69" s="1">
        <v>66.5</v>
      </c>
      <c r="B69" s="2">
        <v>35.24183</v>
      </c>
      <c r="C69" s="2">
        <v>5390.817</v>
      </c>
      <c r="E69" s="1">
        <v>66.5</v>
      </c>
      <c r="F69" s="2">
        <v>35.17042</v>
      </c>
      <c r="G69" s="2">
        <v>5081.8500000000004</v>
      </c>
    </row>
    <row r="70" spans="1:7" x14ac:dyDescent="0.35">
      <c r="A70" s="1">
        <v>67.5</v>
      </c>
      <c r="B70" s="2">
        <v>35.423830000000002</v>
      </c>
      <c r="C70" s="2">
        <v>4715.9669999999996</v>
      </c>
      <c r="E70" s="1">
        <v>67.5</v>
      </c>
      <c r="F70" s="2">
        <v>34.832329999999999</v>
      </c>
      <c r="G70" s="2">
        <v>4612.567</v>
      </c>
    </row>
    <row r="71" spans="1:7" x14ac:dyDescent="0.35">
      <c r="A71" s="1">
        <v>68.5</v>
      </c>
      <c r="B71" s="2">
        <v>35.07058</v>
      </c>
      <c r="C71" s="2">
        <v>4514.2</v>
      </c>
      <c r="E71" s="1">
        <v>68.5</v>
      </c>
      <c r="F71" s="2">
        <v>35.034999999999997</v>
      </c>
      <c r="G71" s="2">
        <v>4638.7330000000002</v>
      </c>
    </row>
    <row r="72" spans="1:7" x14ac:dyDescent="0.35">
      <c r="A72" s="1">
        <v>69.5</v>
      </c>
      <c r="B72" s="2">
        <v>35.164079999999998</v>
      </c>
      <c r="C72" s="2">
        <v>4173.75</v>
      </c>
      <c r="E72" s="1">
        <v>69.5</v>
      </c>
      <c r="F72" s="2">
        <v>35.066249999999997</v>
      </c>
      <c r="G72" s="2">
        <v>4499.8670000000002</v>
      </c>
    </row>
    <row r="73" spans="1:7" x14ac:dyDescent="0.35">
      <c r="A73" s="1">
        <v>70.5</v>
      </c>
      <c r="B73" s="2">
        <v>35.101750000000003</v>
      </c>
      <c r="C73" s="2">
        <v>3806.5329999999999</v>
      </c>
      <c r="E73" s="1">
        <v>70.5</v>
      </c>
      <c r="F73" s="2">
        <v>35.045580000000001</v>
      </c>
      <c r="G73" s="2">
        <v>3806.0329999999999</v>
      </c>
    </row>
    <row r="74" spans="1:7" x14ac:dyDescent="0.35">
      <c r="A74" s="1">
        <v>71.5</v>
      </c>
      <c r="B74" s="2">
        <v>34.894170000000003</v>
      </c>
      <c r="C74" s="2">
        <v>3541.8829999999998</v>
      </c>
      <c r="E74" s="1">
        <v>71.5</v>
      </c>
      <c r="F74" s="2">
        <v>34.660919999999997</v>
      </c>
      <c r="G74" s="2">
        <v>3567.4830000000002</v>
      </c>
    </row>
    <row r="75" spans="1:7" x14ac:dyDescent="0.35">
      <c r="A75" s="1">
        <v>72.5</v>
      </c>
      <c r="B75" s="2">
        <v>35.50667</v>
      </c>
      <c r="C75" s="2">
        <v>3342.25</v>
      </c>
      <c r="E75" s="1">
        <v>72.5</v>
      </c>
      <c r="F75" s="2">
        <v>34.951920000000001</v>
      </c>
      <c r="G75" s="2">
        <v>3657.067</v>
      </c>
    </row>
    <row r="76" spans="1:7" x14ac:dyDescent="0.35">
      <c r="A76" s="1">
        <v>73.5</v>
      </c>
      <c r="B76" s="2">
        <v>35.610750000000003</v>
      </c>
      <c r="C76" s="2">
        <v>3376.067</v>
      </c>
      <c r="E76" s="1">
        <v>73.5</v>
      </c>
      <c r="F76" s="2">
        <v>35.923499999999997</v>
      </c>
      <c r="G76" s="2">
        <v>3594.5169999999998</v>
      </c>
    </row>
    <row r="77" spans="1:7" x14ac:dyDescent="0.35">
      <c r="A77" s="1">
        <v>74.5</v>
      </c>
      <c r="B77" s="2">
        <v>36.342579999999998</v>
      </c>
      <c r="C77" s="2">
        <v>3739.317</v>
      </c>
      <c r="E77" s="1">
        <v>74.5</v>
      </c>
      <c r="F77" s="2">
        <v>35.840420000000002</v>
      </c>
      <c r="G77" s="2">
        <v>3777.6669999999999</v>
      </c>
    </row>
    <row r="78" spans="1:7" x14ac:dyDescent="0.35">
      <c r="A78" s="1">
        <v>75.5</v>
      </c>
      <c r="B78" s="2">
        <v>36.747419999999998</v>
      </c>
      <c r="C78" s="2">
        <v>3905.5830000000001</v>
      </c>
      <c r="E78" s="1">
        <v>75.5</v>
      </c>
      <c r="F78" s="2">
        <v>35.939250000000001</v>
      </c>
      <c r="G78" s="2">
        <v>3975.35</v>
      </c>
    </row>
    <row r="79" spans="1:7" x14ac:dyDescent="0.35">
      <c r="A79" s="1">
        <v>76.5</v>
      </c>
      <c r="B79" s="2">
        <v>36.939500000000002</v>
      </c>
      <c r="C79" s="2">
        <v>4241.3670000000002</v>
      </c>
      <c r="E79" s="1">
        <v>76.5</v>
      </c>
      <c r="F79" s="2">
        <v>36.193829999999998</v>
      </c>
      <c r="G79" s="2">
        <v>4041.95</v>
      </c>
    </row>
    <row r="80" spans="1:7" x14ac:dyDescent="0.35">
      <c r="A80" s="1">
        <v>77.5</v>
      </c>
      <c r="B80" s="2">
        <v>37.142000000000003</v>
      </c>
      <c r="C80" s="2">
        <v>4499.683</v>
      </c>
      <c r="E80" s="1">
        <v>77.5</v>
      </c>
      <c r="F80" s="2">
        <v>36.105420000000002</v>
      </c>
      <c r="G80" s="2">
        <v>4412.7669999999998</v>
      </c>
    </row>
    <row r="81" spans="1:7" x14ac:dyDescent="0.35">
      <c r="A81" s="1">
        <v>78.5</v>
      </c>
      <c r="B81" s="2">
        <v>37.09525</v>
      </c>
      <c r="C81" s="2">
        <v>4784.3670000000002</v>
      </c>
      <c r="E81" s="1">
        <v>78.5</v>
      </c>
      <c r="F81" s="2">
        <v>36.141669999999998</v>
      </c>
      <c r="G81" s="2">
        <v>4762.95</v>
      </c>
    </row>
    <row r="82" spans="1:7" x14ac:dyDescent="0.35">
      <c r="A82" s="1">
        <v>79.5</v>
      </c>
      <c r="B82" s="2">
        <v>36.872</v>
      </c>
      <c r="C82" s="2">
        <v>4922.8999999999996</v>
      </c>
      <c r="E82" s="1">
        <v>79.5</v>
      </c>
      <c r="F82" s="2">
        <v>35.778170000000003</v>
      </c>
      <c r="G82" s="2">
        <v>4950.7169999999996</v>
      </c>
    </row>
    <row r="83" spans="1:7" x14ac:dyDescent="0.35">
      <c r="A83" s="1">
        <v>80.5</v>
      </c>
      <c r="B83" s="2">
        <v>36.820079999999997</v>
      </c>
      <c r="C83" s="2">
        <v>5880.8329999999996</v>
      </c>
      <c r="E83" s="1">
        <v>80.5</v>
      </c>
      <c r="F83" s="2">
        <v>35.772829999999999</v>
      </c>
      <c r="G83" s="2">
        <v>5533.1670000000004</v>
      </c>
    </row>
    <row r="84" spans="1:7" x14ac:dyDescent="0.35">
      <c r="A84" s="1">
        <v>81.5</v>
      </c>
      <c r="B84" s="2">
        <v>36.129919999999998</v>
      </c>
      <c r="C84" s="2">
        <v>6190.9170000000004</v>
      </c>
      <c r="E84" s="1">
        <v>81.5</v>
      </c>
      <c r="F84" s="2">
        <v>35.653500000000001</v>
      </c>
      <c r="G84" s="2">
        <v>5592.317</v>
      </c>
    </row>
    <row r="85" spans="1:7" x14ac:dyDescent="0.35">
      <c r="A85" s="1">
        <v>82.5</v>
      </c>
      <c r="B85" s="2">
        <v>36.249079999999999</v>
      </c>
      <c r="C85" s="2">
        <v>6991.067</v>
      </c>
      <c r="E85" s="1">
        <v>82.5</v>
      </c>
      <c r="F85" s="2">
        <v>35.73133</v>
      </c>
      <c r="G85" s="2">
        <v>5420.4669999999996</v>
      </c>
    </row>
    <row r="86" spans="1:7" x14ac:dyDescent="0.35">
      <c r="A86" s="1">
        <v>83.5</v>
      </c>
      <c r="B86" s="2">
        <v>35.065420000000003</v>
      </c>
      <c r="C86" s="2">
        <v>6421.8670000000002</v>
      </c>
      <c r="E86" s="1">
        <v>83.5</v>
      </c>
      <c r="F86" s="2">
        <v>35.928750000000001</v>
      </c>
      <c r="G86" s="2">
        <v>5310.35</v>
      </c>
    </row>
    <row r="87" spans="1:7" x14ac:dyDescent="0.35">
      <c r="A87" s="1">
        <v>84.5</v>
      </c>
      <c r="B87" s="2">
        <v>35.859670000000001</v>
      </c>
      <c r="C87" s="2">
        <v>8246.25</v>
      </c>
      <c r="E87" s="1">
        <v>84.5</v>
      </c>
      <c r="F87" s="2">
        <v>35.461080000000003</v>
      </c>
      <c r="G87" s="2">
        <v>5123.2330000000002</v>
      </c>
    </row>
    <row r="88" spans="1:7" x14ac:dyDescent="0.35">
      <c r="A88" s="1">
        <v>85.5</v>
      </c>
      <c r="B88" s="2">
        <v>35.340670000000003</v>
      </c>
      <c r="C88" s="2">
        <v>8463.15</v>
      </c>
      <c r="E88" s="1">
        <v>85.5</v>
      </c>
      <c r="F88" s="2">
        <v>35.96</v>
      </c>
      <c r="G88" s="2">
        <v>5075.2</v>
      </c>
    </row>
    <row r="89" spans="1:7" x14ac:dyDescent="0.35">
      <c r="A89" s="1">
        <v>86.5</v>
      </c>
      <c r="B89" s="2">
        <v>34.909669999999998</v>
      </c>
      <c r="C89" s="2">
        <v>7553</v>
      </c>
      <c r="E89" s="1">
        <v>86.5</v>
      </c>
      <c r="F89" s="2">
        <v>35.133830000000003</v>
      </c>
      <c r="G89" s="2">
        <v>5244.5330000000004</v>
      </c>
    </row>
    <row r="90" spans="1:7" x14ac:dyDescent="0.35">
      <c r="A90" s="1">
        <v>87.5</v>
      </c>
      <c r="B90" s="2">
        <v>35.439250000000001</v>
      </c>
      <c r="C90" s="2">
        <v>8212.6830000000009</v>
      </c>
      <c r="E90" s="1">
        <v>87.5</v>
      </c>
      <c r="F90" s="2">
        <v>35.009079999999997</v>
      </c>
      <c r="G90" s="2">
        <v>5583.0330000000004</v>
      </c>
    </row>
    <row r="91" spans="1:7" x14ac:dyDescent="0.35">
      <c r="A91" s="1">
        <v>88.5</v>
      </c>
      <c r="B91" s="2">
        <v>34.663130000000002</v>
      </c>
      <c r="C91" s="2">
        <v>6648.5</v>
      </c>
      <c r="E91" s="1">
        <v>88.5</v>
      </c>
      <c r="F91" s="2">
        <v>35.333880000000001</v>
      </c>
      <c r="G91" s="2">
        <v>5226.625</v>
      </c>
    </row>
  </sheetData>
  <mergeCells count="2">
    <mergeCell ref="A1:C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A65A-E0E9-4341-BDD2-5DAB60DE8D2C}">
  <dimension ref="A1:G8"/>
  <sheetViews>
    <sheetView tabSelected="1" workbookViewId="0">
      <selection activeCell="C11" sqref="C11"/>
    </sheetView>
  </sheetViews>
  <sheetFormatPr defaultRowHeight="14.5" x14ac:dyDescent="0.35"/>
  <cols>
    <col min="2" max="2" width="32.54296875" bestFit="1" customWidth="1"/>
    <col min="3" max="3" width="23.81640625" bestFit="1" customWidth="1"/>
    <col min="4" max="4" width="18" bestFit="1" customWidth="1"/>
    <col min="5" max="5" width="14.26953125" bestFit="1" customWidth="1"/>
    <col min="6" max="7" width="11.81640625" bestFit="1" customWidth="1"/>
  </cols>
  <sheetData>
    <row r="1" spans="1:7" x14ac:dyDescent="0.35">
      <c r="A1" t="s">
        <v>5</v>
      </c>
      <c r="G1">
        <f>PI()</f>
        <v>3.1415926535897931</v>
      </c>
    </row>
    <row r="2" spans="1:7" x14ac:dyDescent="0.35">
      <c r="B2" t="s">
        <v>6</v>
      </c>
      <c r="G2">
        <v>6</v>
      </c>
    </row>
    <row r="4" spans="1:7" x14ac:dyDescent="0.35">
      <c r="B4" s="4" t="s">
        <v>11</v>
      </c>
      <c r="C4" s="4" t="s">
        <v>12</v>
      </c>
      <c r="D4" s="4" t="s">
        <v>7</v>
      </c>
      <c r="E4" s="4" t="s">
        <v>8</v>
      </c>
      <c r="F4" s="4" t="s">
        <v>9</v>
      </c>
      <c r="G4" s="4" t="s">
        <v>10</v>
      </c>
    </row>
    <row r="5" spans="1:7" x14ac:dyDescent="0.35">
      <c r="A5" t="s">
        <v>0</v>
      </c>
      <c r="B5">
        <v>-0.26</v>
      </c>
      <c r="C5">
        <v>-1.67</v>
      </c>
      <c r="D5">
        <f>ABS(C5)+ABS(B5)</f>
        <v>1.93</v>
      </c>
      <c r="E5">
        <f>$G$2*D5/$G$1</f>
        <v>3.6860284820082962</v>
      </c>
      <c r="F5">
        <f>18-E5</f>
        <v>14.313971517991703</v>
      </c>
      <c r="G5" s="5">
        <v>0.59722222222222221</v>
      </c>
    </row>
    <row r="6" spans="1:7" x14ac:dyDescent="0.35">
      <c r="A6" t="s">
        <v>4</v>
      </c>
      <c r="B6">
        <v>-0.15</v>
      </c>
      <c r="C6">
        <v>-1.7</v>
      </c>
      <c r="D6">
        <f>ABS(C6)+ABS(B6)</f>
        <v>1.8499999999999999</v>
      </c>
      <c r="E6">
        <f>$G$2*D6/$G$1</f>
        <v>3.5332397366400765</v>
      </c>
      <c r="F6">
        <f>18-E6</f>
        <v>14.466760263359923</v>
      </c>
      <c r="G6" s="5">
        <v>0.60277777777777775</v>
      </c>
    </row>
    <row r="8" spans="1:7" x14ac:dyDescent="0.35">
      <c r="A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Hoekstra</dc:creator>
  <cp:lastModifiedBy>Marieke Hoekstra</cp:lastModifiedBy>
  <dcterms:created xsi:type="dcterms:W3CDTF">2021-10-17T14:00:03Z</dcterms:created>
  <dcterms:modified xsi:type="dcterms:W3CDTF">2021-10-17T14:03:44Z</dcterms:modified>
</cp:coreProperties>
</file>