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MStraub\Private\Paper\042021_rXkr9\submission_revision\Source data\"/>
    </mc:Choice>
  </mc:AlternateContent>
  <xr:revisionPtr revIDLastSave="0" documentId="8_{5500FEBC-2CF3-4E45-96B6-C6DA137CB741}" xr6:coauthVersionLast="36" xr6:coauthVersionMax="36" xr10:uidLastSave="{00000000-0000-0000-0000-000000000000}"/>
  <bookViews>
    <workbookView xWindow="0" yWindow="0" windowWidth="21570" windowHeight="9330" xr2:uid="{25EE5069-06F5-4C29-BB90-283097C1BBBE}"/>
  </bookViews>
  <sheets>
    <sheet name="rXKR9 uncleaved" sheetId="1" r:id="rId1"/>
    <sheet name="rXKR9 uncleaved TCEP" sheetId="2" r:id="rId2"/>
    <sheet name="rXKR9 cleaved lip." sheetId="3" r:id="rId3"/>
    <sheet name="rXKR9 cleaved buf." sheetId="4" r:id="rId4"/>
    <sheet name="mTMEM16F no Ca2+" sheetId="5" r:id="rId5"/>
    <sheet name="mTMEM16F Ca2+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8" i="6" l="1"/>
  <c r="K138" i="6"/>
  <c r="L137" i="6"/>
  <c r="K137" i="6"/>
  <c r="L136" i="6"/>
  <c r="K136" i="6"/>
  <c r="L135" i="6"/>
  <c r="K135" i="6"/>
  <c r="L134" i="6"/>
  <c r="K134" i="6"/>
  <c r="L133" i="6"/>
  <c r="K133" i="6"/>
  <c r="L132" i="6"/>
  <c r="K132" i="6"/>
  <c r="L131" i="6"/>
  <c r="K131" i="6"/>
  <c r="L130" i="6"/>
  <c r="K130" i="6"/>
  <c r="L129" i="6"/>
  <c r="K129" i="6"/>
  <c r="L128" i="6"/>
  <c r="K128" i="6"/>
  <c r="L127" i="6"/>
  <c r="K127" i="6"/>
  <c r="L126" i="6"/>
  <c r="K126" i="6"/>
  <c r="L125" i="6"/>
  <c r="K125" i="6"/>
  <c r="L124" i="6"/>
  <c r="K124" i="6"/>
  <c r="L123" i="6"/>
  <c r="K123" i="6"/>
  <c r="L122" i="6"/>
  <c r="K122" i="6"/>
  <c r="L121" i="6"/>
  <c r="K121" i="6"/>
  <c r="L120" i="6"/>
  <c r="K120" i="6"/>
  <c r="L119" i="6"/>
  <c r="K119" i="6"/>
  <c r="L118" i="6"/>
  <c r="K118" i="6"/>
  <c r="L117" i="6"/>
  <c r="K117" i="6"/>
  <c r="L116" i="6"/>
  <c r="K116" i="6"/>
  <c r="L115" i="6"/>
  <c r="K115" i="6"/>
  <c r="L114" i="6"/>
  <c r="K114" i="6"/>
  <c r="L113" i="6"/>
  <c r="K113" i="6"/>
  <c r="L112" i="6"/>
  <c r="K112" i="6"/>
  <c r="L111" i="6"/>
  <c r="K111" i="6"/>
  <c r="L110" i="6"/>
  <c r="K110" i="6"/>
  <c r="L109" i="6"/>
  <c r="K109" i="6"/>
  <c r="L108" i="6"/>
  <c r="K108" i="6"/>
  <c r="L107" i="6"/>
  <c r="K107" i="6"/>
  <c r="L106" i="6"/>
  <c r="K106" i="6"/>
  <c r="L105" i="6"/>
  <c r="K105" i="6"/>
  <c r="L104" i="6"/>
  <c r="K104" i="6"/>
  <c r="L103" i="6"/>
  <c r="K103" i="6"/>
  <c r="L102" i="6"/>
  <c r="K102" i="6"/>
  <c r="L101" i="6"/>
  <c r="K101" i="6"/>
  <c r="L100" i="6"/>
  <c r="K100" i="6"/>
  <c r="L99" i="6"/>
  <c r="K99" i="6"/>
  <c r="L98" i="6"/>
  <c r="K98" i="6"/>
  <c r="L97" i="6"/>
  <c r="K97" i="6"/>
  <c r="L96" i="6"/>
  <c r="K96" i="6"/>
  <c r="L95" i="6"/>
  <c r="K95" i="6"/>
  <c r="L94" i="6"/>
  <c r="K94" i="6"/>
  <c r="L93" i="6"/>
  <c r="K93" i="6"/>
  <c r="L92" i="6"/>
  <c r="K92" i="6"/>
  <c r="L91" i="6"/>
  <c r="K91" i="6"/>
  <c r="L90" i="6"/>
  <c r="K90" i="6"/>
  <c r="L89" i="6"/>
  <c r="K89" i="6"/>
  <c r="L88" i="6"/>
  <c r="K88" i="6"/>
  <c r="L87" i="6"/>
  <c r="K87" i="6"/>
  <c r="L86" i="6"/>
  <c r="K86" i="6"/>
  <c r="L85" i="6"/>
  <c r="K85" i="6"/>
  <c r="L84" i="6"/>
  <c r="K84" i="6"/>
  <c r="L83" i="6"/>
  <c r="K83" i="6"/>
  <c r="L82" i="6"/>
  <c r="K82" i="6"/>
  <c r="L81" i="6"/>
  <c r="K81" i="6"/>
  <c r="L80" i="6"/>
  <c r="K80" i="6"/>
  <c r="L79" i="6"/>
  <c r="K79" i="6"/>
  <c r="L78" i="6"/>
  <c r="K78" i="6"/>
  <c r="L77" i="6"/>
  <c r="K77" i="6"/>
  <c r="L76" i="6"/>
  <c r="K76" i="6"/>
  <c r="L75" i="6"/>
  <c r="K75" i="6"/>
  <c r="L74" i="6"/>
  <c r="K74" i="6"/>
  <c r="L73" i="6"/>
  <c r="K73" i="6"/>
  <c r="L72" i="6"/>
  <c r="K72" i="6"/>
  <c r="L71" i="6"/>
  <c r="K71" i="6"/>
  <c r="L70" i="6"/>
  <c r="K70" i="6"/>
  <c r="L69" i="6"/>
  <c r="K69" i="6"/>
  <c r="L68" i="6"/>
  <c r="K68" i="6"/>
  <c r="L67" i="6"/>
  <c r="K67" i="6"/>
  <c r="L66" i="6"/>
  <c r="K66" i="6"/>
  <c r="L65" i="6"/>
  <c r="K65" i="6"/>
  <c r="L64" i="6"/>
  <c r="K64" i="6"/>
  <c r="L63" i="6"/>
  <c r="K63" i="6"/>
  <c r="L62" i="6"/>
  <c r="K62" i="6"/>
  <c r="L61" i="6"/>
  <c r="K61" i="6"/>
  <c r="L60" i="6"/>
  <c r="K60" i="6"/>
  <c r="L59" i="6"/>
  <c r="K59" i="6"/>
  <c r="L58" i="6"/>
  <c r="K58" i="6"/>
  <c r="L57" i="6"/>
  <c r="K57" i="6"/>
  <c r="L56" i="6"/>
  <c r="K56" i="6"/>
  <c r="L55" i="6"/>
  <c r="K55" i="6"/>
  <c r="L54" i="6"/>
  <c r="K54" i="6"/>
  <c r="L53" i="6"/>
  <c r="K53" i="6"/>
  <c r="L52" i="6"/>
  <c r="K52" i="6"/>
  <c r="L51" i="6"/>
  <c r="K51" i="6"/>
  <c r="L50" i="6"/>
  <c r="K50" i="6"/>
  <c r="L49" i="6"/>
  <c r="K49" i="6"/>
  <c r="L48" i="6"/>
  <c r="K48" i="6"/>
  <c r="L47" i="6"/>
  <c r="K47" i="6"/>
  <c r="L46" i="6"/>
  <c r="K46" i="6"/>
  <c r="L45" i="6"/>
  <c r="K45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2" i="6"/>
  <c r="K32" i="6"/>
  <c r="L31" i="6"/>
  <c r="K31" i="6"/>
  <c r="L30" i="6"/>
  <c r="K30" i="6"/>
  <c r="L29" i="6"/>
  <c r="K29" i="6"/>
  <c r="L28" i="6"/>
  <c r="K28" i="6"/>
  <c r="L27" i="6"/>
  <c r="K27" i="6"/>
  <c r="L26" i="6"/>
  <c r="K26" i="6"/>
  <c r="L25" i="6"/>
  <c r="K25" i="6"/>
  <c r="L24" i="6"/>
  <c r="K24" i="6"/>
  <c r="L23" i="6"/>
  <c r="K23" i="6"/>
  <c r="L22" i="6"/>
  <c r="K22" i="6"/>
  <c r="L21" i="6"/>
  <c r="K21" i="6"/>
  <c r="L20" i="6"/>
  <c r="K20" i="6"/>
  <c r="L19" i="6"/>
  <c r="K19" i="6"/>
  <c r="L18" i="6"/>
  <c r="K18" i="6"/>
  <c r="L17" i="6"/>
  <c r="K17" i="6"/>
  <c r="L16" i="6"/>
  <c r="K16" i="6"/>
  <c r="L15" i="6"/>
  <c r="K15" i="6"/>
  <c r="L14" i="6"/>
  <c r="K14" i="6"/>
  <c r="L13" i="6"/>
  <c r="K13" i="6"/>
  <c r="L12" i="6"/>
  <c r="K12" i="6"/>
  <c r="L11" i="6"/>
  <c r="K11" i="6"/>
  <c r="L10" i="6"/>
  <c r="K10" i="6"/>
  <c r="L9" i="6"/>
  <c r="K9" i="6"/>
  <c r="L8" i="6"/>
  <c r="K8" i="6"/>
  <c r="L7" i="6"/>
  <c r="K7" i="6"/>
  <c r="L6" i="6"/>
  <c r="K6" i="6"/>
  <c r="L5" i="6"/>
  <c r="K5" i="6"/>
  <c r="L4" i="6"/>
  <c r="K4" i="6"/>
  <c r="L138" i="5"/>
  <c r="K138" i="5"/>
  <c r="L137" i="5"/>
  <c r="K137" i="5"/>
  <c r="L136" i="5"/>
  <c r="K136" i="5"/>
  <c r="L135" i="5"/>
  <c r="K135" i="5"/>
  <c r="L134" i="5"/>
  <c r="K134" i="5"/>
  <c r="L133" i="5"/>
  <c r="K133" i="5"/>
  <c r="L132" i="5"/>
  <c r="K132" i="5"/>
  <c r="L131" i="5"/>
  <c r="K131" i="5"/>
  <c r="L130" i="5"/>
  <c r="K130" i="5"/>
  <c r="L129" i="5"/>
  <c r="K129" i="5"/>
  <c r="L128" i="5"/>
  <c r="K128" i="5"/>
  <c r="L127" i="5"/>
  <c r="K127" i="5"/>
  <c r="L126" i="5"/>
  <c r="K126" i="5"/>
  <c r="L125" i="5"/>
  <c r="K125" i="5"/>
  <c r="L124" i="5"/>
  <c r="K124" i="5"/>
  <c r="L123" i="5"/>
  <c r="K123" i="5"/>
  <c r="L122" i="5"/>
  <c r="K122" i="5"/>
  <c r="L121" i="5"/>
  <c r="K121" i="5"/>
  <c r="L120" i="5"/>
  <c r="K120" i="5"/>
  <c r="L119" i="5"/>
  <c r="K119" i="5"/>
  <c r="L118" i="5"/>
  <c r="K118" i="5"/>
  <c r="L117" i="5"/>
  <c r="K117" i="5"/>
  <c r="L116" i="5"/>
  <c r="K116" i="5"/>
  <c r="L115" i="5"/>
  <c r="K115" i="5"/>
  <c r="L114" i="5"/>
  <c r="K114" i="5"/>
  <c r="L113" i="5"/>
  <c r="K113" i="5"/>
  <c r="L112" i="5"/>
  <c r="K112" i="5"/>
  <c r="L111" i="5"/>
  <c r="K111" i="5"/>
  <c r="L110" i="5"/>
  <c r="K110" i="5"/>
  <c r="L109" i="5"/>
  <c r="K109" i="5"/>
  <c r="L108" i="5"/>
  <c r="K108" i="5"/>
  <c r="L107" i="5"/>
  <c r="K107" i="5"/>
  <c r="L106" i="5"/>
  <c r="K106" i="5"/>
  <c r="L105" i="5"/>
  <c r="K105" i="5"/>
  <c r="L104" i="5"/>
  <c r="K104" i="5"/>
  <c r="L103" i="5"/>
  <c r="K103" i="5"/>
  <c r="L102" i="5"/>
  <c r="K102" i="5"/>
  <c r="L101" i="5"/>
  <c r="K101" i="5"/>
  <c r="L100" i="5"/>
  <c r="K100" i="5"/>
  <c r="L99" i="5"/>
  <c r="K99" i="5"/>
  <c r="L98" i="5"/>
  <c r="K98" i="5"/>
  <c r="L97" i="5"/>
  <c r="K97" i="5"/>
  <c r="L96" i="5"/>
  <c r="K96" i="5"/>
  <c r="L95" i="5"/>
  <c r="K95" i="5"/>
  <c r="L94" i="5"/>
  <c r="K94" i="5"/>
  <c r="L93" i="5"/>
  <c r="K93" i="5"/>
  <c r="L92" i="5"/>
  <c r="K92" i="5"/>
  <c r="L91" i="5"/>
  <c r="K91" i="5"/>
  <c r="L90" i="5"/>
  <c r="K90" i="5"/>
  <c r="L89" i="5"/>
  <c r="K89" i="5"/>
  <c r="L88" i="5"/>
  <c r="K88" i="5"/>
  <c r="L87" i="5"/>
  <c r="K87" i="5"/>
  <c r="L86" i="5"/>
  <c r="K86" i="5"/>
  <c r="L85" i="5"/>
  <c r="K85" i="5"/>
  <c r="L84" i="5"/>
  <c r="K84" i="5"/>
  <c r="L83" i="5"/>
  <c r="K83" i="5"/>
  <c r="L82" i="5"/>
  <c r="K82" i="5"/>
  <c r="L81" i="5"/>
  <c r="K81" i="5"/>
  <c r="L80" i="5"/>
  <c r="K80" i="5"/>
  <c r="L79" i="5"/>
  <c r="K79" i="5"/>
  <c r="L78" i="5"/>
  <c r="K78" i="5"/>
  <c r="L77" i="5"/>
  <c r="K77" i="5"/>
  <c r="L76" i="5"/>
  <c r="K76" i="5"/>
  <c r="L75" i="5"/>
  <c r="K75" i="5"/>
  <c r="L74" i="5"/>
  <c r="K74" i="5"/>
  <c r="L73" i="5"/>
  <c r="K73" i="5"/>
  <c r="L72" i="5"/>
  <c r="K72" i="5"/>
  <c r="L71" i="5"/>
  <c r="K71" i="5"/>
  <c r="L70" i="5"/>
  <c r="K70" i="5"/>
  <c r="L69" i="5"/>
  <c r="K69" i="5"/>
  <c r="L68" i="5"/>
  <c r="K68" i="5"/>
  <c r="L67" i="5"/>
  <c r="K67" i="5"/>
  <c r="L66" i="5"/>
  <c r="K66" i="5"/>
  <c r="L65" i="5"/>
  <c r="K65" i="5"/>
  <c r="L64" i="5"/>
  <c r="K64" i="5"/>
  <c r="L63" i="5"/>
  <c r="K63" i="5"/>
  <c r="L62" i="5"/>
  <c r="K62" i="5"/>
  <c r="L61" i="5"/>
  <c r="K61" i="5"/>
  <c r="L60" i="5"/>
  <c r="K60" i="5"/>
  <c r="L59" i="5"/>
  <c r="K59" i="5"/>
  <c r="L58" i="5"/>
  <c r="K58" i="5"/>
  <c r="L57" i="5"/>
  <c r="K57" i="5"/>
  <c r="L56" i="5"/>
  <c r="K56" i="5"/>
  <c r="L55" i="5"/>
  <c r="K55" i="5"/>
  <c r="L54" i="5"/>
  <c r="K54" i="5"/>
  <c r="L53" i="5"/>
  <c r="K53" i="5"/>
  <c r="L52" i="5"/>
  <c r="K52" i="5"/>
  <c r="L51" i="5"/>
  <c r="K51" i="5"/>
  <c r="L50" i="5"/>
  <c r="K50" i="5"/>
  <c r="L49" i="5"/>
  <c r="K49" i="5"/>
  <c r="L48" i="5"/>
  <c r="K48" i="5"/>
  <c r="L47" i="5"/>
  <c r="K47" i="5"/>
  <c r="L46" i="5"/>
  <c r="K46" i="5"/>
  <c r="L45" i="5"/>
  <c r="K45" i="5"/>
  <c r="L44" i="5"/>
  <c r="K44" i="5"/>
  <c r="L43" i="5"/>
  <c r="K43" i="5"/>
  <c r="L42" i="5"/>
  <c r="K42" i="5"/>
  <c r="L41" i="5"/>
  <c r="K41" i="5"/>
  <c r="L40" i="5"/>
  <c r="K40" i="5"/>
  <c r="L39" i="5"/>
  <c r="K39" i="5"/>
  <c r="L38" i="5"/>
  <c r="K38" i="5"/>
  <c r="L37" i="5"/>
  <c r="K37" i="5"/>
  <c r="L36" i="5"/>
  <c r="K36" i="5"/>
  <c r="L35" i="5"/>
  <c r="K35" i="5"/>
  <c r="L34" i="5"/>
  <c r="K34" i="5"/>
  <c r="L33" i="5"/>
  <c r="K33" i="5"/>
  <c r="L32" i="5"/>
  <c r="K32" i="5"/>
  <c r="L31" i="5"/>
  <c r="K31" i="5"/>
  <c r="L30" i="5"/>
  <c r="K30" i="5"/>
  <c r="L29" i="5"/>
  <c r="K29" i="5"/>
  <c r="L28" i="5"/>
  <c r="K28" i="5"/>
  <c r="L27" i="5"/>
  <c r="K27" i="5"/>
  <c r="L26" i="5"/>
  <c r="K26" i="5"/>
  <c r="L25" i="5"/>
  <c r="K25" i="5"/>
  <c r="L24" i="5"/>
  <c r="K24" i="5"/>
  <c r="L23" i="5"/>
  <c r="K23" i="5"/>
  <c r="L22" i="5"/>
  <c r="K22" i="5"/>
  <c r="L21" i="5"/>
  <c r="K21" i="5"/>
  <c r="L20" i="5"/>
  <c r="K20" i="5"/>
  <c r="L19" i="5"/>
  <c r="K19" i="5"/>
  <c r="L18" i="5"/>
  <c r="K18" i="5"/>
  <c r="L17" i="5"/>
  <c r="K17" i="5"/>
  <c r="L16" i="5"/>
  <c r="K16" i="5"/>
  <c r="L15" i="5"/>
  <c r="K15" i="5"/>
  <c r="L14" i="5"/>
  <c r="K14" i="5"/>
  <c r="L13" i="5"/>
  <c r="K13" i="5"/>
  <c r="L12" i="5"/>
  <c r="K12" i="5"/>
  <c r="L11" i="5"/>
  <c r="K11" i="5"/>
  <c r="L10" i="5"/>
  <c r="K10" i="5"/>
  <c r="L9" i="5"/>
  <c r="K9" i="5"/>
  <c r="L8" i="5"/>
  <c r="K8" i="5"/>
  <c r="L7" i="5"/>
  <c r="K7" i="5"/>
  <c r="L6" i="5"/>
  <c r="K6" i="5"/>
  <c r="L5" i="5"/>
  <c r="K5" i="5"/>
  <c r="L4" i="5"/>
  <c r="K4" i="5"/>
  <c r="L138" i="4"/>
  <c r="K138" i="4"/>
  <c r="L137" i="4"/>
  <c r="K137" i="4"/>
  <c r="L136" i="4"/>
  <c r="K136" i="4"/>
  <c r="L135" i="4"/>
  <c r="K135" i="4"/>
  <c r="L134" i="4"/>
  <c r="K134" i="4"/>
  <c r="L133" i="4"/>
  <c r="K133" i="4"/>
  <c r="L132" i="4"/>
  <c r="K132" i="4"/>
  <c r="L131" i="4"/>
  <c r="K131" i="4"/>
  <c r="L130" i="4"/>
  <c r="K130" i="4"/>
  <c r="L129" i="4"/>
  <c r="K129" i="4"/>
  <c r="L128" i="4"/>
  <c r="K128" i="4"/>
  <c r="L127" i="4"/>
  <c r="K127" i="4"/>
  <c r="L126" i="4"/>
  <c r="K126" i="4"/>
  <c r="L125" i="4"/>
  <c r="K125" i="4"/>
  <c r="L124" i="4"/>
  <c r="K124" i="4"/>
  <c r="L123" i="4"/>
  <c r="K123" i="4"/>
  <c r="L122" i="4"/>
  <c r="K122" i="4"/>
  <c r="L121" i="4"/>
  <c r="K121" i="4"/>
  <c r="L120" i="4"/>
  <c r="K120" i="4"/>
  <c r="L119" i="4"/>
  <c r="K119" i="4"/>
  <c r="L118" i="4"/>
  <c r="K118" i="4"/>
  <c r="L117" i="4"/>
  <c r="K117" i="4"/>
  <c r="L116" i="4"/>
  <c r="K116" i="4"/>
  <c r="L115" i="4"/>
  <c r="K115" i="4"/>
  <c r="L114" i="4"/>
  <c r="K114" i="4"/>
  <c r="L113" i="4"/>
  <c r="K113" i="4"/>
  <c r="L112" i="4"/>
  <c r="K112" i="4"/>
  <c r="L111" i="4"/>
  <c r="K111" i="4"/>
  <c r="L110" i="4"/>
  <c r="K110" i="4"/>
  <c r="L109" i="4"/>
  <c r="K109" i="4"/>
  <c r="L108" i="4"/>
  <c r="K108" i="4"/>
  <c r="L107" i="4"/>
  <c r="K107" i="4"/>
  <c r="L106" i="4"/>
  <c r="K106" i="4"/>
  <c r="L105" i="4"/>
  <c r="K105" i="4"/>
  <c r="L104" i="4"/>
  <c r="K104" i="4"/>
  <c r="L103" i="4"/>
  <c r="K103" i="4"/>
  <c r="L102" i="4"/>
  <c r="K102" i="4"/>
  <c r="L101" i="4"/>
  <c r="K101" i="4"/>
  <c r="L100" i="4"/>
  <c r="K100" i="4"/>
  <c r="L99" i="4"/>
  <c r="K99" i="4"/>
  <c r="L98" i="4"/>
  <c r="K98" i="4"/>
  <c r="L97" i="4"/>
  <c r="K97" i="4"/>
  <c r="L96" i="4"/>
  <c r="K96" i="4"/>
  <c r="L95" i="4"/>
  <c r="K95" i="4"/>
  <c r="L94" i="4"/>
  <c r="K94" i="4"/>
  <c r="L93" i="4"/>
  <c r="K93" i="4"/>
  <c r="L92" i="4"/>
  <c r="K92" i="4"/>
  <c r="L91" i="4"/>
  <c r="K91" i="4"/>
  <c r="L90" i="4"/>
  <c r="K90" i="4"/>
  <c r="L89" i="4"/>
  <c r="K89" i="4"/>
  <c r="L88" i="4"/>
  <c r="K88" i="4"/>
  <c r="L87" i="4"/>
  <c r="K87" i="4"/>
  <c r="L86" i="4"/>
  <c r="K86" i="4"/>
  <c r="L85" i="4"/>
  <c r="K85" i="4"/>
  <c r="L84" i="4"/>
  <c r="K84" i="4"/>
  <c r="L83" i="4"/>
  <c r="K83" i="4"/>
  <c r="L82" i="4"/>
  <c r="K82" i="4"/>
  <c r="L81" i="4"/>
  <c r="K81" i="4"/>
  <c r="L80" i="4"/>
  <c r="K80" i="4"/>
  <c r="L79" i="4"/>
  <c r="K79" i="4"/>
  <c r="L78" i="4"/>
  <c r="K78" i="4"/>
  <c r="L77" i="4"/>
  <c r="K77" i="4"/>
  <c r="L76" i="4"/>
  <c r="K76" i="4"/>
  <c r="L75" i="4"/>
  <c r="K75" i="4"/>
  <c r="L74" i="4"/>
  <c r="K74" i="4"/>
  <c r="L73" i="4"/>
  <c r="K73" i="4"/>
  <c r="L72" i="4"/>
  <c r="K72" i="4"/>
  <c r="L71" i="4"/>
  <c r="K71" i="4"/>
  <c r="L70" i="4"/>
  <c r="K70" i="4"/>
  <c r="L69" i="4"/>
  <c r="K69" i="4"/>
  <c r="L68" i="4"/>
  <c r="K68" i="4"/>
  <c r="L67" i="4"/>
  <c r="K67" i="4"/>
  <c r="L66" i="4"/>
  <c r="K66" i="4"/>
  <c r="L65" i="4"/>
  <c r="K65" i="4"/>
  <c r="L64" i="4"/>
  <c r="K64" i="4"/>
  <c r="L63" i="4"/>
  <c r="K63" i="4"/>
  <c r="L62" i="4"/>
  <c r="K62" i="4"/>
  <c r="L61" i="4"/>
  <c r="K61" i="4"/>
  <c r="L60" i="4"/>
  <c r="K60" i="4"/>
  <c r="L59" i="4"/>
  <c r="K59" i="4"/>
  <c r="L58" i="4"/>
  <c r="K58" i="4"/>
  <c r="L57" i="4"/>
  <c r="K57" i="4"/>
  <c r="L56" i="4"/>
  <c r="K56" i="4"/>
  <c r="L55" i="4"/>
  <c r="K55" i="4"/>
  <c r="L54" i="4"/>
  <c r="K54" i="4"/>
  <c r="L53" i="4"/>
  <c r="K53" i="4"/>
  <c r="L52" i="4"/>
  <c r="K52" i="4"/>
  <c r="L51" i="4"/>
  <c r="K51" i="4"/>
  <c r="L50" i="4"/>
  <c r="K50" i="4"/>
  <c r="L49" i="4"/>
  <c r="K49" i="4"/>
  <c r="L48" i="4"/>
  <c r="K48" i="4"/>
  <c r="L47" i="4"/>
  <c r="K47" i="4"/>
  <c r="L46" i="4"/>
  <c r="K46" i="4"/>
  <c r="L45" i="4"/>
  <c r="K45" i="4"/>
  <c r="L44" i="4"/>
  <c r="K44" i="4"/>
  <c r="L43" i="4"/>
  <c r="K43" i="4"/>
  <c r="L42" i="4"/>
  <c r="K42" i="4"/>
  <c r="L41" i="4"/>
  <c r="K41" i="4"/>
  <c r="L40" i="4"/>
  <c r="K40" i="4"/>
  <c r="L39" i="4"/>
  <c r="K39" i="4"/>
  <c r="L38" i="4"/>
  <c r="K38" i="4"/>
  <c r="L37" i="4"/>
  <c r="K37" i="4"/>
  <c r="L36" i="4"/>
  <c r="K36" i="4"/>
  <c r="L35" i="4"/>
  <c r="K35" i="4"/>
  <c r="L34" i="4"/>
  <c r="K34" i="4"/>
  <c r="L33" i="4"/>
  <c r="K33" i="4"/>
  <c r="L32" i="4"/>
  <c r="K32" i="4"/>
  <c r="L31" i="4"/>
  <c r="K31" i="4"/>
  <c r="L30" i="4"/>
  <c r="K30" i="4"/>
  <c r="L29" i="4"/>
  <c r="K29" i="4"/>
  <c r="L28" i="4"/>
  <c r="K28" i="4"/>
  <c r="L27" i="4"/>
  <c r="K27" i="4"/>
  <c r="L26" i="4"/>
  <c r="K26" i="4"/>
  <c r="L25" i="4"/>
  <c r="K25" i="4"/>
  <c r="L24" i="4"/>
  <c r="K24" i="4"/>
  <c r="L23" i="4"/>
  <c r="K23" i="4"/>
  <c r="L22" i="4"/>
  <c r="K22" i="4"/>
  <c r="L21" i="4"/>
  <c r="K21" i="4"/>
  <c r="L20" i="4"/>
  <c r="K20" i="4"/>
  <c r="L19" i="4"/>
  <c r="K19" i="4"/>
  <c r="L18" i="4"/>
  <c r="K18" i="4"/>
  <c r="L17" i="4"/>
  <c r="K17" i="4"/>
  <c r="L16" i="4"/>
  <c r="K16" i="4"/>
  <c r="L15" i="4"/>
  <c r="K15" i="4"/>
  <c r="L14" i="4"/>
  <c r="K14" i="4"/>
  <c r="L13" i="4"/>
  <c r="K13" i="4"/>
  <c r="L12" i="4"/>
  <c r="K12" i="4"/>
  <c r="L11" i="4"/>
  <c r="K11" i="4"/>
  <c r="L10" i="4"/>
  <c r="K10" i="4"/>
  <c r="L9" i="4"/>
  <c r="K9" i="4"/>
  <c r="L8" i="4"/>
  <c r="K8" i="4"/>
  <c r="L7" i="4"/>
  <c r="K7" i="4"/>
  <c r="L6" i="4"/>
  <c r="K6" i="4"/>
  <c r="L5" i="4"/>
  <c r="K5" i="4"/>
  <c r="L4" i="4"/>
  <c r="K4" i="4"/>
  <c r="L138" i="3"/>
  <c r="K138" i="3"/>
  <c r="L137" i="3"/>
  <c r="K137" i="3"/>
  <c r="L136" i="3"/>
  <c r="K136" i="3"/>
  <c r="L135" i="3"/>
  <c r="K135" i="3"/>
  <c r="L134" i="3"/>
  <c r="K134" i="3"/>
  <c r="L133" i="3"/>
  <c r="K133" i="3"/>
  <c r="L132" i="3"/>
  <c r="K132" i="3"/>
  <c r="L131" i="3"/>
  <c r="K131" i="3"/>
  <c r="L130" i="3"/>
  <c r="K130" i="3"/>
  <c r="L129" i="3"/>
  <c r="K129" i="3"/>
  <c r="L128" i="3"/>
  <c r="K128" i="3"/>
  <c r="L127" i="3"/>
  <c r="K127" i="3"/>
  <c r="L126" i="3"/>
  <c r="K126" i="3"/>
  <c r="L125" i="3"/>
  <c r="K125" i="3"/>
  <c r="L124" i="3"/>
  <c r="K124" i="3"/>
  <c r="L123" i="3"/>
  <c r="K123" i="3"/>
  <c r="L122" i="3"/>
  <c r="K122" i="3"/>
  <c r="L121" i="3"/>
  <c r="K121" i="3"/>
  <c r="L120" i="3"/>
  <c r="K120" i="3"/>
  <c r="L119" i="3"/>
  <c r="K119" i="3"/>
  <c r="L118" i="3"/>
  <c r="K118" i="3"/>
  <c r="L117" i="3"/>
  <c r="K117" i="3"/>
  <c r="L116" i="3"/>
  <c r="K116" i="3"/>
  <c r="L115" i="3"/>
  <c r="K115" i="3"/>
  <c r="L114" i="3"/>
  <c r="K114" i="3"/>
  <c r="L113" i="3"/>
  <c r="K113" i="3"/>
  <c r="L112" i="3"/>
  <c r="K112" i="3"/>
  <c r="L111" i="3"/>
  <c r="K111" i="3"/>
  <c r="L110" i="3"/>
  <c r="K110" i="3"/>
  <c r="L109" i="3"/>
  <c r="K109" i="3"/>
  <c r="L108" i="3"/>
  <c r="K108" i="3"/>
  <c r="L107" i="3"/>
  <c r="K107" i="3"/>
  <c r="L106" i="3"/>
  <c r="K106" i="3"/>
  <c r="L105" i="3"/>
  <c r="K105" i="3"/>
  <c r="L104" i="3"/>
  <c r="K104" i="3"/>
  <c r="L103" i="3"/>
  <c r="K103" i="3"/>
  <c r="L102" i="3"/>
  <c r="K102" i="3"/>
  <c r="L101" i="3"/>
  <c r="K101" i="3"/>
  <c r="L100" i="3"/>
  <c r="K100" i="3"/>
  <c r="L99" i="3"/>
  <c r="K99" i="3"/>
  <c r="L98" i="3"/>
  <c r="K98" i="3"/>
  <c r="L97" i="3"/>
  <c r="K97" i="3"/>
  <c r="L96" i="3"/>
  <c r="K96" i="3"/>
  <c r="L95" i="3"/>
  <c r="K95" i="3"/>
  <c r="L94" i="3"/>
  <c r="K94" i="3"/>
  <c r="L93" i="3"/>
  <c r="K93" i="3"/>
  <c r="L92" i="3"/>
  <c r="K92" i="3"/>
  <c r="L91" i="3"/>
  <c r="K91" i="3"/>
  <c r="L90" i="3"/>
  <c r="K90" i="3"/>
  <c r="L89" i="3"/>
  <c r="K89" i="3"/>
  <c r="L88" i="3"/>
  <c r="K88" i="3"/>
  <c r="L87" i="3"/>
  <c r="K87" i="3"/>
  <c r="L86" i="3"/>
  <c r="K86" i="3"/>
  <c r="L85" i="3"/>
  <c r="K85" i="3"/>
  <c r="L84" i="3"/>
  <c r="K84" i="3"/>
  <c r="L83" i="3"/>
  <c r="K83" i="3"/>
  <c r="L82" i="3"/>
  <c r="K82" i="3"/>
  <c r="L81" i="3"/>
  <c r="K81" i="3"/>
  <c r="L80" i="3"/>
  <c r="K80" i="3"/>
  <c r="L79" i="3"/>
  <c r="K79" i="3"/>
  <c r="L78" i="3"/>
  <c r="K78" i="3"/>
  <c r="L77" i="3"/>
  <c r="K77" i="3"/>
  <c r="L76" i="3"/>
  <c r="K76" i="3"/>
  <c r="L75" i="3"/>
  <c r="K75" i="3"/>
  <c r="L74" i="3"/>
  <c r="K74" i="3"/>
  <c r="L73" i="3"/>
  <c r="K73" i="3"/>
  <c r="L72" i="3"/>
  <c r="K72" i="3"/>
  <c r="L71" i="3"/>
  <c r="K71" i="3"/>
  <c r="L70" i="3"/>
  <c r="K70" i="3"/>
  <c r="L69" i="3"/>
  <c r="K69" i="3"/>
  <c r="L68" i="3"/>
  <c r="K68" i="3"/>
  <c r="L67" i="3"/>
  <c r="K67" i="3"/>
  <c r="L66" i="3"/>
  <c r="K66" i="3"/>
  <c r="L65" i="3"/>
  <c r="K65" i="3"/>
  <c r="L64" i="3"/>
  <c r="K64" i="3"/>
  <c r="L63" i="3"/>
  <c r="K63" i="3"/>
  <c r="L62" i="3"/>
  <c r="K62" i="3"/>
  <c r="L61" i="3"/>
  <c r="K61" i="3"/>
  <c r="L60" i="3"/>
  <c r="K60" i="3"/>
  <c r="L59" i="3"/>
  <c r="K59" i="3"/>
  <c r="L58" i="3"/>
  <c r="K58" i="3"/>
  <c r="L57" i="3"/>
  <c r="K57" i="3"/>
  <c r="L56" i="3"/>
  <c r="K56" i="3"/>
  <c r="L55" i="3"/>
  <c r="K55" i="3"/>
  <c r="L54" i="3"/>
  <c r="K54" i="3"/>
  <c r="L53" i="3"/>
  <c r="K53" i="3"/>
  <c r="L52" i="3"/>
  <c r="K52" i="3"/>
  <c r="L51" i="3"/>
  <c r="K51" i="3"/>
  <c r="L50" i="3"/>
  <c r="K50" i="3"/>
  <c r="L49" i="3"/>
  <c r="K49" i="3"/>
  <c r="L48" i="3"/>
  <c r="K48" i="3"/>
  <c r="L47" i="3"/>
  <c r="K47" i="3"/>
  <c r="L46" i="3"/>
  <c r="K46" i="3"/>
  <c r="L45" i="3"/>
  <c r="K45" i="3"/>
  <c r="L44" i="3"/>
  <c r="K44" i="3"/>
  <c r="L43" i="3"/>
  <c r="K43" i="3"/>
  <c r="L42" i="3"/>
  <c r="K42" i="3"/>
  <c r="L41" i="3"/>
  <c r="K41" i="3"/>
  <c r="L40" i="3"/>
  <c r="K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sharedStrings.xml><?xml version="1.0" encoding="utf-8"?>
<sst xmlns="http://schemas.openxmlformats.org/spreadsheetml/2006/main" count="102" uniqueCount="15">
  <si>
    <t>rXKR9 uncleaved</t>
  </si>
  <si>
    <t>rXKR9 uncleaved TCEP</t>
  </si>
  <si>
    <t>rXKR9 cleaved lip.</t>
  </si>
  <si>
    <t>rXKR9 cleaved buf.</t>
  </si>
  <si>
    <t>TMEM16F no Ca2+</t>
  </si>
  <si>
    <t>TMEM16F Ca2+</t>
  </si>
  <si>
    <t>Measurement 1</t>
  </si>
  <si>
    <t>Measurement 2</t>
  </si>
  <si>
    <t>Measurement 3</t>
  </si>
  <si>
    <t>Average</t>
  </si>
  <si>
    <t>Std.Dev</t>
  </si>
  <si>
    <t>time [s]</t>
  </si>
  <si>
    <t>F</t>
  </si>
  <si>
    <t>Fmax</t>
  </si>
  <si>
    <t>F/Fmax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</si>
</sst>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6900E-8E82-40EB-8EF7-D2D0F4799B7E}">
  <dimension ref="A1:M138"/>
  <sheetViews>
    <sheetView tabSelected="1" workbookViewId="0">
      <selection activeCell="A3" sqref="A3"/>
    </sheetView>
  </sheetViews>
  <sheetFormatPr defaultRowHeight="15" x14ac:dyDescent="0.25"/>
  <sheetData>
    <row r="1" spans="1:1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x14ac:dyDescent="0.25">
      <c r="A2" s="2"/>
      <c r="B2" s="1" t="s">
        <v>6</v>
      </c>
      <c r="C2" s="1"/>
      <c r="D2" s="1"/>
      <c r="E2" s="1" t="s">
        <v>7</v>
      </c>
      <c r="F2" s="1"/>
      <c r="G2" s="1"/>
      <c r="H2" s="1" t="s">
        <v>8</v>
      </c>
      <c r="I2" s="1"/>
      <c r="J2" s="1"/>
      <c r="K2" s="2" t="s">
        <v>9</v>
      </c>
      <c r="L2" s="2" t="s">
        <v>10</v>
      </c>
    </row>
    <row r="3" spans="1:13" x14ac:dyDescent="0.25">
      <c r="A3" s="2" t="s">
        <v>11</v>
      </c>
      <c r="B3" s="2" t="s">
        <v>12</v>
      </c>
      <c r="C3" s="2" t="s">
        <v>13</v>
      </c>
      <c r="D3" s="2" t="s">
        <v>14</v>
      </c>
      <c r="E3" s="2" t="s">
        <v>12</v>
      </c>
      <c r="F3" s="2" t="s">
        <v>13</v>
      </c>
      <c r="G3" s="2" t="s">
        <v>14</v>
      </c>
      <c r="H3" s="2" t="s">
        <v>12</v>
      </c>
      <c r="I3" s="2" t="s">
        <v>13</v>
      </c>
      <c r="J3" s="2" t="s">
        <v>14</v>
      </c>
      <c r="K3" s="2" t="s">
        <v>14</v>
      </c>
      <c r="L3" s="2"/>
      <c r="M3" s="2"/>
    </row>
    <row r="4" spans="1:13" x14ac:dyDescent="0.25">
      <c r="A4">
        <v>0</v>
      </c>
      <c r="B4">
        <v>2563000</v>
      </c>
      <c r="C4">
        <v>2542452</v>
      </c>
      <c r="D4">
        <v>1.0080819618226815</v>
      </c>
      <c r="E4">
        <v>2530530</v>
      </c>
      <c r="F4">
        <v>2522617.5</v>
      </c>
      <c r="G4">
        <v>1.0031366229719725</v>
      </c>
      <c r="H4">
        <v>2511390</v>
      </c>
      <c r="I4">
        <v>2490851.5</v>
      </c>
      <c r="J4">
        <v>1.0082455738529574</v>
      </c>
      <c r="K4">
        <v>1.0064880528825373</v>
      </c>
      <c r="L4">
        <f>STDEV(D4,G4,J4)</f>
        <v>2.9035760810048241E-3</v>
      </c>
    </row>
    <row r="5" spans="1:13" x14ac:dyDescent="0.25">
      <c r="A5">
        <v>3</v>
      </c>
      <c r="B5" s="3">
        <v>2554700</v>
      </c>
      <c r="D5" s="3">
        <v>1.0048173967492797</v>
      </c>
      <c r="E5">
        <v>2539280</v>
      </c>
      <c r="G5">
        <v>1.0066052423722582</v>
      </c>
      <c r="H5">
        <v>2507840</v>
      </c>
      <c r="J5">
        <v>1.0068203584196007</v>
      </c>
      <c r="K5">
        <v>1.0060809991803794</v>
      </c>
      <c r="L5">
        <f t="shared" ref="L5:L68" si="0">STDEV(D5,G5,J5)</f>
        <v>1.0995849473174511E-3</v>
      </c>
    </row>
    <row r="6" spans="1:13" x14ac:dyDescent="0.25">
      <c r="A6">
        <v>6</v>
      </c>
      <c r="B6" s="3">
        <v>2555320</v>
      </c>
      <c r="D6" s="3">
        <v>1.005061255827052</v>
      </c>
      <c r="E6">
        <v>2522070</v>
      </c>
      <c r="G6">
        <v>0.99978296352895357</v>
      </c>
      <c r="H6">
        <v>2513690</v>
      </c>
      <c r="J6">
        <v>1.0091689528661183</v>
      </c>
      <c r="K6">
        <v>1.0046710574073747</v>
      </c>
      <c r="L6">
        <f t="shared" si="0"/>
        <v>4.7051450630540082E-3</v>
      </c>
    </row>
    <row r="7" spans="1:13" x14ac:dyDescent="0.25">
      <c r="A7">
        <v>9</v>
      </c>
      <c r="B7" s="3">
        <v>2549900</v>
      </c>
      <c r="D7" s="3">
        <v>1.0029294555020114</v>
      </c>
      <c r="E7">
        <v>2545220</v>
      </c>
      <c r="G7">
        <v>1.0089599394279949</v>
      </c>
      <c r="H7">
        <v>2506340</v>
      </c>
      <c r="J7">
        <v>1.0062181547153655</v>
      </c>
      <c r="K7">
        <v>1.0060358498817905</v>
      </c>
      <c r="L7">
        <f t="shared" si="0"/>
        <v>3.0193725150509131E-3</v>
      </c>
    </row>
    <row r="8" spans="1:13" x14ac:dyDescent="0.25">
      <c r="A8">
        <v>12</v>
      </c>
      <c r="B8" s="3">
        <v>2556790</v>
      </c>
      <c r="D8" s="3">
        <v>1.0056394378340279</v>
      </c>
      <c r="E8">
        <v>2523850</v>
      </c>
      <c r="G8">
        <v>1.0004885798183831</v>
      </c>
      <c r="H8">
        <v>2508530</v>
      </c>
      <c r="J8">
        <v>1.007097372123549</v>
      </c>
      <c r="K8">
        <v>1.0044084632586534</v>
      </c>
      <c r="L8">
        <f t="shared" si="0"/>
        <v>3.4721042232511959E-3</v>
      </c>
    </row>
    <row r="9" spans="1:13" x14ac:dyDescent="0.25">
      <c r="A9">
        <v>15</v>
      </c>
      <c r="B9" s="3">
        <v>2554650</v>
      </c>
      <c r="D9" s="3">
        <v>1.0047977306946207</v>
      </c>
      <c r="E9">
        <v>2535020</v>
      </c>
      <c r="G9">
        <v>1.0049165202413763</v>
      </c>
      <c r="H9">
        <v>2500210</v>
      </c>
      <c r="J9">
        <v>1.003757148910724</v>
      </c>
      <c r="K9">
        <v>1.0044904666155736</v>
      </c>
      <c r="L9">
        <f t="shared" si="0"/>
        <v>6.3784314787346643E-4</v>
      </c>
    </row>
    <row r="10" spans="1:13" x14ac:dyDescent="0.25">
      <c r="A10">
        <v>18</v>
      </c>
      <c r="B10" s="3">
        <v>2543820</v>
      </c>
      <c r="D10" s="3">
        <v>1.0005380632554715</v>
      </c>
      <c r="E10">
        <v>2527950</v>
      </c>
      <c r="G10">
        <v>1.0021138757659456</v>
      </c>
      <c r="H10">
        <v>2493130</v>
      </c>
      <c r="J10">
        <v>1.0009147474267335</v>
      </c>
      <c r="K10">
        <v>1.0011888954827171</v>
      </c>
      <c r="L10">
        <f t="shared" si="0"/>
        <v>8.2289983259888684E-4</v>
      </c>
    </row>
    <row r="11" spans="1:13" x14ac:dyDescent="0.25">
      <c r="A11">
        <v>21</v>
      </c>
      <c r="B11" s="3">
        <v>2549520</v>
      </c>
      <c r="D11" s="3">
        <v>1.0027799934866026</v>
      </c>
      <c r="E11">
        <v>2534040</v>
      </c>
      <c r="G11">
        <v>1.0045280348685444</v>
      </c>
      <c r="H11">
        <v>2494000</v>
      </c>
      <c r="J11">
        <v>1.0012640255751899</v>
      </c>
      <c r="K11">
        <v>1.0028573513101122</v>
      </c>
      <c r="L11">
        <f t="shared" si="0"/>
        <v>1.633379117479984E-3</v>
      </c>
    </row>
    <row r="12" spans="1:13" x14ac:dyDescent="0.25">
      <c r="A12">
        <v>24</v>
      </c>
      <c r="B12" s="3">
        <v>2543320</v>
      </c>
      <c r="D12" s="3">
        <v>1.0003414027088811</v>
      </c>
      <c r="E12">
        <v>2532800</v>
      </c>
      <c r="G12">
        <v>1.004036481947818</v>
      </c>
      <c r="H12">
        <v>2487530</v>
      </c>
      <c r="J12">
        <v>0.99866652026425506</v>
      </c>
      <c r="K12">
        <v>1.001014801640318</v>
      </c>
      <c r="L12">
        <f t="shared" si="0"/>
        <v>2.7475847050416765E-3</v>
      </c>
    </row>
    <row r="13" spans="1:13" x14ac:dyDescent="0.25">
      <c r="A13">
        <v>27</v>
      </c>
      <c r="B13" s="3">
        <v>2531300</v>
      </c>
      <c r="D13" s="3">
        <v>0.99561368316884646</v>
      </c>
      <c r="E13">
        <v>2524910</v>
      </c>
      <c r="G13">
        <v>1.0009087782828747</v>
      </c>
      <c r="H13">
        <v>2498220</v>
      </c>
      <c r="J13">
        <v>1.0029582253297717</v>
      </c>
      <c r="K13">
        <v>0.99982689559383109</v>
      </c>
      <c r="L13">
        <f t="shared" si="0"/>
        <v>3.7899112790462058E-3</v>
      </c>
    </row>
    <row r="14" spans="1:13" x14ac:dyDescent="0.25">
      <c r="A14">
        <v>30</v>
      </c>
      <c r="B14" s="3">
        <v>2536520</v>
      </c>
      <c r="D14" s="3">
        <v>0.9976668192752508</v>
      </c>
      <c r="E14">
        <v>2512760</v>
      </c>
      <c r="G14">
        <v>0.99609235248704964</v>
      </c>
      <c r="H14">
        <v>2492020</v>
      </c>
      <c r="J14">
        <v>1.0004691166855992</v>
      </c>
      <c r="K14">
        <v>0.99807609614929993</v>
      </c>
      <c r="L14">
        <f t="shared" si="0"/>
        <v>2.2169002869208893E-3</v>
      </c>
    </row>
    <row r="15" spans="1:13" x14ac:dyDescent="0.25">
      <c r="A15">
        <v>33</v>
      </c>
      <c r="B15" s="3">
        <v>2530490</v>
      </c>
      <c r="D15" s="3">
        <v>0.99529509308336994</v>
      </c>
      <c r="E15">
        <v>2515490</v>
      </c>
      <c r="G15">
        <v>0.99717456173993879</v>
      </c>
      <c r="H15">
        <v>2492470</v>
      </c>
      <c r="J15">
        <v>1.0006497777968699</v>
      </c>
      <c r="K15">
        <v>0.99770647754005959</v>
      </c>
      <c r="L15">
        <f t="shared" si="0"/>
        <v>2.7166823349558502E-3</v>
      </c>
    </row>
    <row r="16" spans="1:13" x14ac:dyDescent="0.25">
      <c r="A16">
        <v>36</v>
      </c>
      <c r="B16" s="3">
        <v>2535980</v>
      </c>
      <c r="D16" s="3">
        <v>0.99745442588493316</v>
      </c>
      <c r="E16">
        <v>2513360</v>
      </c>
      <c r="G16">
        <v>0.99633020067449785</v>
      </c>
      <c r="H16">
        <v>2481660</v>
      </c>
      <c r="J16">
        <v>0.99630989643501433</v>
      </c>
      <c r="K16">
        <v>0.99669817433148167</v>
      </c>
      <c r="L16">
        <f t="shared" si="0"/>
        <v>6.5501173623720038E-4</v>
      </c>
    </row>
    <row r="17" spans="1:12" x14ac:dyDescent="0.25">
      <c r="A17">
        <v>39</v>
      </c>
      <c r="B17" s="3">
        <v>2537660</v>
      </c>
      <c r="D17" s="3">
        <v>0.99811520532147702</v>
      </c>
      <c r="E17">
        <v>2526540</v>
      </c>
      <c r="G17">
        <v>1.0015549325254423</v>
      </c>
      <c r="H17">
        <v>2480700</v>
      </c>
      <c r="J17">
        <v>0.99592448606430373</v>
      </c>
      <c r="K17">
        <v>0.99853154130374089</v>
      </c>
      <c r="L17">
        <f t="shared" si="0"/>
        <v>2.8382183805219477E-3</v>
      </c>
    </row>
    <row r="18" spans="1:12" x14ac:dyDescent="0.25">
      <c r="A18">
        <v>42</v>
      </c>
      <c r="B18" s="3">
        <v>2535250</v>
      </c>
      <c r="D18" s="3">
        <v>0.99716730148691102</v>
      </c>
      <c r="E18">
        <v>2519180</v>
      </c>
      <c r="G18">
        <v>0.99863732809274497</v>
      </c>
      <c r="H18">
        <v>2473780</v>
      </c>
      <c r="J18">
        <v>0.99314631964209832</v>
      </c>
      <c r="K18">
        <v>0.99631698307391814</v>
      </c>
      <c r="L18">
        <f t="shared" si="0"/>
        <v>2.8425471858659315E-3</v>
      </c>
    </row>
    <row r="19" spans="1:12" x14ac:dyDescent="0.25">
      <c r="A19">
        <v>45</v>
      </c>
      <c r="B19" s="3">
        <v>2533640</v>
      </c>
      <c r="D19" s="3">
        <v>0.99653405452688981</v>
      </c>
      <c r="E19">
        <v>2512420</v>
      </c>
      <c r="G19">
        <v>0.99595757184749567</v>
      </c>
      <c r="H19">
        <v>2473770</v>
      </c>
      <c r="J19">
        <v>0.99314230495073674</v>
      </c>
      <c r="K19">
        <v>0.99521131044170741</v>
      </c>
      <c r="L19">
        <f t="shared" si="0"/>
        <v>1.8148473382520185E-3</v>
      </c>
    </row>
    <row r="20" spans="1:12" x14ac:dyDescent="0.25">
      <c r="A20">
        <v>48</v>
      </c>
      <c r="B20" s="3">
        <v>2539660</v>
      </c>
      <c r="D20" s="3">
        <v>0.99890184750783884</v>
      </c>
      <c r="E20">
        <v>2507920</v>
      </c>
      <c r="G20">
        <v>0.9941737104416345</v>
      </c>
      <c r="H20">
        <v>2478760</v>
      </c>
      <c r="J20">
        <v>0.99514563594015937</v>
      </c>
      <c r="K20">
        <v>0.9960737312965442</v>
      </c>
      <c r="L20">
        <f t="shared" si="0"/>
        <v>2.496966313771816E-3</v>
      </c>
    </row>
    <row r="21" spans="1:12" x14ac:dyDescent="0.25">
      <c r="A21">
        <v>51</v>
      </c>
      <c r="B21" s="3">
        <v>2533540</v>
      </c>
      <c r="D21" s="3">
        <v>0.99649472241757164</v>
      </c>
      <c r="E21">
        <v>2513380</v>
      </c>
      <c r="G21">
        <v>0.9963381289474128</v>
      </c>
      <c r="H21">
        <v>2476830</v>
      </c>
      <c r="J21">
        <v>0.9943708005073767</v>
      </c>
      <c r="K21">
        <v>0.99573455062412031</v>
      </c>
      <c r="L21">
        <f t="shared" si="0"/>
        <v>1.1836347259238844E-3</v>
      </c>
    </row>
    <row r="22" spans="1:12" x14ac:dyDescent="0.25">
      <c r="A22">
        <v>54</v>
      </c>
      <c r="B22" s="3">
        <v>2534800</v>
      </c>
      <c r="D22" s="3">
        <v>0.9969903069949797</v>
      </c>
      <c r="E22">
        <v>2510170</v>
      </c>
      <c r="G22">
        <v>0.99506564114456508</v>
      </c>
      <c r="H22">
        <v>2468080</v>
      </c>
      <c r="J22">
        <v>0.99085794556600426</v>
      </c>
      <c r="K22">
        <v>0.99430463123518298</v>
      </c>
      <c r="L22">
        <f t="shared" si="0"/>
        <v>3.1362104896721626E-3</v>
      </c>
    </row>
    <row r="23" spans="1:12" x14ac:dyDescent="0.25">
      <c r="A23">
        <v>57</v>
      </c>
      <c r="B23" s="3">
        <v>2529180</v>
      </c>
      <c r="D23" s="3">
        <v>0.99477984245130291</v>
      </c>
      <c r="E23">
        <v>2505460</v>
      </c>
      <c r="G23">
        <v>0.99319853287309712</v>
      </c>
      <c r="H23">
        <v>2478080</v>
      </c>
      <c r="J23">
        <v>0.99487263692757277</v>
      </c>
      <c r="K23">
        <v>0.9942836707506576</v>
      </c>
      <c r="L23">
        <f t="shared" si="0"/>
        <v>9.4090162275016888E-4</v>
      </c>
    </row>
    <row r="24" spans="1:12" x14ac:dyDescent="0.25">
      <c r="A24">
        <v>60</v>
      </c>
      <c r="B24" s="3">
        <v>2273300</v>
      </c>
      <c r="D24" s="3">
        <v>0.89413684112817071</v>
      </c>
      <c r="E24">
        <v>2151900</v>
      </c>
      <c r="G24">
        <v>0.85304252428281335</v>
      </c>
      <c r="H24">
        <v>2193700</v>
      </c>
      <c r="J24">
        <v>0.88070284398728704</v>
      </c>
      <c r="K24">
        <v>0.87596073646609041</v>
      </c>
      <c r="L24">
        <f t="shared" si="0"/>
        <v>2.0953553566247372E-2</v>
      </c>
    </row>
    <row r="25" spans="1:12" x14ac:dyDescent="0.25">
      <c r="A25">
        <v>63</v>
      </c>
      <c r="B25" s="3">
        <v>1944990</v>
      </c>
      <c r="D25" s="3">
        <v>0.76500559302594506</v>
      </c>
      <c r="E25">
        <v>1884440</v>
      </c>
      <c r="G25">
        <v>0.74701773059134013</v>
      </c>
      <c r="H25">
        <v>1895440</v>
      </c>
      <c r="J25">
        <v>0.7609606594371443</v>
      </c>
      <c r="K25">
        <v>0.75766132768480976</v>
      </c>
      <c r="L25">
        <f t="shared" si="0"/>
        <v>9.4368952124382326E-3</v>
      </c>
    </row>
    <row r="26" spans="1:12" x14ac:dyDescent="0.25">
      <c r="A26">
        <v>66</v>
      </c>
      <c r="B26" s="3">
        <v>1729380</v>
      </c>
      <c r="D26" s="3">
        <v>0.68020163212520823</v>
      </c>
      <c r="E26">
        <v>1691370</v>
      </c>
      <c r="G26">
        <v>0.6704821480069808</v>
      </c>
      <c r="H26">
        <v>1712320</v>
      </c>
      <c r="J26">
        <v>0.68744363122410146</v>
      </c>
      <c r="K26">
        <v>0.67937580378543017</v>
      </c>
      <c r="L26">
        <f t="shared" si="0"/>
        <v>8.5108444097076446E-3</v>
      </c>
    </row>
    <row r="27" spans="1:12" x14ac:dyDescent="0.25">
      <c r="A27">
        <v>69</v>
      </c>
      <c r="B27" s="3">
        <v>1588480</v>
      </c>
      <c r="D27" s="3">
        <v>0.6247826900960175</v>
      </c>
      <c r="E27">
        <v>1545250</v>
      </c>
      <c r="G27">
        <v>0.61255818609043977</v>
      </c>
      <c r="H27">
        <v>1568260</v>
      </c>
      <c r="J27">
        <v>0.62960798746934532</v>
      </c>
      <c r="K27">
        <v>0.6223162878852676</v>
      </c>
      <c r="L27">
        <f t="shared" si="0"/>
        <v>8.7884177565661185E-3</v>
      </c>
    </row>
    <row r="28" spans="1:12" x14ac:dyDescent="0.25">
      <c r="A28">
        <v>72</v>
      </c>
      <c r="B28" s="3">
        <v>1479880</v>
      </c>
      <c r="D28" s="3">
        <v>0.58206801937657038</v>
      </c>
      <c r="E28">
        <v>1453500</v>
      </c>
      <c r="G28">
        <v>0.5761872340931592</v>
      </c>
      <c r="H28">
        <v>1460480</v>
      </c>
      <c r="J28">
        <v>0.58633764397435972</v>
      </c>
      <c r="K28">
        <v>0.58153096581469643</v>
      </c>
      <c r="L28">
        <f t="shared" si="0"/>
        <v>5.0964718271893205E-3</v>
      </c>
    </row>
    <row r="29" spans="1:12" x14ac:dyDescent="0.25">
      <c r="A29">
        <v>75</v>
      </c>
      <c r="B29" s="3">
        <v>1398970</v>
      </c>
      <c r="D29" s="3">
        <v>0.5502444097273026</v>
      </c>
      <c r="E29">
        <v>1360480</v>
      </c>
      <c r="G29">
        <v>0.53931283676578001</v>
      </c>
      <c r="H29">
        <v>1387890</v>
      </c>
      <c r="J29">
        <v>0.55719499938073391</v>
      </c>
      <c r="K29">
        <v>0.54891741529127214</v>
      </c>
      <c r="L29">
        <f t="shared" si="0"/>
        <v>9.0146336931600009E-3</v>
      </c>
    </row>
    <row r="30" spans="1:12" x14ac:dyDescent="0.25">
      <c r="A30">
        <v>78</v>
      </c>
      <c r="B30" s="3">
        <v>1339660</v>
      </c>
      <c r="D30" s="3">
        <v>0.52691653569074259</v>
      </c>
      <c r="E30">
        <v>1306010</v>
      </c>
      <c r="G30">
        <v>0.51772018548194487</v>
      </c>
      <c r="H30">
        <v>1319470</v>
      </c>
      <c r="J30">
        <v>0.52972648108488207</v>
      </c>
      <c r="K30">
        <v>0.52478773408585655</v>
      </c>
      <c r="L30">
        <f t="shared" si="0"/>
        <v>6.2798591330539772E-3</v>
      </c>
    </row>
    <row r="31" spans="1:12" x14ac:dyDescent="0.25">
      <c r="A31">
        <v>81</v>
      </c>
      <c r="B31" s="3">
        <v>1298750</v>
      </c>
      <c r="D31" s="3">
        <v>0.51082576976871141</v>
      </c>
      <c r="E31">
        <v>1267320</v>
      </c>
      <c r="G31">
        <v>0.50238294152799623</v>
      </c>
      <c r="H31">
        <v>1280290</v>
      </c>
      <c r="J31">
        <v>0.51399692033025657</v>
      </c>
      <c r="K31">
        <v>0.5090685438756547</v>
      </c>
      <c r="L31">
        <f t="shared" si="0"/>
        <v>6.003083210672641E-3</v>
      </c>
    </row>
    <row r="32" spans="1:12" x14ac:dyDescent="0.25">
      <c r="A32">
        <v>84</v>
      </c>
      <c r="B32" s="3">
        <v>1273380</v>
      </c>
      <c r="D32" s="3">
        <v>0.50084721363471174</v>
      </c>
      <c r="E32">
        <v>1234930</v>
      </c>
      <c r="G32">
        <v>0.48954310354225322</v>
      </c>
      <c r="H32">
        <v>1239980</v>
      </c>
      <c r="J32">
        <v>0.49781369945177384</v>
      </c>
      <c r="K32">
        <v>0.49606800554291297</v>
      </c>
      <c r="L32">
        <f t="shared" si="0"/>
        <v>5.8507530851319633E-3</v>
      </c>
    </row>
    <row r="33" spans="1:12" x14ac:dyDescent="0.25">
      <c r="A33">
        <v>87</v>
      </c>
      <c r="B33" s="3">
        <v>1242820</v>
      </c>
      <c r="D33" s="3">
        <v>0.48882732102710297</v>
      </c>
      <c r="E33">
        <v>1210330</v>
      </c>
      <c r="G33">
        <v>0.47979132785687884</v>
      </c>
      <c r="H33">
        <v>1215210</v>
      </c>
      <c r="J33">
        <v>0.48786930894916858</v>
      </c>
      <c r="K33">
        <v>0.48549598594438348</v>
      </c>
      <c r="L33">
        <f t="shared" si="0"/>
        <v>4.9635460818719104E-3</v>
      </c>
    </row>
    <row r="34" spans="1:12" x14ac:dyDescent="0.25">
      <c r="A34">
        <v>90</v>
      </c>
      <c r="B34" s="3">
        <v>1214360</v>
      </c>
      <c r="D34" s="3">
        <v>0.47763340271517418</v>
      </c>
      <c r="E34">
        <v>1196330</v>
      </c>
      <c r="G34">
        <v>0.47424153681642184</v>
      </c>
      <c r="H34">
        <v>1191340</v>
      </c>
      <c r="J34">
        <v>0.47828624066910452</v>
      </c>
      <c r="K34">
        <v>0.47672039340023353</v>
      </c>
      <c r="L34">
        <f t="shared" si="0"/>
        <v>2.1714273694629668E-3</v>
      </c>
    </row>
    <row r="35" spans="1:12" x14ac:dyDescent="0.25">
      <c r="A35">
        <v>93</v>
      </c>
      <c r="B35" s="3">
        <v>1197760</v>
      </c>
      <c r="D35" s="3">
        <v>0.47110427256837101</v>
      </c>
      <c r="E35">
        <v>1189590</v>
      </c>
      <c r="G35">
        <v>0.47156970884408755</v>
      </c>
      <c r="H35">
        <v>1178450</v>
      </c>
      <c r="J35">
        <v>0.47311130350404268</v>
      </c>
      <c r="K35">
        <v>0.47192842830550036</v>
      </c>
      <c r="L35">
        <f t="shared" si="0"/>
        <v>1.0505013246936083E-3</v>
      </c>
    </row>
    <row r="36" spans="1:12" x14ac:dyDescent="0.25">
      <c r="A36">
        <v>96</v>
      </c>
      <c r="B36" s="3">
        <v>1184640</v>
      </c>
      <c r="D36" s="3">
        <v>0.46594389982583739</v>
      </c>
      <c r="E36">
        <v>1169950</v>
      </c>
      <c r="G36">
        <v>0.4637841448416179</v>
      </c>
      <c r="H36">
        <v>1163170</v>
      </c>
      <c r="J36">
        <v>0.46697685510356601</v>
      </c>
      <c r="K36">
        <v>0.46556829992367382</v>
      </c>
      <c r="L36">
        <f t="shared" si="0"/>
        <v>1.6291581166560224E-3</v>
      </c>
    </row>
    <row r="37" spans="1:12" x14ac:dyDescent="0.25">
      <c r="A37">
        <v>99</v>
      </c>
      <c r="B37" s="3">
        <v>1176650</v>
      </c>
      <c r="D37" s="3">
        <v>0.4628012642913219</v>
      </c>
      <c r="E37">
        <v>1156700</v>
      </c>
      <c r="G37">
        <v>0.45853166403547108</v>
      </c>
      <c r="H37">
        <v>1158760</v>
      </c>
      <c r="J37">
        <v>0.46520637621311428</v>
      </c>
      <c r="K37">
        <v>0.46217976817996909</v>
      </c>
      <c r="L37">
        <f t="shared" si="0"/>
        <v>3.380479067516116E-3</v>
      </c>
    </row>
    <row r="38" spans="1:12" x14ac:dyDescent="0.25">
      <c r="A38">
        <v>102</v>
      </c>
      <c r="B38" s="3">
        <v>1166840</v>
      </c>
      <c r="D38" s="3">
        <v>0.45894278436721714</v>
      </c>
      <c r="E38">
        <v>1155860</v>
      </c>
      <c r="G38">
        <v>0.4581986765730437</v>
      </c>
      <c r="H38">
        <v>1144040</v>
      </c>
      <c r="J38">
        <v>0.45929675052888541</v>
      </c>
      <c r="K38">
        <v>0.4588127371563821</v>
      </c>
      <c r="L38">
        <f t="shared" si="0"/>
        <v>5.6046927739970918E-4</v>
      </c>
    </row>
    <row r="39" spans="1:12" x14ac:dyDescent="0.25">
      <c r="A39">
        <v>105</v>
      </c>
      <c r="B39" s="3">
        <v>1159910</v>
      </c>
      <c r="D39" s="3">
        <v>0.45621706919147342</v>
      </c>
      <c r="E39">
        <v>1147660</v>
      </c>
      <c r="G39">
        <v>0.45494808467791886</v>
      </c>
      <c r="H39">
        <v>1141640</v>
      </c>
      <c r="J39">
        <v>0.45833322460210896</v>
      </c>
      <c r="K39">
        <v>0.45649945949050047</v>
      </c>
      <c r="L39">
        <f t="shared" si="0"/>
        <v>1.7101465689597617E-3</v>
      </c>
    </row>
    <row r="40" spans="1:12" x14ac:dyDescent="0.25">
      <c r="A40">
        <v>108</v>
      </c>
      <c r="B40" s="3">
        <v>1157060</v>
      </c>
      <c r="D40" s="3">
        <v>0.45509610407590784</v>
      </c>
      <c r="E40">
        <v>1140480</v>
      </c>
      <c r="G40">
        <v>0.45210183470145593</v>
      </c>
      <c r="H40">
        <v>1141470</v>
      </c>
      <c r="J40">
        <v>0.45826497484896228</v>
      </c>
      <c r="K40">
        <v>0.4551543045421087</v>
      </c>
      <c r="L40">
        <f t="shared" si="0"/>
        <v>3.0819822501355603E-3</v>
      </c>
    </row>
    <row r="41" spans="1:12" x14ac:dyDescent="0.25">
      <c r="A41">
        <v>111</v>
      </c>
      <c r="B41" s="3">
        <v>1149440</v>
      </c>
      <c r="D41" s="3">
        <v>0.45209899734586928</v>
      </c>
      <c r="E41">
        <v>1129800</v>
      </c>
      <c r="G41">
        <v>0.44786813696487876</v>
      </c>
      <c r="H41">
        <v>1131680</v>
      </c>
      <c r="J41">
        <v>0.45433459200598669</v>
      </c>
      <c r="K41">
        <v>0.45143390877224493</v>
      </c>
      <c r="L41">
        <f t="shared" si="0"/>
        <v>3.2841311343705234E-3</v>
      </c>
    </row>
    <row r="42" spans="1:12" x14ac:dyDescent="0.25">
      <c r="A42">
        <v>114</v>
      </c>
      <c r="B42" s="3">
        <v>1144510</v>
      </c>
      <c r="D42" s="3">
        <v>0.45015992435648738</v>
      </c>
      <c r="E42">
        <v>1128060</v>
      </c>
      <c r="G42">
        <v>0.44717837722127907</v>
      </c>
      <c r="H42">
        <v>1122730</v>
      </c>
      <c r="J42">
        <v>0.45074144323738286</v>
      </c>
      <c r="K42">
        <v>0.44935991493838312</v>
      </c>
      <c r="L42">
        <f t="shared" si="0"/>
        <v>1.9115101779928077E-3</v>
      </c>
    </row>
    <row r="43" spans="1:12" x14ac:dyDescent="0.25">
      <c r="A43">
        <v>117</v>
      </c>
      <c r="B43" s="3">
        <v>1147490</v>
      </c>
      <c r="D43" s="3">
        <v>0.45133202121416649</v>
      </c>
      <c r="E43">
        <v>1127390</v>
      </c>
      <c r="G43">
        <v>0.44691278007862867</v>
      </c>
      <c r="H43">
        <v>1114810</v>
      </c>
      <c r="J43">
        <v>0.4475618076790206</v>
      </c>
      <c r="K43">
        <v>0.44860220299060521</v>
      </c>
      <c r="L43">
        <f t="shared" si="0"/>
        <v>2.3862606430947362E-3</v>
      </c>
    </row>
    <row r="44" spans="1:12" x14ac:dyDescent="0.25">
      <c r="A44">
        <v>120</v>
      </c>
      <c r="B44" s="3">
        <v>1136040</v>
      </c>
      <c r="D44" s="3">
        <v>0.446828494697245</v>
      </c>
      <c r="E44">
        <v>1121140</v>
      </c>
      <c r="G44">
        <v>0.44443519479271038</v>
      </c>
      <c r="H44">
        <v>1115670</v>
      </c>
      <c r="J44">
        <v>0.4479070711361155</v>
      </c>
      <c r="K44">
        <v>0.44639025354202361</v>
      </c>
      <c r="L44">
        <f t="shared" si="0"/>
        <v>1.7769419851450857E-3</v>
      </c>
    </row>
    <row r="45" spans="1:12" x14ac:dyDescent="0.25">
      <c r="A45">
        <v>123</v>
      </c>
      <c r="B45" s="3">
        <v>1130460</v>
      </c>
      <c r="D45" s="3">
        <v>0.44463376299729551</v>
      </c>
      <c r="E45">
        <v>1120590</v>
      </c>
      <c r="G45">
        <v>0.44421716728754956</v>
      </c>
      <c r="H45">
        <v>1110630</v>
      </c>
      <c r="J45">
        <v>0.44588366668988494</v>
      </c>
      <c r="K45">
        <v>0.44491153232490999</v>
      </c>
      <c r="L45">
        <f t="shared" si="0"/>
        <v>8.672784524122552E-4</v>
      </c>
    </row>
    <row r="46" spans="1:12" x14ac:dyDescent="0.25">
      <c r="A46">
        <v>126</v>
      </c>
      <c r="B46" s="3">
        <v>1126180</v>
      </c>
      <c r="D46" s="3">
        <v>0.44295034871848121</v>
      </c>
      <c r="E46">
        <v>1117210</v>
      </c>
      <c r="G46">
        <v>0.44287728916492491</v>
      </c>
      <c r="H46">
        <v>1104090</v>
      </c>
      <c r="J46">
        <v>0.44325805853941913</v>
      </c>
      <c r="K46">
        <v>0.4430285654742751</v>
      </c>
      <c r="L46">
        <f t="shared" si="0"/>
        <v>2.0207603718246263E-4</v>
      </c>
    </row>
    <row r="47" spans="1:12" x14ac:dyDescent="0.25">
      <c r="A47">
        <v>129</v>
      </c>
      <c r="B47" s="3">
        <v>1132460</v>
      </c>
      <c r="D47" s="3">
        <v>0.44542040518365733</v>
      </c>
      <c r="E47">
        <v>1109960</v>
      </c>
      <c r="G47">
        <v>0.44000329023325968</v>
      </c>
      <c r="H47">
        <v>1103980</v>
      </c>
      <c r="J47">
        <v>0.44321389693444191</v>
      </c>
      <c r="K47">
        <v>0.44287919745045295</v>
      </c>
      <c r="L47">
        <f t="shared" si="0"/>
        <v>2.724023018421885E-3</v>
      </c>
    </row>
    <row r="48" spans="1:12" x14ac:dyDescent="0.25">
      <c r="A48">
        <v>132</v>
      </c>
      <c r="B48" s="3">
        <v>1121270</v>
      </c>
      <c r="D48" s="3">
        <v>0.44101914215096294</v>
      </c>
      <c r="E48">
        <v>1107560</v>
      </c>
      <c r="G48">
        <v>0.43905189748346707</v>
      </c>
      <c r="H48">
        <v>1103500</v>
      </c>
      <c r="J48">
        <v>0.44302119174908661</v>
      </c>
      <c r="K48">
        <v>0.44103074379450558</v>
      </c>
      <c r="L48">
        <f t="shared" si="0"/>
        <v>1.984672565026711E-3</v>
      </c>
    </row>
    <row r="49" spans="1:12" x14ac:dyDescent="0.25">
      <c r="A49">
        <v>135</v>
      </c>
      <c r="B49" s="3">
        <v>1121220</v>
      </c>
      <c r="D49" s="3">
        <v>0.44099947609630391</v>
      </c>
      <c r="E49">
        <v>1098440</v>
      </c>
      <c r="G49">
        <v>0.43543660503425508</v>
      </c>
      <c r="H49">
        <v>1103710</v>
      </c>
      <c r="J49">
        <v>0.44310550026767953</v>
      </c>
      <c r="K49">
        <v>0.43984719379941284</v>
      </c>
      <c r="L49">
        <f t="shared" si="0"/>
        <v>3.9621716765060174E-3</v>
      </c>
    </row>
    <row r="50" spans="1:12" x14ac:dyDescent="0.25">
      <c r="A50">
        <v>138</v>
      </c>
      <c r="B50" s="3">
        <v>1118120</v>
      </c>
      <c r="D50" s="3">
        <v>0.43978018070744307</v>
      </c>
      <c r="E50">
        <v>1099320</v>
      </c>
      <c r="G50">
        <v>0.43578544904251237</v>
      </c>
      <c r="H50">
        <v>1096420</v>
      </c>
      <c r="J50">
        <v>0.4401787902650961</v>
      </c>
      <c r="K50">
        <v>0.43858147333835057</v>
      </c>
      <c r="L50">
        <f t="shared" si="0"/>
        <v>2.4296164907348975E-3</v>
      </c>
    </row>
    <row r="51" spans="1:12" x14ac:dyDescent="0.25">
      <c r="A51">
        <v>141</v>
      </c>
      <c r="B51" s="3">
        <v>1113770</v>
      </c>
      <c r="D51" s="3">
        <v>0.43806923395210606</v>
      </c>
      <c r="E51">
        <v>1098250</v>
      </c>
      <c r="G51">
        <v>0.43536128644156319</v>
      </c>
      <c r="H51">
        <v>1092270</v>
      </c>
      <c r="J51">
        <v>0.43851269335004517</v>
      </c>
      <c r="K51">
        <v>0.4373144045812381</v>
      </c>
      <c r="L51">
        <f t="shared" si="0"/>
        <v>1.7059211324239568E-3</v>
      </c>
    </row>
    <row r="52" spans="1:12" x14ac:dyDescent="0.25">
      <c r="A52">
        <v>144</v>
      </c>
      <c r="B52" s="3">
        <v>1117870</v>
      </c>
      <c r="D52" s="3">
        <v>0.43968185043414781</v>
      </c>
      <c r="E52">
        <v>1095870</v>
      </c>
      <c r="G52">
        <v>0.43441782196468548</v>
      </c>
      <c r="H52">
        <v>1095320</v>
      </c>
      <c r="J52">
        <v>0.43973717421532355</v>
      </c>
      <c r="K52">
        <v>0.43794561553805228</v>
      </c>
      <c r="L52">
        <f t="shared" si="0"/>
        <v>3.0552840788389819E-3</v>
      </c>
    </row>
    <row r="53" spans="1:12" x14ac:dyDescent="0.25">
      <c r="A53">
        <v>147</v>
      </c>
      <c r="B53" s="3">
        <v>1102090</v>
      </c>
      <c r="D53" s="3">
        <v>0.433475243583753</v>
      </c>
      <c r="E53">
        <v>1098770</v>
      </c>
      <c r="G53">
        <v>0.43556742153735156</v>
      </c>
      <c r="H53">
        <v>1085760</v>
      </c>
      <c r="J53">
        <v>0.43589912927366403</v>
      </c>
      <c r="K53">
        <v>0.43498059813158951</v>
      </c>
      <c r="L53">
        <f t="shared" si="0"/>
        <v>1.3141829178624569E-3</v>
      </c>
    </row>
    <row r="54" spans="1:12" x14ac:dyDescent="0.25">
      <c r="A54">
        <v>150</v>
      </c>
      <c r="B54" s="3">
        <v>1104690</v>
      </c>
      <c r="D54" s="3">
        <v>0.43449787842602339</v>
      </c>
      <c r="E54">
        <v>1093060</v>
      </c>
      <c r="G54">
        <v>0.4333038996201366</v>
      </c>
      <c r="H54">
        <v>1084490</v>
      </c>
      <c r="J54">
        <v>0.43538926347074486</v>
      </c>
      <c r="K54">
        <v>0.43439701383896828</v>
      </c>
      <c r="L54">
        <f t="shared" si="0"/>
        <v>1.0463344809606878E-3</v>
      </c>
    </row>
    <row r="55" spans="1:12" x14ac:dyDescent="0.25">
      <c r="A55">
        <v>153</v>
      </c>
      <c r="B55" s="3">
        <v>1108440</v>
      </c>
      <c r="D55" s="3">
        <v>0.43597283252545183</v>
      </c>
      <c r="E55">
        <v>1088310</v>
      </c>
      <c r="G55">
        <v>0.43142093480283872</v>
      </c>
      <c r="H55">
        <v>1081910</v>
      </c>
      <c r="J55">
        <v>0.43435347309946015</v>
      </c>
      <c r="K55">
        <v>0.43391574680925027</v>
      </c>
      <c r="L55">
        <f t="shared" si="0"/>
        <v>2.3073028514129443E-3</v>
      </c>
    </row>
    <row r="56" spans="1:12" x14ac:dyDescent="0.25">
      <c r="A56">
        <v>156</v>
      </c>
      <c r="B56" s="3">
        <v>1100900</v>
      </c>
      <c r="D56" s="3">
        <v>0.4330071914828677</v>
      </c>
      <c r="E56">
        <v>1085550</v>
      </c>
      <c r="G56">
        <v>0.43032683314057718</v>
      </c>
      <c r="H56">
        <v>1075930</v>
      </c>
      <c r="J56">
        <v>0.4319526876652422</v>
      </c>
      <c r="K56">
        <v>0.43176223742956238</v>
      </c>
      <c r="L56">
        <f t="shared" si="0"/>
        <v>1.3502902206468353E-3</v>
      </c>
    </row>
    <row r="57" spans="1:12" x14ac:dyDescent="0.25">
      <c r="A57">
        <v>159</v>
      </c>
      <c r="B57" s="3">
        <v>1100460</v>
      </c>
      <c r="D57" s="3">
        <v>0.43283413020186812</v>
      </c>
      <c r="E57">
        <v>1083810</v>
      </c>
      <c r="G57">
        <v>0.42963707339697754</v>
      </c>
      <c r="H57">
        <v>1081570</v>
      </c>
      <c r="J57">
        <v>0.43421697359316686</v>
      </c>
      <c r="K57">
        <v>0.43222939239733749</v>
      </c>
      <c r="L57">
        <f t="shared" si="0"/>
        <v>2.3490747776380183E-3</v>
      </c>
    </row>
    <row r="58" spans="1:12" x14ac:dyDescent="0.25">
      <c r="A58">
        <v>162</v>
      </c>
      <c r="B58" s="3">
        <v>1098200</v>
      </c>
      <c r="D58" s="3">
        <v>0.43194522453127926</v>
      </c>
      <c r="E58">
        <v>1081360</v>
      </c>
      <c r="G58">
        <v>0.42866585996489759</v>
      </c>
      <c r="H58">
        <v>1078550</v>
      </c>
      <c r="J58">
        <v>0.43300453680197315</v>
      </c>
      <c r="K58">
        <v>0.43120520709938331</v>
      </c>
      <c r="L58">
        <f t="shared" si="0"/>
        <v>2.2620231041650262E-3</v>
      </c>
    </row>
    <row r="59" spans="1:12" x14ac:dyDescent="0.25">
      <c r="A59">
        <v>165</v>
      </c>
      <c r="B59" s="3">
        <v>1097710</v>
      </c>
      <c r="D59" s="3">
        <v>0.43175249719562059</v>
      </c>
      <c r="E59">
        <v>1085810</v>
      </c>
      <c r="G59">
        <v>0.43042990068847142</v>
      </c>
      <c r="H59">
        <v>1073350</v>
      </c>
      <c r="J59">
        <v>0.43091689729395749</v>
      </c>
      <c r="K59">
        <v>0.43103309839268317</v>
      </c>
      <c r="L59">
        <f t="shared" si="0"/>
        <v>6.6891135562911763E-4</v>
      </c>
    </row>
    <row r="60" spans="1:12" x14ac:dyDescent="0.25">
      <c r="A60">
        <v>168</v>
      </c>
      <c r="B60" s="3">
        <v>1103040</v>
      </c>
      <c r="D60" s="3">
        <v>0.43384889862227488</v>
      </c>
      <c r="E60">
        <v>1076600</v>
      </c>
      <c r="G60">
        <v>0.42677893101114217</v>
      </c>
      <c r="H60">
        <v>1072780</v>
      </c>
      <c r="J60">
        <v>0.43068805988634812</v>
      </c>
      <c r="K60">
        <v>0.4304386298399217</v>
      </c>
      <c r="L60">
        <f t="shared" si="0"/>
        <v>3.5415776169189905E-3</v>
      </c>
    </row>
    <row r="61" spans="1:12" x14ac:dyDescent="0.25">
      <c r="A61">
        <v>171</v>
      </c>
      <c r="B61" s="3">
        <v>1092390</v>
      </c>
      <c r="D61" s="3">
        <v>0.42966002897989813</v>
      </c>
      <c r="E61">
        <v>1077340</v>
      </c>
      <c r="G61">
        <v>0.42707227710899492</v>
      </c>
      <c r="H61">
        <v>1071300</v>
      </c>
      <c r="J61">
        <v>0.43009388556483596</v>
      </c>
      <c r="K61">
        <v>0.42894206388457629</v>
      </c>
      <c r="L61">
        <f t="shared" si="0"/>
        <v>1.6337487027318011E-3</v>
      </c>
    </row>
    <row r="62" spans="1:12" x14ac:dyDescent="0.25">
      <c r="A62">
        <v>174</v>
      </c>
      <c r="B62" s="3">
        <v>1095490</v>
      </c>
      <c r="D62" s="3">
        <v>0.43087932436875898</v>
      </c>
      <c r="E62">
        <v>1078870</v>
      </c>
      <c r="G62">
        <v>0.42767878998698772</v>
      </c>
      <c r="H62">
        <v>1069800</v>
      </c>
      <c r="J62">
        <v>0.42949168186060066</v>
      </c>
      <c r="K62">
        <v>0.42934993207211575</v>
      </c>
      <c r="L62">
        <f t="shared" si="0"/>
        <v>1.6049687953747303E-3</v>
      </c>
    </row>
    <row r="63" spans="1:12" x14ac:dyDescent="0.25">
      <c r="A63">
        <v>177</v>
      </c>
      <c r="B63" s="3">
        <v>1089710</v>
      </c>
      <c r="D63" s="3">
        <v>0.42860592845017331</v>
      </c>
      <c r="E63">
        <v>1076090</v>
      </c>
      <c r="G63">
        <v>0.42657676005181128</v>
      </c>
      <c r="H63">
        <v>1067080</v>
      </c>
      <c r="J63">
        <v>0.42839968581025406</v>
      </c>
      <c r="K63">
        <v>0.4278607914374129</v>
      </c>
      <c r="L63">
        <f t="shared" si="0"/>
        <v>1.1167750248092503E-3</v>
      </c>
    </row>
    <row r="64" spans="1:12" x14ac:dyDescent="0.25">
      <c r="A64">
        <v>180</v>
      </c>
      <c r="B64" s="3">
        <v>1093480</v>
      </c>
      <c r="D64" s="3">
        <v>0.43008874897146532</v>
      </c>
      <c r="E64">
        <v>1077940</v>
      </c>
      <c r="G64">
        <v>0.42731012529644308</v>
      </c>
      <c r="H64">
        <v>1065070</v>
      </c>
      <c r="J64">
        <v>0.42759273284657878</v>
      </c>
      <c r="K64">
        <v>0.42833053570482904</v>
      </c>
      <c r="L64">
        <f t="shared" si="0"/>
        <v>1.5291998479859438E-3</v>
      </c>
    </row>
    <row r="65" spans="1:12" x14ac:dyDescent="0.25">
      <c r="A65">
        <v>183</v>
      </c>
      <c r="B65" s="3">
        <v>1079520</v>
      </c>
      <c r="D65" s="3">
        <v>0.42459798651065978</v>
      </c>
      <c r="E65">
        <v>1064580</v>
      </c>
      <c r="G65">
        <v>0.42201403898926415</v>
      </c>
      <c r="H65">
        <v>1064110</v>
      </c>
      <c r="J65">
        <v>0.42720732247586818</v>
      </c>
      <c r="K65">
        <v>0.42460644932526398</v>
      </c>
      <c r="L65">
        <f t="shared" si="0"/>
        <v>2.5966520863376732E-3</v>
      </c>
    </row>
    <row r="66" spans="1:12" x14ac:dyDescent="0.25">
      <c r="A66">
        <v>186</v>
      </c>
      <c r="B66" s="3">
        <v>1081790</v>
      </c>
      <c r="D66" s="3">
        <v>0.42549082539218047</v>
      </c>
      <c r="E66">
        <v>1071260</v>
      </c>
      <c r="G66">
        <v>0.42466208214285361</v>
      </c>
      <c r="H66">
        <v>1057960</v>
      </c>
      <c r="J66">
        <v>0.42473828728850355</v>
      </c>
      <c r="K66">
        <v>0.42496373160784584</v>
      </c>
      <c r="L66">
        <f t="shared" si="0"/>
        <v>4.580640775797691E-4</v>
      </c>
    </row>
    <row r="67" spans="1:12" x14ac:dyDescent="0.25">
      <c r="A67">
        <v>189</v>
      </c>
      <c r="B67" s="3">
        <v>1081560</v>
      </c>
      <c r="D67" s="3">
        <v>0.42540036154074884</v>
      </c>
      <c r="E67">
        <v>1068360</v>
      </c>
      <c r="G67">
        <v>0.42351248257018753</v>
      </c>
      <c r="H67">
        <v>1059230</v>
      </c>
      <c r="J67">
        <v>0.42524815309142278</v>
      </c>
      <c r="K67">
        <v>0.42472033240078638</v>
      </c>
      <c r="L67">
        <f t="shared" si="0"/>
        <v>1.0487934796564171E-3</v>
      </c>
    </row>
    <row r="68" spans="1:12" x14ac:dyDescent="0.25">
      <c r="A68">
        <v>192</v>
      </c>
      <c r="B68" s="3">
        <v>1074870</v>
      </c>
      <c r="D68" s="3">
        <v>0.42276904342736854</v>
      </c>
      <c r="E68">
        <v>1067840</v>
      </c>
      <c r="G68">
        <v>0.4233063474743991</v>
      </c>
      <c r="H68">
        <v>1058790</v>
      </c>
      <c r="J68">
        <v>0.42507150667151372</v>
      </c>
      <c r="K68">
        <v>0.42371563252442712</v>
      </c>
      <c r="L68">
        <f t="shared" si="0"/>
        <v>1.2045621348823047E-3</v>
      </c>
    </row>
    <row r="69" spans="1:12" x14ac:dyDescent="0.25">
      <c r="A69">
        <v>195</v>
      </c>
      <c r="B69" s="3">
        <v>1079780</v>
      </c>
      <c r="D69" s="3">
        <v>0.42470024999488681</v>
      </c>
      <c r="E69">
        <v>1060010</v>
      </c>
      <c r="G69">
        <v>0.42020242862820067</v>
      </c>
      <c r="H69">
        <v>1052130</v>
      </c>
      <c r="J69">
        <v>0.42239772222470912</v>
      </c>
      <c r="K69">
        <v>0.42243346694926553</v>
      </c>
      <c r="L69">
        <f t="shared" ref="L69:L132" si="1">STDEV(D69,G69,J69)</f>
        <v>2.2491237239544654E-3</v>
      </c>
    </row>
    <row r="70" spans="1:12" x14ac:dyDescent="0.25">
      <c r="A70">
        <v>198</v>
      </c>
      <c r="B70" s="3">
        <v>1067590</v>
      </c>
      <c r="D70" s="3">
        <v>0.41990566586901151</v>
      </c>
      <c r="E70">
        <v>1061310</v>
      </c>
      <c r="G70">
        <v>0.42071776636767166</v>
      </c>
      <c r="H70">
        <v>1047480</v>
      </c>
      <c r="J70">
        <v>0.42053089074157973</v>
      </c>
      <c r="K70">
        <v>0.42038477432608762</v>
      </c>
      <c r="L70">
        <f t="shared" si="1"/>
        <v>4.2531083943183321E-4</v>
      </c>
    </row>
    <row r="71" spans="1:12" x14ac:dyDescent="0.25">
      <c r="A71">
        <v>201</v>
      </c>
      <c r="B71" s="3">
        <v>1071300</v>
      </c>
      <c r="D71" s="3">
        <v>0.42136488712471271</v>
      </c>
      <c r="E71">
        <v>1056460</v>
      </c>
      <c r="G71">
        <v>0.4187951601857991</v>
      </c>
      <c r="H71">
        <v>1054480</v>
      </c>
      <c r="J71">
        <v>0.42334117469467769</v>
      </c>
      <c r="K71">
        <v>0.42116707400172987</v>
      </c>
      <c r="L71">
        <f t="shared" si="1"/>
        <v>2.2794537728262547E-3</v>
      </c>
    </row>
    <row r="72" spans="1:12" x14ac:dyDescent="0.25">
      <c r="A72">
        <v>204</v>
      </c>
      <c r="B72" s="3">
        <v>1068890</v>
      </c>
      <c r="D72" s="3">
        <v>0.42041698329014665</v>
      </c>
      <c r="E72">
        <v>1063870</v>
      </c>
      <c r="G72">
        <v>0.42173258530078384</v>
      </c>
      <c r="H72">
        <v>1041710</v>
      </c>
      <c r="J72">
        <v>0.4182144138259547</v>
      </c>
      <c r="K72">
        <v>0.42012132747229503</v>
      </c>
      <c r="L72">
        <f t="shared" si="1"/>
        <v>1.7776225424840537E-3</v>
      </c>
    </row>
    <row r="73" spans="1:12" x14ac:dyDescent="0.25">
      <c r="A73">
        <v>207</v>
      </c>
      <c r="B73" s="3">
        <v>1067490</v>
      </c>
      <c r="D73" s="3">
        <v>0.4198663337596934</v>
      </c>
      <c r="E73">
        <v>1056780</v>
      </c>
      <c r="G73">
        <v>0.41892201255243811</v>
      </c>
      <c r="H73">
        <v>1057070</v>
      </c>
      <c r="J73">
        <v>0.42438097975732397</v>
      </c>
      <c r="K73">
        <v>0.42105644202315179</v>
      </c>
      <c r="L73">
        <f t="shared" si="1"/>
        <v>2.9175930139532617E-3</v>
      </c>
    </row>
    <row r="74" spans="1:12" x14ac:dyDescent="0.25">
      <c r="A74">
        <v>210</v>
      </c>
      <c r="B74" s="3">
        <v>1072950</v>
      </c>
      <c r="D74" s="3">
        <v>0.42201386692846121</v>
      </c>
      <c r="E74">
        <v>1055840</v>
      </c>
      <c r="G74">
        <v>0.41854938372543599</v>
      </c>
      <c r="H74">
        <v>1048280</v>
      </c>
      <c r="J74">
        <v>0.42085206605050524</v>
      </c>
      <c r="K74">
        <v>0.42047177223480081</v>
      </c>
      <c r="L74">
        <f t="shared" si="1"/>
        <v>1.7632721020047516E-3</v>
      </c>
    </row>
    <row r="75" spans="1:12" x14ac:dyDescent="0.25">
      <c r="A75">
        <v>213</v>
      </c>
      <c r="B75" s="3">
        <v>1069170</v>
      </c>
      <c r="D75" s="3">
        <v>0.42052711319623731</v>
      </c>
      <c r="E75">
        <v>1052510</v>
      </c>
      <c r="G75">
        <v>0.41722932628509873</v>
      </c>
      <c r="H75">
        <v>1044690</v>
      </c>
      <c r="J75">
        <v>0.4194107918517021</v>
      </c>
      <c r="K75">
        <v>0.4190557437776794</v>
      </c>
      <c r="L75">
        <f t="shared" si="1"/>
        <v>1.6773174949810973E-3</v>
      </c>
    </row>
    <row r="76" spans="1:12" x14ac:dyDescent="0.25">
      <c r="A76">
        <v>216</v>
      </c>
      <c r="B76" s="3">
        <v>1065330</v>
      </c>
      <c r="D76" s="3">
        <v>0.4190167601984226</v>
      </c>
      <c r="E76">
        <v>1048480</v>
      </c>
      <c r="G76">
        <v>0.41563177929273859</v>
      </c>
      <c r="H76">
        <v>1040920</v>
      </c>
      <c r="J76">
        <v>0.41789725320839077</v>
      </c>
      <c r="K76">
        <v>0.41751526423318391</v>
      </c>
      <c r="L76">
        <f t="shared" si="1"/>
        <v>1.7245175023310091E-3</v>
      </c>
    </row>
    <row r="77" spans="1:12" x14ac:dyDescent="0.25">
      <c r="A77">
        <v>219</v>
      </c>
      <c r="B77" s="3">
        <v>1064740</v>
      </c>
      <c r="D77" s="3">
        <v>0.41878470075344587</v>
      </c>
      <c r="E77">
        <v>1053180</v>
      </c>
      <c r="G77">
        <v>0.41749492342774913</v>
      </c>
      <c r="H77">
        <v>1041280</v>
      </c>
      <c r="J77">
        <v>0.41804178209740728</v>
      </c>
      <c r="K77">
        <v>0.41810713542620076</v>
      </c>
      <c r="L77">
        <f t="shared" si="1"/>
        <v>6.4736750046526887E-4</v>
      </c>
    </row>
    <row r="78" spans="1:12" x14ac:dyDescent="0.25">
      <c r="A78">
        <v>222</v>
      </c>
      <c r="B78" s="3">
        <v>1057380</v>
      </c>
      <c r="D78" s="3">
        <v>0.41588985750763435</v>
      </c>
      <c r="E78">
        <v>1048040</v>
      </c>
      <c r="G78">
        <v>0.41545735728860994</v>
      </c>
      <c r="H78">
        <v>1044760</v>
      </c>
      <c r="J78">
        <v>0.41943889469123308</v>
      </c>
      <c r="K78">
        <v>0.41692870316249248</v>
      </c>
      <c r="L78">
        <f t="shared" si="1"/>
        <v>2.1846190155459418E-3</v>
      </c>
    </row>
    <row r="79" spans="1:12" x14ac:dyDescent="0.25">
      <c r="A79">
        <v>225</v>
      </c>
      <c r="B79" s="3">
        <v>1061980</v>
      </c>
      <c r="D79" s="3">
        <v>0.41769913453626656</v>
      </c>
      <c r="E79">
        <v>1045130</v>
      </c>
      <c r="G79">
        <v>0.41430379357948638</v>
      </c>
      <c r="H79">
        <v>1046400</v>
      </c>
      <c r="J79">
        <v>0.42009730407453033</v>
      </c>
      <c r="K79">
        <v>0.41736674406342772</v>
      </c>
      <c r="L79">
        <f t="shared" si="1"/>
        <v>2.9110227642310882E-3</v>
      </c>
    </row>
    <row r="80" spans="1:12" x14ac:dyDescent="0.25">
      <c r="A80">
        <v>228</v>
      </c>
      <c r="B80" s="3">
        <v>1051720</v>
      </c>
      <c r="D80" s="3">
        <v>0.41366366012023037</v>
      </c>
      <c r="E80">
        <v>1046830</v>
      </c>
      <c r="G80">
        <v>0.41497769677725616</v>
      </c>
      <c r="H80">
        <v>1032120</v>
      </c>
      <c r="J80">
        <v>0.41436432481021046</v>
      </c>
      <c r="K80">
        <v>0.41433522723589905</v>
      </c>
      <c r="L80">
        <f t="shared" si="1"/>
        <v>6.5750139591105351E-4</v>
      </c>
    </row>
    <row r="81" spans="1:12" x14ac:dyDescent="0.25">
      <c r="A81">
        <v>231</v>
      </c>
      <c r="B81" s="3">
        <v>1055750</v>
      </c>
      <c r="D81" s="3">
        <v>0.41524874412574947</v>
      </c>
      <c r="E81">
        <v>1040400</v>
      </c>
      <c r="G81">
        <v>0.4124287570351034</v>
      </c>
      <c r="H81">
        <v>1037860</v>
      </c>
      <c r="J81">
        <v>0.41666875765175082</v>
      </c>
      <c r="K81">
        <v>0.41478208627086782</v>
      </c>
      <c r="L81">
        <f t="shared" si="1"/>
        <v>2.1581771179480687E-3</v>
      </c>
    </row>
    <row r="82" spans="1:12" x14ac:dyDescent="0.25">
      <c r="A82">
        <v>234</v>
      </c>
      <c r="B82" s="3">
        <v>1058950</v>
      </c>
      <c r="D82" s="3">
        <v>0.41650737162392842</v>
      </c>
      <c r="E82">
        <v>1045330</v>
      </c>
      <c r="G82">
        <v>0.41438307630863574</v>
      </c>
      <c r="H82">
        <v>1031800</v>
      </c>
      <c r="J82">
        <v>0.41423585468664031</v>
      </c>
      <c r="K82">
        <v>0.4150421008730682</v>
      </c>
      <c r="L82">
        <f t="shared" si="1"/>
        <v>1.2710949340984294E-3</v>
      </c>
    </row>
    <row r="83" spans="1:12" x14ac:dyDescent="0.25">
      <c r="A83">
        <v>237</v>
      </c>
      <c r="B83" s="3">
        <v>1054840</v>
      </c>
      <c r="D83" s="3">
        <v>0.41489082193095483</v>
      </c>
      <c r="E83">
        <v>1046570</v>
      </c>
      <c r="G83">
        <v>0.41487462922936197</v>
      </c>
      <c r="H83">
        <v>1027340</v>
      </c>
      <c r="J83">
        <v>0.4124453023393807</v>
      </c>
      <c r="K83">
        <v>0.41407025116656576</v>
      </c>
      <c r="L83">
        <f t="shared" si="1"/>
        <v>1.4072702544728108E-3</v>
      </c>
    </row>
    <row r="84" spans="1:12" x14ac:dyDescent="0.25">
      <c r="A84">
        <v>240</v>
      </c>
      <c r="B84" s="3">
        <v>1054610</v>
      </c>
      <c r="D84" s="3">
        <v>0.41480035807952326</v>
      </c>
      <c r="E84">
        <v>1041990</v>
      </c>
      <c r="G84">
        <v>0.41305905473184101</v>
      </c>
      <c r="H84">
        <v>1032770</v>
      </c>
      <c r="J84">
        <v>0.41462527974871244</v>
      </c>
      <c r="K84">
        <v>0.41416156418669225</v>
      </c>
      <c r="L84">
        <f t="shared" si="1"/>
        <v>9.5880573058734449E-4</v>
      </c>
    </row>
    <row r="85" spans="1:12" x14ac:dyDescent="0.25">
      <c r="A85">
        <v>243</v>
      </c>
      <c r="B85" s="3">
        <v>1055110</v>
      </c>
      <c r="D85" s="3">
        <v>0.41499701862611371</v>
      </c>
      <c r="E85">
        <v>1041760</v>
      </c>
      <c r="G85">
        <v>0.41296787959331926</v>
      </c>
      <c r="H85">
        <v>1030700</v>
      </c>
      <c r="J85">
        <v>0.41379423863686776</v>
      </c>
      <c r="K85">
        <v>0.41391971228543362</v>
      </c>
      <c r="L85">
        <f t="shared" si="1"/>
        <v>1.0203720061653051E-3</v>
      </c>
    </row>
    <row r="86" spans="1:12" x14ac:dyDescent="0.25">
      <c r="A86">
        <v>246</v>
      </c>
      <c r="B86" s="3">
        <v>1050180</v>
      </c>
      <c r="D86" s="3">
        <v>0.41305794563673176</v>
      </c>
      <c r="E86">
        <v>1035030</v>
      </c>
      <c r="G86">
        <v>0.4103000157574424</v>
      </c>
      <c r="H86">
        <v>1030510</v>
      </c>
      <c r="J86">
        <v>0.41371795950099793</v>
      </c>
      <c r="K86">
        <v>0.4123586402983907</v>
      </c>
      <c r="L86">
        <f t="shared" si="1"/>
        <v>1.8131066779706662E-3</v>
      </c>
    </row>
    <row r="87" spans="1:12" x14ac:dyDescent="0.25">
      <c r="A87">
        <v>249</v>
      </c>
      <c r="B87" s="3">
        <v>1050770</v>
      </c>
      <c r="D87" s="3">
        <v>0.41329000508170854</v>
      </c>
      <c r="E87">
        <v>1034220</v>
      </c>
      <c r="G87">
        <v>0.40997892070438741</v>
      </c>
      <c r="H87">
        <v>1030740</v>
      </c>
      <c r="J87">
        <v>0.41381029740231401</v>
      </c>
      <c r="K87">
        <v>0.41235974106280332</v>
      </c>
      <c r="L87">
        <f t="shared" si="1"/>
        <v>2.0781975866134613E-3</v>
      </c>
    </row>
    <row r="88" spans="1:12" x14ac:dyDescent="0.25">
      <c r="A88">
        <v>252</v>
      </c>
      <c r="B88" s="3">
        <v>1047880</v>
      </c>
      <c r="D88" s="3">
        <v>0.41215330712241566</v>
      </c>
      <c r="E88">
        <v>1030520</v>
      </c>
      <c r="G88">
        <v>0.40851219021512375</v>
      </c>
      <c r="H88">
        <v>1032410</v>
      </c>
      <c r="J88">
        <v>0.41448075085969599</v>
      </c>
      <c r="K88">
        <v>0.41171541606574508</v>
      </c>
      <c r="L88">
        <f t="shared" si="1"/>
        <v>3.0082786564941373E-3</v>
      </c>
    </row>
    <row r="89" spans="1:12" x14ac:dyDescent="0.25">
      <c r="A89">
        <v>255</v>
      </c>
      <c r="B89" s="3">
        <v>1047120</v>
      </c>
      <c r="D89" s="3">
        <v>0.41185438309159816</v>
      </c>
      <c r="E89">
        <v>1035280</v>
      </c>
      <c r="G89">
        <v>0.41039911916887917</v>
      </c>
      <c r="H89">
        <v>1022440</v>
      </c>
      <c r="J89">
        <v>0.41047810357221215</v>
      </c>
      <c r="K89">
        <v>0.41091053527756322</v>
      </c>
      <c r="L89">
        <f t="shared" si="1"/>
        <v>8.183496538989053E-4</v>
      </c>
    </row>
    <row r="90" spans="1:12" x14ac:dyDescent="0.25">
      <c r="A90">
        <v>258</v>
      </c>
      <c r="B90" s="3">
        <v>1044800</v>
      </c>
      <c r="D90" s="3">
        <v>0.41094187815541849</v>
      </c>
      <c r="E90">
        <v>1038950</v>
      </c>
      <c r="G90">
        <v>0.41185395724877039</v>
      </c>
      <c r="H90">
        <v>1019270</v>
      </c>
      <c r="J90">
        <v>0.40920544641059492</v>
      </c>
      <c r="K90">
        <v>0.41066709393826129</v>
      </c>
      <c r="L90">
        <f t="shared" si="1"/>
        <v>1.3454672755151872E-3</v>
      </c>
    </row>
    <row r="91" spans="1:12" x14ac:dyDescent="0.25">
      <c r="A91">
        <v>261</v>
      </c>
      <c r="B91" s="3">
        <v>1046660</v>
      </c>
      <c r="D91" s="3">
        <v>0.41167345538873495</v>
      </c>
      <c r="E91">
        <v>1033440</v>
      </c>
      <c r="G91">
        <v>0.40966971806070479</v>
      </c>
      <c r="H91">
        <v>1022670</v>
      </c>
      <c r="J91">
        <v>0.41057044147352822</v>
      </c>
      <c r="K91">
        <v>0.4106378716409893</v>
      </c>
      <c r="L91">
        <f t="shared" si="1"/>
        <v>1.0035691010330276E-3</v>
      </c>
    </row>
    <row r="92" spans="1:12" x14ac:dyDescent="0.25">
      <c r="A92">
        <v>264</v>
      </c>
      <c r="B92" s="3">
        <v>1041800</v>
      </c>
      <c r="D92" s="3">
        <v>0.40976191487587571</v>
      </c>
      <c r="E92">
        <v>1030840</v>
      </c>
      <c r="G92">
        <v>0.40863904258176281</v>
      </c>
      <c r="H92">
        <v>1015880</v>
      </c>
      <c r="J92">
        <v>0.40784446603902319</v>
      </c>
      <c r="K92">
        <v>0.40874847449888724</v>
      </c>
      <c r="L92">
        <f t="shared" si="1"/>
        <v>9.6339712416579056E-4</v>
      </c>
    </row>
    <row r="93" spans="1:12" x14ac:dyDescent="0.25">
      <c r="A93">
        <v>267</v>
      </c>
      <c r="B93" s="3">
        <v>1044570</v>
      </c>
      <c r="D93" s="3">
        <v>0.41085141430398686</v>
      </c>
      <c r="E93">
        <v>1027780</v>
      </c>
      <c r="G93">
        <v>0.40742601682577717</v>
      </c>
      <c r="H93">
        <v>1019060</v>
      </c>
      <c r="J93">
        <v>0.409121137892002</v>
      </c>
      <c r="K93">
        <v>0.40913285634058871</v>
      </c>
      <c r="L93">
        <f t="shared" si="1"/>
        <v>1.7127288058707037E-3</v>
      </c>
    </row>
    <row r="94" spans="1:12" x14ac:dyDescent="0.25">
      <c r="A94">
        <v>270</v>
      </c>
      <c r="B94" s="3">
        <v>1040500</v>
      </c>
      <c r="D94" s="3">
        <v>0.40925059745474052</v>
      </c>
      <c r="E94">
        <v>1028360</v>
      </c>
      <c r="G94">
        <v>0.40765593674031042</v>
      </c>
      <c r="H94">
        <v>1013100</v>
      </c>
      <c r="J94">
        <v>0.40672838184050714</v>
      </c>
      <c r="K94">
        <v>0.40787830534518604</v>
      </c>
      <c r="L94">
        <f t="shared" si="1"/>
        <v>1.2757267530691709E-3</v>
      </c>
    </row>
    <row r="95" spans="1:12" x14ac:dyDescent="0.25">
      <c r="A95">
        <v>273</v>
      </c>
      <c r="B95" s="3">
        <v>1033690</v>
      </c>
      <c r="D95" s="3">
        <v>0.40657208081017854</v>
      </c>
      <c r="E95">
        <v>1024350</v>
      </c>
      <c r="G95">
        <v>0.40606631802086524</v>
      </c>
      <c r="H95">
        <v>1018760</v>
      </c>
      <c r="J95">
        <v>0.40900069715115495</v>
      </c>
      <c r="K95">
        <v>0.40721303199406628</v>
      </c>
      <c r="L95">
        <f t="shared" si="1"/>
        <v>1.5686806670464307E-3</v>
      </c>
    </row>
    <row r="96" spans="1:12" x14ac:dyDescent="0.25">
      <c r="A96">
        <v>276</v>
      </c>
      <c r="B96" s="3">
        <v>1036510</v>
      </c>
      <c r="D96" s="3">
        <v>0.40768124629294872</v>
      </c>
      <c r="E96">
        <v>1023210</v>
      </c>
      <c r="G96">
        <v>0.40561440646471375</v>
      </c>
      <c r="H96">
        <v>1016400</v>
      </c>
      <c r="J96">
        <v>0.40805322998982474</v>
      </c>
      <c r="K96">
        <v>0.4071162942491624</v>
      </c>
      <c r="L96">
        <f t="shared" si="1"/>
        <v>1.3139037847165404E-3</v>
      </c>
    </row>
    <row r="97" spans="1:12" x14ac:dyDescent="0.25">
      <c r="A97">
        <v>279</v>
      </c>
      <c r="B97" s="3">
        <v>1033990</v>
      </c>
      <c r="D97" s="3">
        <v>0.40669007713813282</v>
      </c>
      <c r="E97">
        <v>1021420</v>
      </c>
      <c r="G97">
        <v>0.40490482603882672</v>
      </c>
      <c r="H97">
        <v>1017230</v>
      </c>
      <c r="J97">
        <v>0.40838644937283497</v>
      </c>
      <c r="K97">
        <v>0.40666045084993147</v>
      </c>
      <c r="L97">
        <f t="shared" si="1"/>
        <v>1.741000731674783E-3</v>
      </c>
    </row>
    <row r="98" spans="1:12" x14ac:dyDescent="0.25">
      <c r="A98">
        <v>282</v>
      </c>
      <c r="B98" s="3">
        <v>1036440</v>
      </c>
      <c r="D98" s="3">
        <v>0.40765371381642601</v>
      </c>
      <c r="E98">
        <v>1022930</v>
      </c>
      <c r="G98">
        <v>0.4055034106439046</v>
      </c>
      <c r="H98">
        <v>1014100</v>
      </c>
      <c r="J98">
        <v>0.40712985097666399</v>
      </c>
      <c r="K98">
        <v>0.40676232514566485</v>
      </c>
      <c r="L98">
        <f t="shared" si="1"/>
        <v>1.1212748818989931E-3</v>
      </c>
    </row>
    <row r="99" spans="1:12" x14ac:dyDescent="0.25">
      <c r="A99">
        <v>285</v>
      </c>
      <c r="B99" s="3">
        <v>1035730</v>
      </c>
      <c r="D99" s="3">
        <v>0.4073744558402676</v>
      </c>
      <c r="E99">
        <v>1020830</v>
      </c>
      <c r="G99">
        <v>0.40467094198783604</v>
      </c>
      <c r="H99">
        <v>1008320</v>
      </c>
      <c r="J99">
        <v>0.40480935936967738</v>
      </c>
      <c r="K99">
        <v>0.40561825239926036</v>
      </c>
      <c r="L99">
        <f t="shared" si="1"/>
        <v>1.5224906362776951E-3</v>
      </c>
    </row>
    <row r="100" spans="1:12" x14ac:dyDescent="0.25">
      <c r="A100">
        <v>288</v>
      </c>
      <c r="B100" s="3">
        <v>1030600</v>
      </c>
      <c r="D100" s="3">
        <v>0.40535671863224948</v>
      </c>
      <c r="E100">
        <v>1021050</v>
      </c>
      <c r="G100">
        <v>0.40475815298990037</v>
      </c>
      <c r="H100">
        <v>1008310</v>
      </c>
      <c r="J100">
        <v>0.4048053446783158</v>
      </c>
      <c r="K100">
        <v>0.40497340543348853</v>
      </c>
      <c r="L100">
        <f t="shared" si="1"/>
        <v>3.3279651458830968E-4</v>
      </c>
    </row>
    <row r="101" spans="1:12" x14ac:dyDescent="0.25">
      <c r="A101">
        <v>291</v>
      </c>
      <c r="B101" s="3">
        <v>1036500</v>
      </c>
      <c r="D101" s="3">
        <v>0.40767731308201688</v>
      </c>
      <c r="E101">
        <v>1018560</v>
      </c>
      <c r="G101">
        <v>0.40377108301199049</v>
      </c>
      <c r="H101">
        <v>1011230</v>
      </c>
      <c r="J101">
        <v>0.40597763455589386</v>
      </c>
      <c r="K101">
        <v>0.40580867688330041</v>
      </c>
      <c r="L101">
        <f t="shared" si="1"/>
        <v>1.9585883593396364E-3</v>
      </c>
    </row>
    <row r="102" spans="1:12" x14ac:dyDescent="0.25">
      <c r="A102">
        <v>294</v>
      </c>
      <c r="B102" s="3">
        <v>1029020</v>
      </c>
      <c r="D102" s="3">
        <v>0.40473527130502368</v>
      </c>
      <c r="E102">
        <v>1017140</v>
      </c>
      <c r="G102">
        <v>0.40320817563502986</v>
      </c>
      <c r="H102">
        <v>1012340</v>
      </c>
      <c r="J102">
        <v>0.40642326529702794</v>
      </c>
      <c r="K102">
        <v>0.40478890407902712</v>
      </c>
      <c r="L102">
        <f t="shared" si="1"/>
        <v>1.6082157005536293E-3</v>
      </c>
    </row>
    <row r="103" spans="1:12" x14ac:dyDescent="0.25">
      <c r="A103">
        <v>297</v>
      </c>
      <c r="B103" s="3">
        <v>1029870</v>
      </c>
      <c r="D103" s="3">
        <v>0.40506959423422745</v>
      </c>
      <c r="E103">
        <v>1014860</v>
      </c>
      <c r="G103">
        <v>0.40230435252272689</v>
      </c>
      <c r="H103">
        <v>1008880</v>
      </c>
      <c r="J103">
        <v>0.40503418208592523</v>
      </c>
      <c r="K103">
        <v>0.40413604294762645</v>
      </c>
      <c r="L103">
        <f t="shared" si="1"/>
        <v>1.5863892537973103E-3</v>
      </c>
    </row>
    <row r="104" spans="1:12" x14ac:dyDescent="0.25">
      <c r="A104">
        <v>300</v>
      </c>
      <c r="B104" s="3">
        <v>1031430</v>
      </c>
      <c r="D104" s="3">
        <v>0.40568317513958968</v>
      </c>
      <c r="E104">
        <v>1015690</v>
      </c>
      <c r="G104">
        <v>0.40263337584869685</v>
      </c>
      <c r="H104">
        <v>1012700</v>
      </c>
      <c r="J104">
        <v>0.40656779418604438</v>
      </c>
      <c r="K104">
        <v>0.40496144839144366</v>
      </c>
      <c r="L104">
        <f t="shared" si="1"/>
        <v>2.0641170115950859E-3</v>
      </c>
    </row>
    <row r="105" spans="1:12" x14ac:dyDescent="0.25">
      <c r="A105">
        <v>303</v>
      </c>
      <c r="B105" s="3">
        <v>1031170</v>
      </c>
      <c r="D105" s="3">
        <v>0.40558091165536264</v>
      </c>
      <c r="E105">
        <v>1012420</v>
      </c>
      <c r="G105">
        <v>0.40133710322710436</v>
      </c>
      <c r="H105">
        <v>1008430</v>
      </c>
      <c r="J105">
        <v>0.40485352097465466</v>
      </c>
      <c r="K105">
        <v>0.40392384528570724</v>
      </c>
      <c r="L105">
        <f t="shared" si="1"/>
        <v>2.269515401777198E-3</v>
      </c>
    </row>
    <row r="106" spans="1:12" x14ac:dyDescent="0.25">
      <c r="A106">
        <v>306</v>
      </c>
      <c r="B106" s="3">
        <v>1025710</v>
      </c>
      <c r="D106" s="3">
        <v>0.40343337848659483</v>
      </c>
      <c r="E106">
        <v>1007610</v>
      </c>
      <c r="G106">
        <v>0.39943035359106166</v>
      </c>
      <c r="H106">
        <v>1006910</v>
      </c>
      <c r="J106">
        <v>0.40424328788769626</v>
      </c>
      <c r="K106">
        <v>0.40236900665511754</v>
      </c>
      <c r="L106">
        <f t="shared" si="1"/>
        <v>2.5769652078873827E-3</v>
      </c>
    </row>
    <row r="107" spans="1:12" x14ac:dyDescent="0.25">
      <c r="A107">
        <v>309</v>
      </c>
      <c r="B107" s="3">
        <v>1025230</v>
      </c>
      <c r="D107" s="3">
        <v>0.403244584361868</v>
      </c>
      <c r="E107">
        <v>1006520</v>
      </c>
      <c r="G107">
        <v>0.39899826271719752</v>
      </c>
      <c r="H107">
        <v>1002550</v>
      </c>
      <c r="J107">
        <v>0.40249288245405235</v>
      </c>
      <c r="K107">
        <v>0.40157857651103929</v>
      </c>
      <c r="L107">
        <f t="shared" si="1"/>
        <v>2.2660049416475259E-3</v>
      </c>
    </row>
    <row r="108" spans="1:12" x14ac:dyDescent="0.25">
      <c r="A108">
        <v>312</v>
      </c>
      <c r="B108" s="3">
        <v>1025320</v>
      </c>
      <c r="D108" s="3">
        <v>0.40327998326025427</v>
      </c>
      <c r="E108">
        <v>1007220</v>
      </c>
      <c r="G108">
        <v>0.39927575226922035</v>
      </c>
      <c r="H108">
        <v>1003140</v>
      </c>
      <c r="J108">
        <v>0.40272974924438493</v>
      </c>
      <c r="K108">
        <v>0.40176182825795315</v>
      </c>
      <c r="L108">
        <f t="shared" si="1"/>
        <v>2.1705113992721557E-3</v>
      </c>
    </row>
    <row r="109" spans="1:12" x14ac:dyDescent="0.25">
      <c r="A109">
        <v>315</v>
      </c>
      <c r="B109" s="3">
        <v>1025520</v>
      </c>
      <c r="D109" s="3">
        <v>0.40335864747889044</v>
      </c>
      <c r="E109">
        <v>1009180</v>
      </c>
      <c r="G109">
        <v>0.40005272301488431</v>
      </c>
      <c r="H109">
        <v>1000150</v>
      </c>
      <c r="J109">
        <v>0.40152935652727589</v>
      </c>
      <c r="K109">
        <v>0.40164690900701688</v>
      </c>
      <c r="L109">
        <f t="shared" si="1"/>
        <v>1.656094224236197E-3</v>
      </c>
    </row>
    <row r="110" spans="1:12" x14ac:dyDescent="0.25">
      <c r="A110">
        <v>318</v>
      </c>
      <c r="B110" s="3">
        <v>1023330</v>
      </c>
      <c r="D110" s="3">
        <v>0.40249727428482424</v>
      </c>
      <c r="E110">
        <v>1007980</v>
      </c>
      <c r="G110">
        <v>0.39957702663998801</v>
      </c>
      <c r="H110">
        <v>997900</v>
      </c>
      <c r="J110">
        <v>0.40062605097092302</v>
      </c>
      <c r="K110">
        <v>0.40090011729857844</v>
      </c>
      <c r="L110">
        <f t="shared" si="1"/>
        <v>1.4792889645903436E-3</v>
      </c>
    </row>
    <row r="111" spans="1:12" x14ac:dyDescent="0.25">
      <c r="A111">
        <v>321</v>
      </c>
      <c r="B111" s="3">
        <v>1021140</v>
      </c>
      <c r="D111" s="3">
        <v>0.40163590109075803</v>
      </c>
      <c r="E111">
        <v>1009340</v>
      </c>
      <c r="G111">
        <v>0.40011614919820387</v>
      </c>
      <c r="H111">
        <v>996640</v>
      </c>
      <c r="J111">
        <v>0.40012019985936537</v>
      </c>
      <c r="K111">
        <v>0.40062408338277572</v>
      </c>
      <c r="L111">
        <f t="shared" si="1"/>
        <v>8.7626217971782639E-4</v>
      </c>
    </row>
    <row r="112" spans="1:12" x14ac:dyDescent="0.25">
      <c r="A112">
        <v>324</v>
      </c>
      <c r="B112" s="3">
        <v>1019950</v>
      </c>
      <c r="D112" s="3">
        <v>0.40116784898987279</v>
      </c>
      <c r="E112">
        <v>1001380</v>
      </c>
      <c r="G112">
        <v>0.39696069657805833</v>
      </c>
      <c r="H112">
        <v>994290</v>
      </c>
      <c r="J112">
        <v>0.39917674738939674</v>
      </c>
      <c r="K112">
        <v>0.39910176431910926</v>
      </c>
      <c r="L112">
        <f t="shared" si="1"/>
        <v>2.1045782712176241E-3</v>
      </c>
    </row>
    <row r="113" spans="1:12" x14ac:dyDescent="0.25">
      <c r="A113">
        <v>327</v>
      </c>
      <c r="B113" s="3">
        <v>1018950</v>
      </c>
      <c r="D113" s="3">
        <v>0.40077452789669188</v>
      </c>
      <c r="E113">
        <v>1000540</v>
      </c>
      <c r="G113">
        <v>0.39662770911563089</v>
      </c>
      <c r="H113">
        <v>997690</v>
      </c>
      <c r="J113">
        <v>0.40054174245233004</v>
      </c>
      <c r="K113">
        <v>0.39931465982155095</v>
      </c>
      <c r="L113">
        <f t="shared" si="1"/>
        <v>2.3298766786698957E-3</v>
      </c>
    </row>
    <row r="114" spans="1:12" x14ac:dyDescent="0.25">
      <c r="A114">
        <v>330</v>
      </c>
      <c r="B114" s="3">
        <v>1017060</v>
      </c>
      <c r="D114" s="3">
        <v>0.4000311510305799</v>
      </c>
      <c r="E114">
        <v>1006690</v>
      </c>
      <c r="G114">
        <v>0.3990656530369745</v>
      </c>
      <c r="H114">
        <v>994970</v>
      </c>
      <c r="J114">
        <v>0.39944974640198344</v>
      </c>
      <c r="K114">
        <v>0.39951551682317926</v>
      </c>
      <c r="L114">
        <f t="shared" si="1"/>
        <v>4.8609762922917327E-4</v>
      </c>
    </row>
    <row r="115" spans="1:12" x14ac:dyDescent="0.25">
      <c r="A115">
        <v>333</v>
      </c>
      <c r="B115" s="3">
        <v>1019280</v>
      </c>
      <c r="D115" s="3">
        <v>0.40090432385744157</v>
      </c>
      <c r="E115">
        <v>1001480</v>
      </c>
      <c r="G115">
        <v>0.39700033794263301</v>
      </c>
      <c r="H115">
        <v>995310</v>
      </c>
      <c r="J115">
        <v>0.39958624590827674</v>
      </c>
      <c r="K115">
        <v>0.39916363590278375</v>
      </c>
      <c r="L115">
        <f t="shared" si="1"/>
        <v>1.9860075322900923E-3</v>
      </c>
    </row>
    <row r="116" spans="1:12" x14ac:dyDescent="0.25">
      <c r="A116">
        <v>336</v>
      </c>
      <c r="B116" s="3">
        <v>1015560</v>
      </c>
      <c r="D116" s="3">
        <v>0.39944116939080854</v>
      </c>
      <c r="E116">
        <v>1001630</v>
      </c>
      <c r="G116">
        <v>0.39705979998949503</v>
      </c>
      <c r="H116">
        <v>991040</v>
      </c>
      <c r="J116">
        <v>0.39787197269688701</v>
      </c>
      <c r="K116">
        <v>0.39812431402573017</v>
      </c>
      <c r="L116">
        <f t="shared" si="1"/>
        <v>1.2105730734077217E-3</v>
      </c>
    </row>
    <row r="117" spans="1:12" x14ac:dyDescent="0.25">
      <c r="A117">
        <v>339</v>
      </c>
      <c r="B117" s="3">
        <v>1015800</v>
      </c>
      <c r="D117" s="3">
        <v>0.39953556645317195</v>
      </c>
      <c r="E117">
        <v>1004730</v>
      </c>
      <c r="G117">
        <v>0.39828868229131054</v>
      </c>
      <c r="H117">
        <v>992400</v>
      </c>
      <c r="J117">
        <v>0.39841797072206031</v>
      </c>
      <c r="K117">
        <v>0.3987474064888476</v>
      </c>
      <c r="L117">
        <f t="shared" si="1"/>
        <v>6.8562086578827144E-4</v>
      </c>
    </row>
    <row r="118" spans="1:12" x14ac:dyDescent="0.25">
      <c r="A118">
        <v>342</v>
      </c>
      <c r="B118" s="3">
        <v>1011010</v>
      </c>
      <c r="D118" s="3">
        <v>0.39765155841683542</v>
      </c>
      <c r="E118">
        <v>999260</v>
      </c>
      <c r="G118">
        <v>0.3961202996490748</v>
      </c>
      <c r="H118">
        <v>992360</v>
      </c>
      <c r="J118">
        <v>0.39840191195661401</v>
      </c>
      <c r="K118">
        <v>0.3973912566741748</v>
      </c>
      <c r="L118">
        <f t="shared" si="1"/>
        <v>1.1628656106372445E-3</v>
      </c>
    </row>
    <row r="119" spans="1:12" x14ac:dyDescent="0.25">
      <c r="A119">
        <v>345</v>
      </c>
      <c r="B119" s="3">
        <v>1008400</v>
      </c>
      <c r="D119">
        <v>0.39662499036363319</v>
      </c>
      <c r="E119">
        <v>1000680</v>
      </c>
      <c r="G119">
        <v>0.39668320702603543</v>
      </c>
      <c r="H119">
        <v>993130</v>
      </c>
      <c r="J119">
        <v>0.39871104319145478</v>
      </c>
      <c r="K119">
        <v>0.39733974686037449</v>
      </c>
      <c r="L119">
        <f t="shared" si="1"/>
        <v>1.1879341377665107E-3</v>
      </c>
    </row>
    <row r="120" spans="1:12" x14ac:dyDescent="0.25">
      <c r="A120">
        <v>348</v>
      </c>
      <c r="B120" s="3">
        <v>1017560</v>
      </c>
      <c r="D120" s="3">
        <v>0.40022781157717041</v>
      </c>
      <c r="E120">
        <v>989430</v>
      </c>
      <c r="G120">
        <v>0.39222355351138255</v>
      </c>
      <c r="H120">
        <v>988120</v>
      </c>
      <c r="J120">
        <v>0.39669968281930895</v>
      </c>
      <c r="K120">
        <v>0.39638368263595397</v>
      </c>
      <c r="L120">
        <f t="shared" si="1"/>
        <v>4.011474651900819E-3</v>
      </c>
    </row>
    <row r="121" spans="1:12" x14ac:dyDescent="0.25">
      <c r="A121">
        <v>351</v>
      </c>
      <c r="B121" s="3">
        <v>1008550</v>
      </c>
      <c r="D121">
        <v>0.39668398852761033</v>
      </c>
      <c r="E121">
        <v>999980</v>
      </c>
      <c r="G121">
        <v>0.3964057174740126</v>
      </c>
      <c r="H121">
        <v>982320</v>
      </c>
      <c r="J121">
        <v>0.39437116182959925</v>
      </c>
      <c r="K121">
        <v>0.39582028927707408</v>
      </c>
      <c r="L121">
        <f t="shared" si="1"/>
        <v>1.2626703703208703E-3</v>
      </c>
    </row>
    <row r="122" spans="1:12" x14ac:dyDescent="0.25">
      <c r="A122">
        <v>354</v>
      </c>
      <c r="B122" s="3">
        <v>1015080</v>
      </c>
      <c r="D122">
        <v>0.3992523752660817</v>
      </c>
      <c r="E122">
        <v>995160</v>
      </c>
      <c r="G122">
        <v>0.39449500370151241</v>
      </c>
      <c r="H122">
        <v>988070</v>
      </c>
      <c r="J122">
        <v>0.39667960936250113</v>
      </c>
      <c r="K122">
        <v>0.39680899611003179</v>
      </c>
      <c r="L122">
        <f t="shared" si="1"/>
        <v>2.3813235287693541E-3</v>
      </c>
    </row>
    <row r="123" spans="1:12" x14ac:dyDescent="0.25">
      <c r="A123">
        <v>357</v>
      </c>
      <c r="B123" s="3">
        <v>1008950</v>
      </c>
      <c r="D123">
        <v>0.39684131696488273</v>
      </c>
      <c r="E123">
        <v>993150</v>
      </c>
      <c r="G123">
        <v>0.39369821227356111</v>
      </c>
      <c r="H123">
        <v>985640</v>
      </c>
      <c r="J123">
        <v>0.39570403936164</v>
      </c>
      <c r="K123">
        <v>0.3954145228666946</v>
      </c>
      <c r="L123">
        <f t="shared" si="1"/>
        <v>1.5914275433666749E-3</v>
      </c>
    </row>
    <row r="124" spans="1:12" x14ac:dyDescent="0.25">
      <c r="A124">
        <v>360</v>
      </c>
      <c r="B124" s="3">
        <v>1004200</v>
      </c>
      <c r="D124">
        <v>0.39497304177227338</v>
      </c>
      <c r="E124">
        <v>993620</v>
      </c>
      <c r="G124">
        <v>0.39388452668706214</v>
      </c>
      <c r="H124">
        <v>980050</v>
      </c>
      <c r="J124">
        <v>0.39345982689052317</v>
      </c>
      <c r="K124">
        <v>0.39410579844995292</v>
      </c>
      <c r="L124">
        <f t="shared" si="1"/>
        <v>7.8049709440661274E-4</v>
      </c>
    </row>
    <row r="125" spans="1:12" x14ac:dyDescent="0.25">
      <c r="A125">
        <v>363</v>
      </c>
      <c r="B125" s="3">
        <v>1002380</v>
      </c>
      <c r="D125">
        <v>0.39425719738268411</v>
      </c>
      <c r="E125">
        <v>990600</v>
      </c>
      <c r="G125">
        <v>0.39268735747690642</v>
      </c>
      <c r="H125">
        <v>985450</v>
      </c>
      <c r="J125">
        <v>0.39562776022577018</v>
      </c>
      <c r="K125">
        <v>0.39419077169512029</v>
      </c>
      <c r="L125">
        <f t="shared" si="1"/>
        <v>1.4713263949095849E-3</v>
      </c>
    </row>
    <row r="126" spans="1:12" x14ac:dyDescent="0.25">
      <c r="A126">
        <v>366</v>
      </c>
      <c r="B126" s="3">
        <v>1012790</v>
      </c>
      <c r="D126">
        <v>0.39835166996269744</v>
      </c>
      <c r="E126">
        <v>986780</v>
      </c>
      <c r="G126">
        <v>0.39117305735015317</v>
      </c>
      <c r="H126">
        <v>985610</v>
      </c>
      <c r="J126">
        <v>0.39569199528755528</v>
      </c>
      <c r="K126">
        <v>0.39507224086680193</v>
      </c>
      <c r="L126">
        <f t="shared" si="1"/>
        <v>3.6292136085903457E-3</v>
      </c>
    </row>
    <row r="127" spans="1:12" x14ac:dyDescent="0.25">
      <c r="A127">
        <v>369</v>
      </c>
      <c r="B127" s="3">
        <v>1008670</v>
      </c>
      <c r="D127">
        <v>0.39673118705879207</v>
      </c>
      <c r="E127">
        <v>992600</v>
      </c>
      <c r="G127">
        <v>0.3934801847684003</v>
      </c>
      <c r="H127">
        <v>974480</v>
      </c>
      <c r="J127">
        <v>0.39122364380212954</v>
      </c>
      <c r="K127">
        <v>0.39381167187644062</v>
      </c>
      <c r="L127">
        <f t="shared" si="1"/>
        <v>2.7686948112964583E-3</v>
      </c>
    </row>
    <row r="128" spans="1:12" x14ac:dyDescent="0.25">
      <c r="A128">
        <v>372</v>
      </c>
      <c r="B128" s="3">
        <v>1002700</v>
      </c>
      <c r="D128">
        <v>0.39438306013250202</v>
      </c>
      <c r="E128">
        <v>986610</v>
      </c>
      <c r="G128">
        <v>0.39110566703037619</v>
      </c>
      <c r="H128">
        <v>980980</v>
      </c>
      <c r="J128">
        <v>0.39383319318714904</v>
      </c>
      <c r="K128">
        <v>0.39310730678334238</v>
      </c>
      <c r="L128">
        <f t="shared" si="1"/>
        <v>1.7551380828552984E-3</v>
      </c>
    </row>
    <row r="129" spans="1:12" x14ac:dyDescent="0.25">
      <c r="A129">
        <v>375</v>
      </c>
      <c r="B129" s="3">
        <v>1003870</v>
      </c>
      <c r="D129">
        <v>0.39484324581152369</v>
      </c>
      <c r="E129">
        <v>984890</v>
      </c>
      <c r="G129">
        <v>0.39042383555969146</v>
      </c>
      <c r="H129">
        <v>977710</v>
      </c>
      <c r="J129">
        <v>0.39252038911191617</v>
      </c>
      <c r="K129">
        <v>0.39259582349437711</v>
      </c>
      <c r="L129">
        <f t="shared" si="1"/>
        <v>2.2106706003027473E-3</v>
      </c>
    </row>
    <row r="130" spans="1:12" x14ac:dyDescent="0.25">
      <c r="A130">
        <v>378</v>
      </c>
      <c r="B130" s="3">
        <v>999790</v>
      </c>
      <c r="D130">
        <v>0.39323849575134556</v>
      </c>
      <c r="E130">
        <v>986000</v>
      </c>
      <c r="G130">
        <v>0.39086385470647056</v>
      </c>
      <c r="H130">
        <v>980160</v>
      </c>
      <c r="J130">
        <v>0.39350398849550045</v>
      </c>
      <c r="K130">
        <v>0.39253544631777221</v>
      </c>
      <c r="L130">
        <f t="shared" si="1"/>
        <v>1.4537143754982291E-3</v>
      </c>
    </row>
    <row r="131" spans="1:12" x14ac:dyDescent="0.25">
      <c r="A131">
        <v>381</v>
      </c>
      <c r="B131">
        <v>1002800</v>
      </c>
      <c r="D131">
        <v>0.39442239224182007</v>
      </c>
      <c r="E131">
        <v>977020</v>
      </c>
      <c r="G131">
        <v>0.38730406016766317</v>
      </c>
      <c r="H131">
        <v>984770</v>
      </c>
      <c r="J131">
        <v>0.39535476121318353</v>
      </c>
      <c r="K131">
        <v>0.39236040454088889</v>
      </c>
      <c r="L131">
        <f t="shared" si="1"/>
        <v>4.4036679927282382E-3</v>
      </c>
    </row>
    <row r="132" spans="1:12" x14ac:dyDescent="0.25">
      <c r="A132">
        <v>384</v>
      </c>
      <c r="B132" s="3">
        <v>1000990</v>
      </c>
      <c r="D132">
        <v>0.39371048106316264</v>
      </c>
      <c r="E132">
        <v>987370</v>
      </c>
      <c r="G132">
        <v>0.39140694140114385</v>
      </c>
      <c r="H132">
        <v>982520</v>
      </c>
      <c r="J132">
        <v>0.3944514556568306</v>
      </c>
      <c r="K132">
        <v>0.39318962604037905</v>
      </c>
      <c r="L132">
        <f t="shared" si="1"/>
        <v>1.587682030300509E-3</v>
      </c>
    </row>
    <row r="133" spans="1:12" x14ac:dyDescent="0.25">
      <c r="A133">
        <v>387</v>
      </c>
      <c r="B133" s="3">
        <v>1000160</v>
      </c>
      <c r="D133">
        <v>0.3933840245558225</v>
      </c>
      <c r="E133">
        <v>985790</v>
      </c>
      <c r="G133">
        <v>0.39078060784086371</v>
      </c>
      <c r="H133">
        <v>971400</v>
      </c>
      <c r="J133">
        <v>0.38998711886276638</v>
      </c>
      <c r="K133">
        <v>0.39138391708648418</v>
      </c>
      <c r="L133">
        <f t="shared" ref="L133:L138" si="2">STDEV(D133,G133,J133)</f>
        <v>1.7769998892142999E-3</v>
      </c>
    </row>
    <row r="134" spans="1:12" x14ac:dyDescent="0.25">
      <c r="A134">
        <v>390</v>
      </c>
      <c r="B134" s="3">
        <v>998070</v>
      </c>
      <c r="D134">
        <v>0.3925619834710744</v>
      </c>
      <c r="E134">
        <v>983560</v>
      </c>
      <c r="G134">
        <v>0.38989660541084808</v>
      </c>
      <c r="H134">
        <v>978660</v>
      </c>
      <c r="J134">
        <v>0.39290178479126514</v>
      </c>
      <c r="K134">
        <v>0.3917867912243958</v>
      </c>
      <c r="L134">
        <f t="shared" si="2"/>
        <v>1.6457423983126393E-3</v>
      </c>
    </row>
    <row r="135" spans="1:12" x14ac:dyDescent="0.25">
      <c r="A135">
        <v>393</v>
      </c>
      <c r="B135">
        <v>1000370</v>
      </c>
      <c r="D135">
        <v>0.39346662198539051</v>
      </c>
      <c r="E135">
        <v>977330</v>
      </c>
      <c r="G135">
        <v>0.38742694839784469</v>
      </c>
      <c r="H135">
        <v>975580</v>
      </c>
      <c r="J135">
        <v>0.39166525985190204</v>
      </c>
      <c r="K135">
        <v>0.39085294341171234</v>
      </c>
      <c r="L135">
        <f t="shared" si="2"/>
        <v>3.1006947221995885E-3</v>
      </c>
    </row>
    <row r="136" spans="1:12" x14ac:dyDescent="0.25">
      <c r="A136">
        <v>396</v>
      </c>
      <c r="B136" s="3">
        <v>999430</v>
      </c>
      <c r="D136">
        <v>0.39309690015780041</v>
      </c>
      <c r="E136">
        <v>980730</v>
      </c>
      <c r="G136">
        <v>0.38877475479338425</v>
      </c>
      <c r="H136">
        <v>975220</v>
      </c>
      <c r="J136">
        <v>0.39152073096288559</v>
      </c>
      <c r="K136">
        <v>0.39113079530469008</v>
      </c>
      <c r="L136">
        <f t="shared" si="2"/>
        <v>2.1872979908863135E-3</v>
      </c>
    </row>
    <row r="137" spans="1:12" x14ac:dyDescent="0.25">
      <c r="A137">
        <v>399</v>
      </c>
      <c r="B137">
        <v>986870</v>
      </c>
      <c r="D137">
        <v>0.38815678722744817</v>
      </c>
      <c r="E137">
        <v>980600</v>
      </c>
      <c r="G137">
        <v>0.38872322101943713</v>
      </c>
      <c r="H137">
        <v>981990</v>
      </c>
      <c r="J137">
        <v>0.39423867701466747</v>
      </c>
      <c r="K137">
        <v>0.39037289508718426</v>
      </c>
      <c r="L137">
        <f t="shared" si="2"/>
        <v>3.3598235434794221E-3</v>
      </c>
    </row>
    <row r="138" spans="1:12" x14ac:dyDescent="0.25">
      <c r="A138">
        <v>402</v>
      </c>
      <c r="B138">
        <v>992880</v>
      </c>
      <c r="D138">
        <v>0.39052064699746541</v>
      </c>
      <c r="E138">
        <v>976300</v>
      </c>
      <c r="G138">
        <v>0.38701864234272537</v>
      </c>
      <c r="H138">
        <v>966590</v>
      </c>
      <c r="J138">
        <v>0.38805605231785195</v>
      </c>
      <c r="K138">
        <v>0.38853178055268089</v>
      </c>
      <c r="L138">
        <f t="shared" si="2"/>
        <v>1.7988182691743326E-3</v>
      </c>
    </row>
  </sheetData>
  <mergeCells count="4">
    <mergeCell ref="B2:D2"/>
    <mergeCell ref="E2:G2"/>
    <mergeCell ref="H2:J2"/>
    <mergeCell ref="A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4ACF6-FE8E-4BB6-95A7-FBF5137C186C}">
  <dimension ref="A1:L138"/>
  <sheetViews>
    <sheetView workbookViewId="0">
      <selection sqref="A1:L138"/>
    </sheetView>
  </sheetViews>
  <sheetFormatPr defaultRowHeight="15" x14ac:dyDescent="0.25"/>
  <sheetData>
    <row r="1" spans="1:12" x14ac:dyDescent="0.2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1" t="s">
        <v>6</v>
      </c>
      <c r="C2" s="1"/>
      <c r="D2" s="1"/>
      <c r="E2" s="1" t="s">
        <v>7</v>
      </c>
      <c r="F2" s="1"/>
      <c r="G2" s="1"/>
      <c r="H2" s="1" t="s">
        <v>8</v>
      </c>
      <c r="I2" s="1"/>
      <c r="J2" s="1"/>
      <c r="K2" s="2" t="s">
        <v>9</v>
      </c>
      <c r="L2" s="2" t="s">
        <v>10</v>
      </c>
    </row>
    <row r="3" spans="1:12" x14ac:dyDescent="0.25">
      <c r="A3" s="2" t="s">
        <v>11</v>
      </c>
      <c r="B3" s="2" t="s">
        <v>12</v>
      </c>
      <c r="C3" s="2" t="s">
        <v>13</v>
      </c>
      <c r="D3" s="2" t="s">
        <v>14</v>
      </c>
      <c r="E3" s="2" t="s">
        <v>12</v>
      </c>
      <c r="F3" s="2" t="s">
        <v>13</v>
      </c>
      <c r="G3" s="2" t="s">
        <v>14</v>
      </c>
      <c r="H3" s="2" t="s">
        <v>12</v>
      </c>
      <c r="I3" s="2" t="s">
        <v>13</v>
      </c>
      <c r="J3" s="2" t="s">
        <v>14</v>
      </c>
      <c r="K3" s="2" t="s">
        <v>14</v>
      </c>
      <c r="L3" s="2"/>
    </row>
    <row r="4" spans="1:12" x14ac:dyDescent="0.25">
      <c r="A4">
        <v>0</v>
      </c>
      <c r="B4" s="3">
        <v>2009860</v>
      </c>
      <c r="C4">
        <v>1996477</v>
      </c>
      <c r="D4">
        <v>1.006703307876825</v>
      </c>
      <c r="E4">
        <v>2074340</v>
      </c>
      <c r="F4">
        <v>2051027.5</v>
      </c>
      <c r="G4">
        <v>1.011366254231111</v>
      </c>
      <c r="H4">
        <v>2031340</v>
      </c>
      <c r="I4">
        <v>2011821</v>
      </c>
      <c r="J4">
        <v>1.0097021554104466</v>
      </c>
      <c r="K4">
        <v>1.0092572391727941</v>
      </c>
      <c r="L4">
        <f>STDEV(D4,G4,J4)</f>
        <v>2.3630975476336799E-3</v>
      </c>
    </row>
    <row r="5" spans="1:12" x14ac:dyDescent="0.25">
      <c r="A5">
        <v>3</v>
      </c>
      <c r="B5" s="3">
        <v>2010340</v>
      </c>
      <c r="D5">
        <v>1.0069437313828309</v>
      </c>
      <c r="E5">
        <v>2068890</v>
      </c>
      <c r="G5">
        <v>1.00870904948861</v>
      </c>
      <c r="H5">
        <v>2045900</v>
      </c>
      <c r="J5">
        <v>1.0169393797957174</v>
      </c>
      <c r="K5">
        <v>1.0108640535557194</v>
      </c>
      <c r="L5">
        <f>STDEV(D5,G5,J5)</f>
        <v>5.3349113109266997E-3</v>
      </c>
    </row>
    <row r="6" spans="1:12" x14ac:dyDescent="0.25">
      <c r="A6">
        <v>6</v>
      </c>
      <c r="B6" s="3">
        <v>2005390</v>
      </c>
      <c r="D6">
        <v>1.0044643639771458</v>
      </c>
      <c r="E6">
        <v>2067570</v>
      </c>
      <c r="G6">
        <v>1.0080654696243712</v>
      </c>
      <c r="H6">
        <v>2024870</v>
      </c>
      <c r="J6">
        <v>1.0064861635304532</v>
      </c>
      <c r="K6">
        <v>1.0063386657106568</v>
      </c>
      <c r="L6">
        <f>STDEV(D6,G6,J6)</f>
        <v>1.8050781633361919E-3</v>
      </c>
    </row>
    <row r="7" spans="1:12" x14ac:dyDescent="0.25">
      <c r="A7">
        <v>9</v>
      </c>
      <c r="B7" s="3">
        <v>2006410</v>
      </c>
      <c r="D7">
        <v>1.0049752639274081</v>
      </c>
      <c r="E7">
        <v>2064670</v>
      </c>
      <c r="G7">
        <v>1.0066515441650588</v>
      </c>
      <c r="H7">
        <v>2016740</v>
      </c>
      <c r="J7">
        <v>1.0024450485406007</v>
      </c>
      <c r="K7">
        <v>1.0046906188776892</v>
      </c>
      <c r="L7">
        <f>STDEV(D7,G7,J7)</f>
        <v>2.1176445553712136E-3</v>
      </c>
    </row>
    <row r="8" spans="1:12" x14ac:dyDescent="0.25">
      <c r="A8">
        <v>12</v>
      </c>
      <c r="B8" s="3">
        <v>2005070</v>
      </c>
      <c r="D8">
        <v>1.0043040816398086</v>
      </c>
      <c r="E8">
        <v>2062660</v>
      </c>
      <c r="G8">
        <v>1.0056715475536042</v>
      </c>
      <c r="H8">
        <v>2020980</v>
      </c>
      <c r="J8">
        <v>1.0045525919055422</v>
      </c>
      <c r="K8">
        <v>1.0048427403663183</v>
      </c>
      <c r="L8">
        <f>STDEV(D8,G8,J8)</f>
        <v>7.284437887142036E-4</v>
      </c>
    </row>
    <row r="9" spans="1:12" x14ac:dyDescent="0.25">
      <c r="A9">
        <v>15</v>
      </c>
      <c r="B9" s="3">
        <v>1997680</v>
      </c>
      <c r="D9">
        <v>1.0006025614119272</v>
      </c>
      <c r="E9">
        <v>2053530</v>
      </c>
      <c r="G9">
        <v>1.0012201201592861</v>
      </c>
      <c r="H9">
        <v>2015330</v>
      </c>
      <c r="J9">
        <v>1.0017441909593348</v>
      </c>
      <c r="K9">
        <v>1.0011889575101829</v>
      </c>
      <c r="L9">
        <f>STDEV(D9,G9,J9)</f>
        <v>5.714523942577152E-4</v>
      </c>
    </row>
    <row r="10" spans="1:12" x14ac:dyDescent="0.25">
      <c r="A10">
        <v>18</v>
      </c>
      <c r="B10" s="3">
        <v>2003650</v>
      </c>
      <c r="D10">
        <v>1.0035928287678746</v>
      </c>
      <c r="E10">
        <v>2060970</v>
      </c>
      <c r="G10">
        <v>1.0048475703031774</v>
      </c>
      <c r="H10">
        <v>2014810</v>
      </c>
      <c r="J10">
        <v>1.0014857186598609</v>
      </c>
      <c r="K10">
        <v>1.0033087059103043</v>
      </c>
      <c r="L10">
        <f>STDEV(D10,G10,J10)</f>
        <v>1.6988395941238432E-3</v>
      </c>
    </row>
    <row r="11" spans="1:12" x14ac:dyDescent="0.25">
      <c r="A11">
        <v>21</v>
      </c>
      <c r="B11" s="3">
        <v>2003150</v>
      </c>
      <c r="D11">
        <v>1.0033423876157852</v>
      </c>
      <c r="E11">
        <v>2056160</v>
      </c>
      <c r="G11">
        <v>1.0025024042827315</v>
      </c>
      <c r="H11">
        <v>2014690</v>
      </c>
      <c r="J11">
        <v>1.001426071206136</v>
      </c>
      <c r="K11">
        <v>1.0024236210348842</v>
      </c>
      <c r="L11">
        <f>STDEV(D11,G11,J11)</f>
        <v>9.6058432507443168E-4</v>
      </c>
    </row>
    <row r="12" spans="1:12" x14ac:dyDescent="0.25">
      <c r="A12">
        <v>24</v>
      </c>
      <c r="B12" s="3">
        <v>2000930</v>
      </c>
      <c r="D12">
        <v>1.0022304289005082</v>
      </c>
      <c r="E12">
        <v>2054410</v>
      </c>
      <c r="G12">
        <v>1.0016491734021118</v>
      </c>
      <c r="H12">
        <v>2004900</v>
      </c>
      <c r="J12">
        <v>0.99655983310642449</v>
      </c>
      <c r="K12">
        <v>1.0001464784696814</v>
      </c>
      <c r="L12">
        <f>STDEV(D12,G12,J12)</f>
        <v>3.1196928069817547E-3</v>
      </c>
    </row>
    <row r="13" spans="1:12" x14ac:dyDescent="0.25">
      <c r="A13">
        <v>27</v>
      </c>
      <c r="B13" s="3">
        <v>2002450</v>
      </c>
      <c r="D13">
        <v>1.0029917700028601</v>
      </c>
      <c r="E13">
        <v>2055920</v>
      </c>
      <c r="G13">
        <v>1.0023853897619608</v>
      </c>
      <c r="H13">
        <v>2008520</v>
      </c>
      <c r="J13">
        <v>0.99835919796045469</v>
      </c>
      <c r="K13">
        <v>1.001245452575092</v>
      </c>
      <c r="L13">
        <f>STDEV(D13,G13,J13)</f>
        <v>2.5178906895502924E-3</v>
      </c>
    </row>
    <row r="14" spans="1:12" x14ac:dyDescent="0.25">
      <c r="A14">
        <v>30</v>
      </c>
      <c r="B14" s="3">
        <v>1996630</v>
      </c>
      <c r="D14">
        <v>1.0000766349925394</v>
      </c>
      <c r="E14">
        <v>2045240</v>
      </c>
      <c r="G14">
        <v>0.99717824358766516</v>
      </c>
      <c r="H14">
        <v>2006090</v>
      </c>
      <c r="J14">
        <v>0.99715133702252834</v>
      </c>
      <c r="K14">
        <v>0.99813540520091093</v>
      </c>
      <c r="L14">
        <f>STDEV(D14,G14,J14)</f>
        <v>1.6812081425990073E-3</v>
      </c>
    </row>
    <row r="15" spans="1:12" x14ac:dyDescent="0.25">
      <c r="A15">
        <v>33</v>
      </c>
      <c r="B15" s="3">
        <v>1995180</v>
      </c>
      <c r="D15">
        <v>0.99935035565148012</v>
      </c>
      <c r="E15">
        <v>2049260</v>
      </c>
      <c r="G15">
        <v>0.99913823681057423</v>
      </c>
      <c r="H15">
        <v>2010550</v>
      </c>
      <c r="J15">
        <v>0.99936823405263187</v>
      </c>
      <c r="K15">
        <v>0.9992856088382287</v>
      </c>
      <c r="L15">
        <f>STDEV(D15,G15,J15)</f>
        <v>1.2794059249583782E-4</v>
      </c>
    </row>
    <row r="16" spans="1:12" x14ac:dyDescent="0.25">
      <c r="A16">
        <v>36</v>
      </c>
      <c r="B16" s="3">
        <v>1987530</v>
      </c>
      <c r="D16">
        <v>0.99551860602451214</v>
      </c>
      <c r="E16">
        <v>2039920</v>
      </c>
      <c r="G16">
        <v>0.9945844217105817</v>
      </c>
      <c r="H16">
        <v>2006870</v>
      </c>
      <c r="J16">
        <v>0.99753904547173933</v>
      </c>
      <c r="K16">
        <v>0.99588069106894439</v>
      </c>
      <c r="L16">
        <f>STDEV(D16,G16,J16)</f>
        <v>1.5102250087488409E-3</v>
      </c>
    </row>
    <row r="17" spans="1:12" x14ac:dyDescent="0.25">
      <c r="A17">
        <v>39</v>
      </c>
      <c r="B17" s="3">
        <v>1988700</v>
      </c>
      <c r="D17">
        <v>0.99610463832040141</v>
      </c>
      <c r="E17">
        <v>2038310</v>
      </c>
      <c r="G17">
        <v>0.99379944930041164</v>
      </c>
      <c r="H17">
        <v>2007330</v>
      </c>
      <c r="J17">
        <v>0.99776769404435084</v>
      </c>
      <c r="K17">
        <v>0.99589059388838796</v>
      </c>
      <c r="L17">
        <f>STDEV(D17,G17,J17)</f>
        <v>1.9927626178517194E-3</v>
      </c>
    </row>
    <row r="18" spans="1:12" x14ac:dyDescent="0.25">
      <c r="A18">
        <v>42</v>
      </c>
      <c r="B18" s="3">
        <v>1990150</v>
      </c>
      <c r="D18">
        <v>0.9968309176614607</v>
      </c>
      <c r="E18">
        <v>2038310</v>
      </c>
      <c r="G18">
        <v>0.99379944930041164</v>
      </c>
      <c r="H18">
        <v>2005180</v>
      </c>
      <c r="J18">
        <v>0.99669901049844889</v>
      </c>
      <c r="K18">
        <v>0.99577645915344037</v>
      </c>
      <c r="L18">
        <f>STDEV(D18,G18,J18)</f>
        <v>1.7134105883129952E-3</v>
      </c>
    </row>
    <row r="19" spans="1:12" x14ac:dyDescent="0.25">
      <c r="A19">
        <v>45</v>
      </c>
      <c r="B19" s="3">
        <v>1988250</v>
      </c>
      <c r="D19">
        <v>0.9958792412835209</v>
      </c>
      <c r="E19">
        <v>2033510</v>
      </c>
      <c r="G19">
        <v>0.99145915888499792</v>
      </c>
      <c r="H19">
        <v>2002240</v>
      </c>
      <c r="J19">
        <v>0.99523764788219227</v>
      </c>
      <c r="K19">
        <v>0.99419201601690366</v>
      </c>
      <c r="L19">
        <f>STDEV(D19,G19,J19)</f>
        <v>2.3883658850170591E-3</v>
      </c>
    </row>
    <row r="20" spans="1:12" x14ac:dyDescent="0.25">
      <c r="A20">
        <v>48</v>
      </c>
      <c r="B20" s="3">
        <v>1980450</v>
      </c>
      <c r="D20">
        <v>0.9919723593109262</v>
      </c>
      <c r="E20">
        <v>2034300</v>
      </c>
      <c r="G20">
        <v>0.99184433168253472</v>
      </c>
      <c r="H20">
        <v>1992360</v>
      </c>
      <c r="J20">
        <v>0.99032667419218712</v>
      </c>
      <c r="K20">
        <v>0.99138112172854942</v>
      </c>
      <c r="L20">
        <f>STDEV(D20,G20,J20)</f>
        <v>9.1541928842097579E-4</v>
      </c>
    </row>
    <row r="21" spans="1:12" x14ac:dyDescent="0.25">
      <c r="A21">
        <v>51</v>
      </c>
      <c r="B21" s="3">
        <v>1987410</v>
      </c>
      <c r="D21">
        <v>0.99545850014801074</v>
      </c>
      <c r="E21">
        <v>2043050</v>
      </c>
      <c r="G21">
        <v>0.99611048608563268</v>
      </c>
      <c r="H21">
        <v>1996250</v>
      </c>
      <c r="J21">
        <v>0.99226024581709804</v>
      </c>
      <c r="K21">
        <v>0.99460974401691382</v>
      </c>
      <c r="L21">
        <f>STDEV(D21,G21,J21)</f>
        <v>2.0606741030345837E-3</v>
      </c>
    </row>
    <row r="22" spans="1:12" x14ac:dyDescent="0.25">
      <c r="A22">
        <v>54</v>
      </c>
      <c r="B22" s="3">
        <v>1987150</v>
      </c>
      <c r="D22">
        <v>0.99532827074892427</v>
      </c>
      <c r="E22">
        <v>2030720</v>
      </c>
      <c r="G22">
        <v>0.99009886508103861</v>
      </c>
      <c r="H22">
        <v>2010400</v>
      </c>
      <c r="J22">
        <v>0.99929367473547592</v>
      </c>
      <c r="K22">
        <v>0.99490693685514631</v>
      </c>
      <c r="L22">
        <f>STDEV(D22,G22,J22)</f>
        <v>4.6118621871070672E-3</v>
      </c>
    </row>
    <row r="23" spans="1:12" x14ac:dyDescent="0.25">
      <c r="A23">
        <v>57</v>
      </c>
      <c r="B23" s="3">
        <v>1983160</v>
      </c>
      <c r="D23">
        <v>0.99332975035525073</v>
      </c>
      <c r="E23">
        <v>2048810</v>
      </c>
      <c r="G23">
        <v>0.99891883458412922</v>
      </c>
      <c r="H23">
        <v>2001070</v>
      </c>
      <c r="J23">
        <v>0.9946560852083759</v>
      </c>
      <c r="K23">
        <v>0.99563489004925199</v>
      </c>
      <c r="L23">
        <f>STDEV(D23,G23,J23)</f>
        <v>2.9202756405460038E-3</v>
      </c>
    </row>
    <row r="24" spans="1:12" x14ac:dyDescent="0.25">
      <c r="A24">
        <v>60</v>
      </c>
      <c r="B24" s="3">
        <v>1765480</v>
      </c>
      <c r="D24">
        <v>0.88429769038160722</v>
      </c>
      <c r="E24">
        <v>1758220</v>
      </c>
      <c r="G24">
        <v>0.85723862795598793</v>
      </c>
      <c r="H24">
        <v>1743330</v>
      </c>
      <c r="J24">
        <v>0.86654329584987932</v>
      </c>
      <c r="K24">
        <v>0.86935987139582471</v>
      </c>
      <c r="L24">
        <f>STDEV(D24,G24,J24)</f>
        <v>1.3747655734448111E-2</v>
      </c>
    </row>
    <row r="25" spans="1:12" x14ac:dyDescent="0.25">
      <c r="A25">
        <v>63</v>
      </c>
      <c r="B25" s="3">
        <v>1487630</v>
      </c>
      <c r="D25">
        <v>0.74512754216552457</v>
      </c>
      <c r="E25">
        <v>1522840</v>
      </c>
      <c r="G25">
        <v>0.74247663671013675</v>
      </c>
      <c r="H25">
        <v>1508890</v>
      </c>
      <c r="J25">
        <v>0.75001205375627356</v>
      </c>
      <c r="K25">
        <v>0.74587207754397833</v>
      </c>
      <c r="L25">
        <f>STDEV(D25,G25,J25)</f>
        <v>3.8224831212353579E-3</v>
      </c>
    </row>
    <row r="26" spans="1:12" x14ac:dyDescent="0.25">
      <c r="A26">
        <v>66</v>
      </c>
      <c r="B26" s="3">
        <v>1337980</v>
      </c>
      <c r="D26">
        <v>0.67017050534516553</v>
      </c>
      <c r="E26">
        <v>1365510</v>
      </c>
      <c r="G26">
        <v>0.66576874273991937</v>
      </c>
      <c r="H26">
        <v>1349040</v>
      </c>
      <c r="J26">
        <v>0.67055667477374981</v>
      </c>
      <c r="K26">
        <v>0.66883197428627827</v>
      </c>
      <c r="L26">
        <f>STDEV(D26,G26,J26)</f>
        <v>2.6598538186993225E-3</v>
      </c>
    </row>
    <row r="27" spans="1:12" x14ac:dyDescent="0.25">
      <c r="A27">
        <v>69</v>
      </c>
      <c r="B27" s="3">
        <v>1219810</v>
      </c>
      <c r="D27">
        <v>0.61098124346035543</v>
      </c>
      <c r="E27">
        <v>1262250</v>
      </c>
      <c r="G27">
        <v>0.61542324517833136</v>
      </c>
      <c r="H27">
        <v>1228600</v>
      </c>
      <c r="J27">
        <v>0.61069051371866578</v>
      </c>
      <c r="K27">
        <v>0.61236500078578426</v>
      </c>
      <c r="L27">
        <f>STDEV(D27,G27,J27)</f>
        <v>2.6525035379967692E-3</v>
      </c>
    </row>
    <row r="28" spans="1:12" x14ac:dyDescent="0.25">
      <c r="A28">
        <v>72</v>
      </c>
      <c r="B28" s="3">
        <v>1132320</v>
      </c>
      <c r="D28">
        <v>0.5671590506677513</v>
      </c>
      <c r="E28">
        <v>1167260</v>
      </c>
      <c r="G28">
        <v>0.56910987297829985</v>
      </c>
      <c r="H28">
        <v>1152340</v>
      </c>
      <c r="J28">
        <v>0.57278455687658092</v>
      </c>
      <c r="K28">
        <v>0.56968449350754391</v>
      </c>
      <c r="L28">
        <f>STDEV(D28,G28,J28)</f>
        <v>2.8564351193168733E-3</v>
      </c>
    </row>
    <row r="29" spans="1:12" x14ac:dyDescent="0.25">
      <c r="A29">
        <v>75</v>
      </c>
      <c r="B29" s="3">
        <v>1074000</v>
      </c>
      <c r="D29">
        <v>0.53794759468804298</v>
      </c>
      <c r="E29">
        <v>1109460</v>
      </c>
      <c r="G29">
        <v>0.54092887589269278</v>
      </c>
      <c r="H29">
        <v>1085370</v>
      </c>
      <c r="J29">
        <v>0.53949630707702123</v>
      </c>
      <c r="K29">
        <v>0.53945759255258574</v>
      </c>
      <c r="L29">
        <f>STDEV(D29,G29,J29)</f>
        <v>1.4910176109292753E-3</v>
      </c>
    </row>
    <row r="30" spans="1:12" x14ac:dyDescent="0.25">
      <c r="A30">
        <v>78</v>
      </c>
      <c r="B30" s="3">
        <v>1029430</v>
      </c>
      <c r="D30">
        <v>0.51562327039079336</v>
      </c>
      <c r="E30">
        <v>1056240</v>
      </c>
      <c r="G30">
        <v>0.51498090591179302</v>
      </c>
      <c r="H30">
        <v>1038030</v>
      </c>
      <c r="J30">
        <v>0.51596538658260349</v>
      </c>
      <c r="K30">
        <v>0.51552318762839666</v>
      </c>
      <c r="L30">
        <f>STDEV(D30,G30,J30)</f>
        <v>4.9981293230225762E-4</v>
      </c>
    </row>
    <row r="31" spans="1:12" x14ac:dyDescent="0.25">
      <c r="A31">
        <v>81</v>
      </c>
      <c r="B31">
        <v>993220</v>
      </c>
      <c r="D31">
        <v>0.49748632215647864</v>
      </c>
      <c r="E31">
        <v>1025780</v>
      </c>
      <c r="G31">
        <v>0.50012981298397996</v>
      </c>
      <c r="H31">
        <v>994950</v>
      </c>
      <c r="J31">
        <v>0.49455195069541474</v>
      </c>
      <c r="K31">
        <v>0.49738936194529115</v>
      </c>
      <c r="L31">
        <f>STDEV(D31,G31,J31)</f>
        <v>2.7901949554582461E-3</v>
      </c>
    </row>
    <row r="32" spans="1:12" x14ac:dyDescent="0.25">
      <c r="A32">
        <v>84</v>
      </c>
      <c r="B32">
        <v>967010</v>
      </c>
      <c r="D32">
        <v>0.48435819696395199</v>
      </c>
      <c r="E32">
        <v>984510</v>
      </c>
      <c r="G32">
        <v>0.48000819101645392</v>
      </c>
      <c r="H32">
        <v>975960</v>
      </c>
      <c r="J32">
        <v>0.48511274114347153</v>
      </c>
      <c r="K32">
        <v>0.48315970970795913</v>
      </c>
      <c r="L32">
        <f>STDEV(D32,G32,J32)</f>
        <v>2.7552471353567915E-3</v>
      </c>
    </row>
    <row r="33" spans="1:12" x14ac:dyDescent="0.25">
      <c r="A33">
        <v>87</v>
      </c>
      <c r="B33">
        <v>942750</v>
      </c>
      <c r="D33">
        <v>0.47220679226457407</v>
      </c>
      <c r="E33">
        <v>974650</v>
      </c>
      <c r="G33">
        <v>0.47520084445479155</v>
      </c>
      <c r="H33">
        <v>954170</v>
      </c>
      <c r="J33">
        <v>0.47428175767128389</v>
      </c>
      <c r="K33">
        <v>0.47389646479688313</v>
      </c>
      <c r="L33">
        <f>STDEV(D33,G33,J33)</f>
        <v>1.5337617411887985E-3</v>
      </c>
    </row>
    <row r="34" spans="1:12" x14ac:dyDescent="0.25">
      <c r="A34">
        <v>90</v>
      </c>
      <c r="B34">
        <v>929020</v>
      </c>
      <c r="D34">
        <v>0.46532967822819898</v>
      </c>
      <c r="E34">
        <v>951730</v>
      </c>
      <c r="G34">
        <v>0.46402595772119098</v>
      </c>
      <c r="H34">
        <v>938160</v>
      </c>
      <c r="J34">
        <v>0.46632379322017214</v>
      </c>
      <c r="K34">
        <v>0.46522647638985398</v>
      </c>
      <c r="L34">
        <f>STDEV(D34,G34,J34)</f>
        <v>1.1523888057738288E-3</v>
      </c>
    </row>
    <row r="35" spans="1:12" x14ac:dyDescent="0.25">
      <c r="A35">
        <v>93</v>
      </c>
      <c r="B35">
        <v>918470</v>
      </c>
      <c r="D35">
        <v>0.46004536991911249</v>
      </c>
      <c r="E35">
        <v>947830</v>
      </c>
      <c r="G35">
        <v>0.46212447175866728</v>
      </c>
      <c r="H35">
        <v>924740</v>
      </c>
      <c r="J35">
        <v>0.45965321964528655</v>
      </c>
      <c r="K35">
        <v>0.46060768710768873</v>
      </c>
      <c r="L35">
        <f>STDEV(D35,G35,J35)</f>
        <v>1.328127334783239E-3</v>
      </c>
    </row>
    <row r="36" spans="1:12" x14ac:dyDescent="0.25">
      <c r="A36">
        <v>96</v>
      </c>
      <c r="B36">
        <v>908780</v>
      </c>
      <c r="D36">
        <v>0.45519182039161982</v>
      </c>
      <c r="E36">
        <v>932220</v>
      </c>
      <c r="G36">
        <v>0.45451365230354052</v>
      </c>
      <c r="H36">
        <v>916510</v>
      </c>
      <c r="J36">
        <v>0.45556239844399676</v>
      </c>
      <c r="K36">
        <v>0.45508929037971901</v>
      </c>
      <c r="L36">
        <f>STDEV(D36,G36,J36)</f>
        <v>5.3183777534672157E-4</v>
      </c>
    </row>
    <row r="37" spans="1:12" x14ac:dyDescent="0.25">
      <c r="A37">
        <v>99</v>
      </c>
      <c r="B37">
        <v>897160</v>
      </c>
      <c r="D37">
        <v>0.44937156801706207</v>
      </c>
      <c r="E37">
        <v>924540</v>
      </c>
      <c r="G37">
        <v>0.45076918763887858</v>
      </c>
      <c r="H37">
        <v>910630</v>
      </c>
      <c r="J37">
        <v>0.45263967321148352</v>
      </c>
      <c r="K37">
        <v>0.45092680962247472</v>
      </c>
      <c r="L37">
        <f>STDEV(D37,G37,J37)</f>
        <v>1.6397443116948735E-3</v>
      </c>
    </row>
    <row r="38" spans="1:12" x14ac:dyDescent="0.25">
      <c r="A38">
        <v>102</v>
      </c>
      <c r="B38">
        <v>891190</v>
      </c>
      <c r="D38">
        <v>0.44638130066111453</v>
      </c>
      <c r="E38">
        <v>924730</v>
      </c>
      <c r="G38">
        <v>0.45086182413448866</v>
      </c>
      <c r="H38">
        <v>904190</v>
      </c>
      <c r="J38">
        <v>0.44943859319492141</v>
      </c>
      <c r="K38">
        <v>0.44889390599684154</v>
      </c>
      <c r="L38">
        <f>STDEV(D38,G38,J38)</f>
        <v>2.2893854539326108E-3</v>
      </c>
    </row>
    <row r="39" spans="1:12" x14ac:dyDescent="0.25">
      <c r="A39">
        <v>105</v>
      </c>
      <c r="B39">
        <v>885090</v>
      </c>
      <c r="D39">
        <v>0.44332591860562381</v>
      </c>
      <c r="E39">
        <v>914900</v>
      </c>
      <c r="G39">
        <v>0.44606910438792263</v>
      </c>
      <c r="H39">
        <v>896700</v>
      </c>
      <c r="J39">
        <v>0.44571559795826765</v>
      </c>
      <c r="K39">
        <v>0.44503687365060474</v>
      </c>
      <c r="L39">
        <f>STDEV(D39,G39,J39)</f>
        <v>1.4922355958128762E-3</v>
      </c>
    </row>
    <row r="40" spans="1:12" x14ac:dyDescent="0.25">
      <c r="A40">
        <v>108</v>
      </c>
      <c r="B40">
        <v>888840</v>
      </c>
      <c r="D40">
        <v>0.44520422724629433</v>
      </c>
      <c r="E40">
        <v>904490</v>
      </c>
      <c r="G40">
        <v>0.44099359954949408</v>
      </c>
      <c r="H40">
        <v>895140</v>
      </c>
      <c r="J40">
        <v>0.44494018105984579</v>
      </c>
      <c r="K40">
        <v>0.44371266928521136</v>
      </c>
      <c r="L40">
        <f>STDEV(D40,G40,J40)</f>
        <v>2.3584815597996302E-3</v>
      </c>
    </row>
    <row r="41" spans="1:12" x14ac:dyDescent="0.25">
      <c r="A41">
        <v>111</v>
      </c>
      <c r="B41">
        <v>873940</v>
      </c>
      <c r="D41">
        <v>0.43774108091403008</v>
      </c>
      <c r="E41">
        <v>899230</v>
      </c>
      <c r="G41">
        <v>0.43842903130260319</v>
      </c>
      <c r="H41">
        <v>884820</v>
      </c>
      <c r="J41">
        <v>0.43981050003951644</v>
      </c>
      <c r="K41">
        <v>0.43866020408538325</v>
      </c>
      <c r="L41">
        <f>STDEV(D41,G41,J41)</f>
        <v>1.0538996730504692E-3</v>
      </c>
    </row>
    <row r="42" spans="1:12" x14ac:dyDescent="0.25">
      <c r="A42">
        <v>114</v>
      </c>
      <c r="B42">
        <v>879600</v>
      </c>
      <c r="D42">
        <v>0.44057607475568211</v>
      </c>
      <c r="E42">
        <v>900830</v>
      </c>
      <c r="G42">
        <v>0.4392091281077411</v>
      </c>
      <c r="H42">
        <v>887960</v>
      </c>
      <c r="J42">
        <v>0.44137127507864765</v>
      </c>
      <c r="K42">
        <v>0.44038549264735694</v>
      </c>
      <c r="L42">
        <f>STDEV(D42,G42,J42)</f>
        <v>1.0936000347294905E-3</v>
      </c>
    </row>
    <row r="43" spans="1:12" x14ac:dyDescent="0.25">
      <c r="A43">
        <v>117</v>
      </c>
      <c r="B43">
        <v>866400</v>
      </c>
      <c r="D43">
        <v>0.43396442834052185</v>
      </c>
      <c r="E43">
        <v>896890</v>
      </c>
      <c r="G43">
        <v>0.43728813972508901</v>
      </c>
      <c r="H43">
        <v>879720</v>
      </c>
      <c r="J43">
        <v>0.43727548325621413</v>
      </c>
      <c r="K43">
        <v>0.43617601710727499</v>
      </c>
      <c r="L43">
        <f>STDEV(D43,G43,J43)</f>
        <v>1.91530250912816E-3</v>
      </c>
    </row>
    <row r="44" spans="1:12" x14ac:dyDescent="0.25">
      <c r="A44">
        <v>120</v>
      </c>
      <c r="B44">
        <v>875070</v>
      </c>
      <c r="D44">
        <v>0.43830707791775214</v>
      </c>
      <c r="E44">
        <v>900230</v>
      </c>
      <c r="G44">
        <v>0.43891659180581438</v>
      </c>
      <c r="H44">
        <v>876960</v>
      </c>
      <c r="J44">
        <v>0.43590359182054467</v>
      </c>
      <c r="K44">
        <v>0.43770908718137042</v>
      </c>
      <c r="L44">
        <f>STDEV(D44,G44,J44)</f>
        <v>1.5930275949925072E-3</v>
      </c>
    </row>
    <row r="45" spans="1:12" x14ac:dyDescent="0.25">
      <c r="A45">
        <v>123</v>
      </c>
      <c r="B45">
        <v>866330</v>
      </c>
      <c r="D45">
        <v>0.43392936657922931</v>
      </c>
      <c r="E45">
        <v>888370</v>
      </c>
      <c r="G45">
        <v>0.43313412423772962</v>
      </c>
      <c r="H45">
        <v>876000</v>
      </c>
      <c r="J45">
        <v>0.43542641219074657</v>
      </c>
      <c r="K45">
        <v>0.4341633010025685</v>
      </c>
      <c r="L45">
        <f>STDEV(D45,G45,J45)</f>
        <v>1.1639115089661822E-3</v>
      </c>
    </row>
    <row r="46" spans="1:12" x14ac:dyDescent="0.25">
      <c r="A46">
        <v>126</v>
      </c>
      <c r="B46">
        <v>868410</v>
      </c>
      <c r="D46">
        <v>0.43497120177192122</v>
      </c>
      <c r="E46">
        <v>885880</v>
      </c>
      <c r="G46">
        <v>0.43192009858473374</v>
      </c>
      <c r="H46">
        <v>875190</v>
      </c>
      <c r="J46">
        <v>0.43502379187810447</v>
      </c>
      <c r="K46">
        <v>0.43397169741158653</v>
      </c>
      <c r="L46">
        <f>STDEV(D46,G46,J46)</f>
        <v>1.7769312703576207E-3</v>
      </c>
    </row>
    <row r="47" spans="1:12" x14ac:dyDescent="0.25">
      <c r="A47">
        <v>129</v>
      </c>
      <c r="B47">
        <v>866230</v>
      </c>
      <c r="D47">
        <v>0.43387927834881146</v>
      </c>
      <c r="E47">
        <v>885010</v>
      </c>
      <c r="G47">
        <v>0.43149592094694</v>
      </c>
      <c r="H47">
        <v>867380</v>
      </c>
      <c r="J47">
        <v>0.43114173676485135</v>
      </c>
      <c r="K47">
        <v>0.43217231202020095</v>
      </c>
      <c r="L47">
        <f>STDEV(D47,G47,J47)</f>
        <v>1.48884591008204E-3</v>
      </c>
    </row>
    <row r="48" spans="1:12" x14ac:dyDescent="0.25">
      <c r="A48">
        <v>132</v>
      </c>
      <c r="B48">
        <v>861710</v>
      </c>
      <c r="D48">
        <v>0.43161529033392321</v>
      </c>
      <c r="E48">
        <v>882240</v>
      </c>
      <c r="G48">
        <v>0.430145378353045</v>
      </c>
      <c r="H48">
        <v>868370</v>
      </c>
      <c r="J48">
        <v>0.43163382825808061</v>
      </c>
      <c r="K48">
        <v>0.43113149898168296</v>
      </c>
      <c r="L48">
        <f>STDEV(D48,G48,J48)</f>
        <v>8.5405581452676423E-4</v>
      </c>
    </row>
    <row r="49" spans="1:12" x14ac:dyDescent="0.25">
      <c r="A49">
        <v>135</v>
      </c>
      <c r="B49">
        <v>857300</v>
      </c>
      <c r="D49">
        <v>0.42940639937249464</v>
      </c>
      <c r="E49">
        <v>880440</v>
      </c>
      <c r="G49">
        <v>0.42926776944726486</v>
      </c>
      <c r="H49">
        <v>864930</v>
      </c>
      <c r="J49">
        <v>0.42992393458463751</v>
      </c>
      <c r="K49">
        <v>0.42953270113479897</v>
      </c>
      <c r="L49">
        <f>STDEV(D49,G49,J49)</f>
        <v>3.4583561593148519E-4</v>
      </c>
    </row>
    <row r="50" spans="1:12" x14ac:dyDescent="0.25">
      <c r="A50">
        <v>138</v>
      </c>
      <c r="B50">
        <v>853470</v>
      </c>
      <c r="D50">
        <v>0.42748802014748982</v>
      </c>
      <c r="E50">
        <v>881700</v>
      </c>
      <c r="G50">
        <v>0.42988209568131097</v>
      </c>
      <c r="H50">
        <v>865420</v>
      </c>
      <c r="J50">
        <v>0.43016749502068025</v>
      </c>
      <c r="K50">
        <v>0.42917920361649364</v>
      </c>
      <c r="L50">
        <f>STDEV(D50,G50,J50)</f>
        <v>1.471543183227066E-3</v>
      </c>
    </row>
    <row r="51" spans="1:12" x14ac:dyDescent="0.25">
      <c r="A51">
        <v>141</v>
      </c>
      <c r="B51">
        <v>851280</v>
      </c>
      <c r="D51">
        <v>0.42639108790133823</v>
      </c>
      <c r="E51">
        <v>873390</v>
      </c>
      <c r="G51">
        <v>0.42583046789962592</v>
      </c>
      <c r="H51">
        <v>854970</v>
      </c>
      <c r="J51">
        <v>0.42497319592548244</v>
      </c>
      <c r="K51">
        <v>0.42573158390881555</v>
      </c>
      <c r="L51">
        <f>STDEV(D51,G51,J51)</f>
        <v>7.1409939541215175E-4</v>
      </c>
    </row>
    <row r="52" spans="1:12" x14ac:dyDescent="0.25">
      <c r="A52">
        <v>144</v>
      </c>
      <c r="B52">
        <v>854780</v>
      </c>
      <c r="D52">
        <v>0.42814417596596405</v>
      </c>
      <c r="E52">
        <v>874030</v>
      </c>
      <c r="G52">
        <v>0.42614250662168107</v>
      </c>
      <c r="H52">
        <v>858930</v>
      </c>
      <c r="J52">
        <v>0.42694156189839949</v>
      </c>
      <c r="K52">
        <v>0.42707608149534826</v>
      </c>
      <c r="L52">
        <f>STDEV(D52,G52,J52)</f>
        <v>1.0075920218188467E-3</v>
      </c>
    </row>
    <row r="53" spans="1:12" x14ac:dyDescent="0.25">
      <c r="A53">
        <v>147</v>
      </c>
      <c r="B53">
        <v>848010</v>
      </c>
      <c r="D53">
        <v>0.4247532027666735</v>
      </c>
      <c r="E53">
        <v>879530</v>
      </c>
      <c r="G53">
        <v>0.42882408938934263</v>
      </c>
      <c r="H53">
        <v>856290</v>
      </c>
      <c r="J53">
        <v>0.42562931791645481</v>
      </c>
      <c r="K53">
        <v>0.42640220335749029</v>
      </c>
      <c r="L53">
        <f>STDEV(D53,G53,J53)</f>
        <v>2.1426720239878321E-3</v>
      </c>
    </row>
    <row r="54" spans="1:12" x14ac:dyDescent="0.25">
      <c r="A54">
        <v>150</v>
      </c>
      <c r="B54">
        <v>847620</v>
      </c>
      <c r="D54">
        <v>0.42455785866804374</v>
      </c>
      <c r="E54">
        <v>875650</v>
      </c>
      <c r="G54">
        <v>0.42693235463688323</v>
      </c>
      <c r="H54">
        <v>849120</v>
      </c>
      <c r="J54">
        <v>0.42206538255640041</v>
      </c>
      <c r="K54">
        <v>0.42451853195377581</v>
      </c>
      <c r="L54">
        <f>STDEV(D54,G54,J54)</f>
        <v>2.4337243580346423E-3</v>
      </c>
    </row>
    <row r="55" spans="1:12" x14ac:dyDescent="0.25">
      <c r="A55">
        <v>153</v>
      </c>
      <c r="B55">
        <v>847900</v>
      </c>
      <c r="D55">
        <v>0.42469810571321381</v>
      </c>
      <c r="E55">
        <v>865420</v>
      </c>
      <c r="G55">
        <v>0.42194461068903272</v>
      </c>
      <c r="H55">
        <v>848580</v>
      </c>
      <c r="J55">
        <v>0.42179696901463898</v>
      </c>
      <c r="K55">
        <v>0.42281322847229519</v>
      </c>
      <c r="L55">
        <f>STDEV(D55,G55,J55)</f>
        <v>1.6340199435760437E-3</v>
      </c>
    </row>
    <row r="56" spans="1:12" x14ac:dyDescent="0.25">
      <c r="A56">
        <v>156</v>
      </c>
      <c r="B56">
        <v>846210</v>
      </c>
      <c r="D56">
        <v>0.42385161461915166</v>
      </c>
      <c r="E56">
        <v>867570</v>
      </c>
      <c r="G56">
        <v>0.42299286577093675</v>
      </c>
      <c r="H56">
        <v>850440</v>
      </c>
      <c r="J56">
        <v>0.42272150454737273</v>
      </c>
      <c r="K56">
        <v>0.42318866164582042</v>
      </c>
      <c r="L56">
        <f>STDEV(D56,G56,J56)</f>
        <v>5.899484825390522E-4</v>
      </c>
    </row>
    <row r="57" spans="1:12" x14ac:dyDescent="0.25">
      <c r="A57">
        <v>159</v>
      </c>
      <c r="B57">
        <v>849060</v>
      </c>
      <c r="D57">
        <v>0.42527912918606126</v>
      </c>
      <c r="E57">
        <v>865650</v>
      </c>
      <c r="G57">
        <v>0.42205674960477124</v>
      </c>
      <c r="H57">
        <v>855310</v>
      </c>
      <c r="J57">
        <v>0.42514219704436923</v>
      </c>
      <c r="K57">
        <v>0.42415935861173387</v>
      </c>
      <c r="L57">
        <f>STDEV(D57,G57,J57)</f>
        <v>1.8221995170610412E-3</v>
      </c>
    </row>
    <row r="58" spans="1:12" x14ac:dyDescent="0.25">
      <c r="A58">
        <v>162</v>
      </c>
      <c r="B58">
        <v>840290</v>
      </c>
      <c r="D58">
        <v>0.42088639137841305</v>
      </c>
      <c r="E58">
        <v>867950</v>
      </c>
      <c r="G58">
        <v>0.42317813876215704</v>
      </c>
      <c r="H58">
        <v>853410</v>
      </c>
      <c r="J58">
        <v>0.42419777902706057</v>
      </c>
      <c r="K58">
        <v>0.42275410305587685</v>
      </c>
      <c r="L58">
        <f>STDEV(D58,G58,J58)</f>
        <v>1.6959294649407518E-3</v>
      </c>
    </row>
    <row r="59" spans="1:12" x14ac:dyDescent="0.25">
      <c r="A59">
        <v>165</v>
      </c>
      <c r="B59">
        <v>841680</v>
      </c>
      <c r="D59">
        <v>0.42158261778122164</v>
      </c>
      <c r="E59">
        <v>862010</v>
      </c>
      <c r="G59">
        <v>0.42028202937308251</v>
      </c>
      <c r="H59">
        <v>850810</v>
      </c>
      <c r="J59">
        <v>0.42290541752969074</v>
      </c>
      <c r="K59">
        <v>0.42159002156133157</v>
      </c>
      <c r="L59">
        <f>STDEV(D59,G59,J59)</f>
        <v>1.3117097495360856E-3</v>
      </c>
    </row>
    <row r="60" spans="1:12" x14ac:dyDescent="0.25">
      <c r="A60">
        <v>168</v>
      </c>
      <c r="B60">
        <v>840240</v>
      </c>
      <c r="D60">
        <v>0.42086134726320412</v>
      </c>
      <c r="E60">
        <v>862980</v>
      </c>
      <c r="G60">
        <v>0.42075496306119736</v>
      </c>
      <c r="H60">
        <v>846860</v>
      </c>
      <c r="J60">
        <v>0.42094202217791743</v>
      </c>
      <c r="K60">
        <v>0.42085277750077293</v>
      </c>
      <c r="L60">
        <f>STDEV(D60,G60,J60)</f>
        <v>9.3823551990519563E-5</v>
      </c>
    </row>
    <row r="61" spans="1:12" x14ac:dyDescent="0.25">
      <c r="A61">
        <v>171</v>
      </c>
      <c r="B61">
        <v>835210</v>
      </c>
      <c r="D61">
        <v>0.41834190927318471</v>
      </c>
      <c r="E61">
        <v>853880</v>
      </c>
      <c r="G61">
        <v>0.41631816248197551</v>
      </c>
      <c r="H61">
        <v>847250</v>
      </c>
      <c r="J61">
        <v>0.42113587640252287</v>
      </c>
      <c r="K61">
        <v>0.41859864938589436</v>
      </c>
      <c r="L61">
        <f>STDEV(D61,G61,J61)</f>
        <v>2.4190966225358965E-3</v>
      </c>
    </row>
    <row r="62" spans="1:12" x14ac:dyDescent="0.25">
      <c r="A62">
        <v>174</v>
      </c>
      <c r="B62">
        <v>837350</v>
      </c>
      <c r="D62">
        <v>0.41941379740412738</v>
      </c>
      <c r="E62">
        <v>861500</v>
      </c>
      <c r="G62">
        <v>0.42003337351644482</v>
      </c>
      <c r="H62">
        <v>841090</v>
      </c>
      <c r="J62">
        <v>0.41807397377798522</v>
      </c>
      <c r="K62">
        <v>0.41917371489951916</v>
      </c>
      <c r="L62">
        <f>STDEV(D62,G62,J62)</f>
        <v>1.0015196156506921E-3</v>
      </c>
    </row>
    <row r="63" spans="1:12" x14ac:dyDescent="0.25">
      <c r="A63">
        <v>177</v>
      </c>
      <c r="B63">
        <v>832780</v>
      </c>
      <c r="D63">
        <v>0.4171247652740302</v>
      </c>
      <c r="E63">
        <v>860180</v>
      </c>
      <c r="G63">
        <v>0.41938979365220602</v>
      </c>
      <c r="H63">
        <v>840190</v>
      </c>
      <c r="J63">
        <v>0.41762661787504951</v>
      </c>
      <c r="K63">
        <v>0.41804705893376193</v>
      </c>
      <c r="L63">
        <f>STDEV(D63,G63,J63)</f>
        <v>1.1896076669952391E-3</v>
      </c>
    </row>
    <row r="64" spans="1:12" x14ac:dyDescent="0.25">
      <c r="A64">
        <v>180</v>
      </c>
      <c r="B64">
        <v>835680</v>
      </c>
      <c r="D64">
        <v>0.41857732395614877</v>
      </c>
      <c r="E64">
        <v>855680</v>
      </c>
      <c r="G64">
        <v>0.41719577138775565</v>
      </c>
      <c r="H64">
        <v>840950</v>
      </c>
      <c r="J64">
        <v>0.41800438508197302</v>
      </c>
      <c r="K64">
        <v>0.41792582680862583</v>
      </c>
      <c r="L64">
        <f>STDEV(D64,G64,J64)</f>
        <v>6.9411845281758364E-4</v>
      </c>
    </row>
    <row r="65" spans="1:12" x14ac:dyDescent="0.25">
      <c r="A65">
        <v>183</v>
      </c>
      <c r="B65">
        <v>830230</v>
      </c>
      <c r="D65">
        <v>0.41584751539837422</v>
      </c>
      <c r="E65">
        <v>852140</v>
      </c>
      <c r="G65">
        <v>0.41546980720638804</v>
      </c>
      <c r="H65">
        <v>835390</v>
      </c>
      <c r="J65">
        <v>0.41524071972605914</v>
      </c>
      <c r="K65">
        <v>0.41551934744360713</v>
      </c>
      <c r="L65">
        <f>STDEV(D65,G65,J65)</f>
        <v>3.0641625823848219E-4</v>
      </c>
    </row>
    <row r="66" spans="1:12" x14ac:dyDescent="0.25">
      <c r="A66">
        <v>186</v>
      </c>
      <c r="B66">
        <v>831620</v>
      </c>
      <c r="D66">
        <v>0.41654374180118281</v>
      </c>
      <c r="E66">
        <v>853070</v>
      </c>
      <c r="G66">
        <v>0.41592323847437446</v>
      </c>
      <c r="H66">
        <v>840970</v>
      </c>
      <c r="J66">
        <v>0.41801432632426044</v>
      </c>
      <c r="K66">
        <v>0.41682710219993924</v>
      </c>
      <c r="L66">
        <f>STDEV(D66,G66,J66)</f>
        <v>1.0739562075209354E-3</v>
      </c>
    </row>
    <row r="67" spans="1:12" x14ac:dyDescent="0.25">
      <c r="A67">
        <v>189</v>
      </c>
      <c r="B67">
        <v>826670</v>
      </c>
      <c r="D67">
        <v>0.41406437439549765</v>
      </c>
      <c r="E67">
        <v>849950</v>
      </c>
      <c r="G67">
        <v>0.41440204970435551</v>
      </c>
      <c r="H67">
        <v>828930</v>
      </c>
      <c r="J67">
        <v>0.41202969846720955</v>
      </c>
      <c r="K67">
        <v>0.41349870752235424</v>
      </c>
      <c r="L67">
        <f>STDEV(D67,G67,J67)</f>
        <v>1.2833537535013016E-3</v>
      </c>
    </row>
    <row r="68" spans="1:12" x14ac:dyDescent="0.25">
      <c r="A68">
        <v>192</v>
      </c>
      <c r="B68">
        <v>823450</v>
      </c>
      <c r="D68">
        <v>0.4124515333760419</v>
      </c>
      <c r="E68">
        <v>844950</v>
      </c>
      <c r="G68">
        <v>0.41196424718829955</v>
      </c>
      <c r="H68">
        <v>835300</v>
      </c>
      <c r="J68">
        <v>0.41519598413576558</v>
      </c>
      <c r="K68">
        <v>0.41320392156670233</v>
      </c>
      <c r="L68">
        <f>STDEV(D68,G68,J68)</f>
        <v>1.7422964490832905E-3</v>
      </c>
    </row>
    <row r="69" spans="1:12" x14ac:dyDescent="0.25">
      <c r="A69">
        <v>195</v>
      </c>
      <c r="B69">
        <v>826410</v>
      </c>
      <c r="D69">
        <v>0.41393414499641118</v>
      </c>
      <c r="E69">
        <v>848510</v>
      </c>
      <c r="G69">
        <v>0.41369996257973141</v>
      </c>
      <c r="H69">
        <v>833030</v>
      </c>
      <c r="J69">
        <v>0.41406765313613886</v>
      </c>
      <c r="K69">
        <v>0.41390058690409387</v>
      </c>
      <c r="L69">
        <f>STDEV(D69,G69,J69)</f>
        <v>1.8612816951711248E-4</v>
      </c>
    </row>
    <row r="70" spans="1:12" x14ac:dyDescent="0.25">
      <c r="A70">
        <v>198</v>
      </c>
      <c r="B70">
        <v>824620</v>
      </c>
      <c r="D70">
        <v>0.41303756567193112</v>
      </c>
      <c r="E70">
        <v>846650</v>
      </c>
      <c r="G70">
        <v>0.41279310004375858</v>
      </c>
      <c r="H70">
        <v>834930</v>
      </c>
      <c r="J70">
        <v>0.41501207115344757</v>
      </c>
      <c r="K70">
        <v>0.41361424562304577</v>
      </c>
      <c r="L70">
        <f>STDEV(D70,G70,J70)</f>
        <v>1.2167078617818605E-3</v>
      </c>
    </row>
    <row r="71" spans="1:12" x14ac:dyDescent="0.25">
      <c r="A71">
        <v>201</v>
      </c>
      <c r="B71">
        <v>819210</v>
      </c>
      <c r="D71">
        <v>0.41032779240632372</v>
      </c>
      <c r="E71">
        <v>847540</v>
      </c>
      <c r="G71">
        <v>0.4132270288916165</v>
      </c>
      <c r="H71">
        <v>831560</v>
      </c>
      <c r="J71">
        <v>0.41333697182801055</v>
      </c>
      <c r="K71">
        <v>0.41229726437531689</v>
      </c>
      <c r="L71">
        <f>STDEV(D71,G71,J71)</f>
        <v>1.706498385526105E-3</v>
      </c>
    </row>
    <row r="72" spans="1:12" x14ac:dyDescent="0.25">
      <c r="A72">
        <v>204</v>
      </c>
      <c r="B72">
        <v>826010</v>
      </c>
      <c r="D72">
        <v>0.41373379207473965</v>
      </c>
      <c r="E72">
        <v>843010</v>
      </c>
      <c r="G72">
        <v>0.41101837981206979</v>
      </c>
      <c r="H72">
        <v>833700</v>
      </c>
      <c r="J72">
        <v>0.41440068475276876</v>
      </c>
      <c r="K72">
        <v>0.41305095221319271</v>
      </c>
      <c r="L72">
        <f>STDEV(D72,G72,J72)</f>
        <v>1.7915633913867569E-3</v>
      </c>
    </row>
    <row r="73" spans="1:12" x14ac:dyDescent="0.25">
      <c r="A73">
        <v>207</v>
      </c>
      <c r="B73">
        <v>823120</v>
      </c>
      <c r="D73">
        <v>0.4122862422156629</v>
      </c>
      <c r="E73">
        <v>840820</v>
      </c>
      <c r="G73">
        <v>0.40995062231003726</v>
      </c>
      <c r="H73">
        <v>827890</v>
      </c>
      <c r="J73">
        <v>0.41151275386826164</v>
      </c>
      <c r="K73">
        <v>0.41124987279798725</v>
      </c>
      <c r="L73">
        <f>STDEV(D73,G73,J73)</f>
        <v>1.1897940698793767E-3</v>
      </c>
    </row>
    <row r="74" spans="1:12" x14ac:dyDescent="0.25">
      <c r="A74">
        <v>210</v>
      </c>
      <c r="B74">
        <v>817860</v>
      </c>
      <c r="D74">
        <v>0.40965160129568234</v>
      </c>
      <c r="E74">
        <v>842220</v>
      </c>
      <c r="G74">
        <v>0.41063320701453299</v>
      </c>
      <c r="H74">
        <v>829950</v>
      </c>
      <c r="J74">
        <v>0.41253670182387003</v>
      </c>
      <c r="K74">
        <v>0.41094050337802845</v>
      </c>
      <c r="L74">
        <f>STDEV(D74,G74,J74)</f>
        <v>1.4668928235220104E-3</v>
      </c>
    </row>
    <row r="75" spans="1:12" x14ac:dyDescent="0.25">
      <c r="A75">
        <v>213</v>
      </c>
      <c r="B75">
        <v>818220</v>
      </c>
      <c r="D75">
        <v>0.40983191892518672</v>
      </c>
      <c r="E75">
        <v>844800</v>
      </c>
      <c r="G75">
        <v>0.41189111311281784</v>
      </c>
      <c r="H75">
        <v>822400</v>
      </c>
      <c r="J75">
        <v>0.40878388286035389</v>
      </c>
      <c r="K75">
        <v>0.41016897163278615</v>
      </c>
      <c r="L75">
        <f>STDEV(D75,G75,J75)</f>
        <v>1.580798328766792E-3</v>
      </c>
    </row>
    <row r="76" spans="1:12" x14ac:dyDescent="0.25">
      <c r="A76">
        <v>216</v>
      </c>
      <c r="B76">
        <v>818400</v>
      </c>
      <c r="D76">
        <v>0.40992207773993888</v>
      </c>
      <c r="E76">
        <v>837060</v>
      </c>
      <c r="G76">
        <v>0.40811739481796316</v>
      </c>
      <c r="H76">
        <v>825630</v>
      </c>
      <c r="J76">
        <v>0.41038939348977865</v>
      </c>
      <c r="K76">
        <v>0.40947628868256025</v>
      </c>
      <c r="L76">
        <f>STDEV(D76,G76,J76)</f>
        <v>1.1998084863601133E-3</v>
      </c>
    </row>
    <row r="77" spans="1:12" x14ac:dyDescent="0.25">
      <c r="A77">
        <v>219</v>
      </c>
      <c r="B77">
        <v>816140</v>
      </c>
      <c r="D77">
        <v>0.40879008373249481</v>
      </c>
      <c r="E77">
        <v>841780</v>
      </c>
      <c r="G77">
        <v>0.41041868039312002</v>
      </c>
      <c r="H77">
        <v>823540</v>
      </c>
      <c r="J77">
        <v>0.40935053367073909</v>
      </c>
      <c r="K77">
        <v>0.40951976593211797</v>
      </c>
      <c r="L77">
        <f>STDEV(D77,G77,J77)</f>
        <v>8.2738228133580956E-4</v>
      </c>
    </row>
    <row r="78" spans="1:12" x14ac:dyDescent="0.25">
      <c r="A78">
        <v>222</v>
      </c>
      <c r="B78">
        <v>814080</v>
      </c>
      <c r="D78">
        <v>0.40775826618588645</v>
      </c>
      <c r="E78">
        <v>833730</v>
      </c>
      <c r="G78">
        <v>0.40649381834226989</v>
      </c>
      <c r="H78">
        <v>821090</v>
      </c>
      <c r="J78">
        <v>0.40813273149052526</v>
      </c>
      <c r="K78">
        <v>0.40746160533956055</v>
      </c>
      <c r="L78">
        <f>STDEV(D78,G78,J78)</f>
        <v>8.5878683046969968E-4</v>
      </c>
    </row>
    <row r="79" spans="1:12" x14ac:dyDescent="0.25">
      <c r="A79">
        <v>225</v>
      </c>
      <c r="B79">
        <v>817640</v>
      </c>
      <c r="D79">
        <v>0.40954140718876303</v>
      </c>
      <c r="E79">
        <v>839530</v>
      </c>
      <c r="G79">
        <v>0.40932166926089486</v>
      </c>
      <c r="H79">
        <v>825960</v>
      </c>
      <c r="J79">
        <v>0.41055342398752176</v>
      </c>
      <c r="K79">
        <v>0.40980550014572653</v>
      </c>
      <c r="L79">
        <f>STDEV(D79,G79,J79)</f>
        <v>6.5697316846293548E-4</v>
      </c>
    </row>
    <row r="80" spans="1:12" x14ac:dyDescent="0.25">
      <c r="A80">
        <v>228</v>
      </c>
      <c r="B80">
        <v>815320</v>
      </c>
      <c r="D80">
        <v>0.40837936024306815</v>
      </c>
      <c r="E80">
        <v>833410</v>
      </c>
      <c r="G80">
        <v>0.40633779898124234</v>
      </c>
      <c r="H80">
        <v>821070</v>
      </c>
      <c r="J80">
        <v>0.40812279024823778</v>
      </c>
      <c r="K80">
        <v>0.40761331649084948</v>
      </c>
      <c r="L80">
        <f>STDEV(D80,G80,J80)</f>
        <v>1.1120547327121558E-3</v>
      </c>
    </row>
    <row r="81" spans="1:12" x14ac:dyDescent="0.25">
      <c r="A81">
        <v>231</v>
      </c>
      <c r="B81">
        <v>815490</v>
      </c>
      <c r="D81">
        <v>0.40846451023477859</v>
      </c>
      <c r="E81">
        <v>831290</v>
      </c>
      <c r="G81">
        <v>0.40530417071443459</v>
      </c>
      <c r="H81">
        <v>818070</v>
      </c>
      <c r="J81">
        <v>0.40663160390511882</v>
      </c>
      <c r="K81">
        <v>0.40680009495144404</v>
      </c>
      <c r="L81">
        <f>STDEV(D81,G81,J81)</f>
        <v>1.5868926855590625E-3</v>
      </c>
    </row>
    <row r="82" spans="1:12" x14ac:dyDescent="0.25">
      <c r="A82">
        <v>234</v>
      </c>
      <c r="B82">
        <v>815920</v>
      </c>
      <c r="D82">
        <v>0.40867988962557544</v>
      </c>
      <c r="E82">
        <v>835270</v>
      </c>
      <c r="G82">
        <v>0.40724466151721517</v>
      </c>
      <c r="H82">
        <v>816030</v>
      </c>
      <c r="J82">
        <v>0.40561759719179785</v>
      </c>
      <c r="K82">
        <v>0.40718071611152951</v>
      </c>
      <c r="L82">
        <f>STDEV(D82,G82,J82)</f>
        <v>1.5321473488780707E-3</v>
      </c>
    </row>
    <row r="83" spans="1:12" x14ac:dyDescent="0.25">
      <c r="A83">
        <v>237</v>
      </c>
      <c r="B83">
        <v>807760</v>
      </c>
      <c r="D83">
        <v>0.40459269002347636</v>
      </c>
      <c r="E83">
        <v>826420</v>
      </c>
      <c r="G83">
        <v>0.40292975106379608</v>
      </c>
      <c r="H83">
        <v>815880</v>
      </c>
      <c r="J83">
        <v>0.40554303787464191</v>
      </c>
      <c r="K83">
        <v>0.40435515965397145</v>
      </c>
      <c r="L83">
        <f>STDEV(D83,G83,J83)</f>
        <v>1.3227367448827615E-3</v>
      </c>
    </row>
    <row r="84" spans="1:12" x14ac:dyDescent="0.25">
      <c r="A84">
        <v>240</v>
      </c>
      <c r="B84">
        <v>812060</v>
      </c>
      <c r="D84">
        <v>0.40674648393144525</v>
      </c>
      <c r="E84">
        <v>832300</v>
      </c>
      <c r="G84">
        <v>0.40579660682267787</v>
      </c>
      <c r="H84">
        <v>822980</v>
      </c>
      <c r="J84">
        <v>0.40907217888669023</v>
      </c>
      <c r="K84">
        <v>0.4072050898802711</v>
      </c>
      <c r="L84">
        <f>STDEV(D84,G84,J84)</f>
        <v>1.6852544759941742E-3</v>
      </c>
    </row>
    <row r="85" spans="1:12" x14ac:dyDescent="0.25">
      <c r="A85">
        <v>243</v>
      </c>
      <c r="B85">
        <v>811400</v>
      </c>
      <c r="D85">
        <v>0.40641590161068725</v>
      </c>
      <c r="E85">
        <v>824080</v>
      </c>
      <c r="G85">
        <v>0.4017888594862819</v>
      </c>
      <c r="H85">
        <v>815940</v>
      </c>
      <c r="J85">
        <v>0.4055728616015043</v>
      </c>
      <c r="K85">
        <v>0.4045925408994912</v>
      </c>
      <c r="L85">
        <f>STDEV(D85,G85,J85)</f>
        <v>2.4643764351965484E-3</v>
      </c>
    </row>
    <row r="86" spans="1:12" x14ac:dyDescent="0.25">
      <c r="A86">
        <v>246</v>
      </c>
      <c r="B86">
        <v>810750</v>
      </c>
      <c r="D86">
        <v>0.40609032811297102</v>
      </c>
      <c r="E86">
        <v>825340</v>
      </c>
      <c r="G86">
        <v>0.40240318572032796</v>
      </c>
      <c r="H86">
        <v>813320</v>
      </c>
      <c r="J86">
        <v>0.40427055886184704</v>
      </c>
      <c r="K86">
        <v>0.40425469089838195</v>
      </c>
      <c r="L86">
        <f>STDEV(D86,G86,J86)</f>
        <v>1.8436224125630487E-3</v>
      </c>
    </row>
    <row r="87" spans="1:12" x14ac:dyDescent="0.25">
      <c r="A87">
        <v>249</v>
      </c>
      <c r="B87">
        <v>800180</v>
      </c>
      <c r="D87">
        <v>0.40079600215780098</v>
      </c>
      <c r="E87">
        <v>827450</v>
      </c>
      <c r="G87">
        <v>0.40343193838210362</v>
      </c>
      <c r="H87">
        <v>814820</v>
      </c>
      <c r="J87">
        <v>0.40501615203340657</v>
      </c>
      <c r="K87">
        <v>0.40308136419110374</v>
      </c>
      <c r="L87">
        <f>STDEV(D87,G87,J87)</f>
        <v>2.1318050897513826E-3</v>
      </c>
    </row>
    <row r="88" spans="1:12" x14ac:dyDescent="0.25">
      <c r="A88">
        <v>252</v>
      </c>
      <c r="B88">
        <v>803260</v>
      </c>
      <c r="D88">
        <v>0.40233871965467172</v>
      </c>
      <c r="E88">
        <v>827190</v>
      </c>
      <c r="G88">
        <v>0.4033051726512687</v>
      </c>
      <c r="H88">
        <v>818410</v>
      </c>
      <c r="J88">
        <v>0.40680060502400561</v>
      </c>
      <c r="K88">
        <v>0.40414816577664864</v>
      </c>
      <c r="L88">
        <f>STDEV(D88,G88,J88)</f>
        <v>2.3473566664116889E-3</v>
      </c>
    </row>
    <row r="89" spans="1:12" x14ac:dyDescent="0.25">
      <c r="A89">
        <v>255</v>
      </c>
      <c r="B89">
        <v>801960</v>
      </c>
      <c r="D89">
        <v>0.40168757265923927</v>
      </c>
      <c r="E89">
        <v>822090</v>
      </c>
      <c r="G89">
        <v>0.40081861408489161</v>
      </c>
      <c r="H89">
        <v>810990</v>
      </c>
      <c r="J89">
        <v>0.40311240413535798</v>
      </c>
      <c r="K89">
        <v>0.40187286362649627</v>
      </c>
      <c r="L89">
        <f>STDEV(D89,G89,J89)</f>
        <v>1.1580663866181898E-3</v>
      </c>
    </row>
    <row r="90" spans="1:12" x14ac:dyDescent="0.25">
      <c r="A90">
        <v>258</v>
      </c>
      <c r="B90">
        <v>799370</v>
      </c>
      <c r="D90">
        <v>0.40039028749141614</v>
      </c>
      <c r="E90">
        <v>822040</v>
      </c>
      <c r="G90">
        <v>0.40079423605973102</v>
      </c>
      <c r="H90">
        <v>809900</v>
      </c>
      <c r="J90">
        <v>0.40257060643069142</v>
      </c>
      <c r="K90">
        <v>0.40125170999394627</v>
      </c>
      <c r="L90">
        <f>STDEV(D90,G90,J90)</f>
        <v>1.1599178719225577E-3</v>
      </c>
    </row>
    <row r="91" spans="1:12" x14ac:dyDescent="0.25">
      <c r="A91">
        <v>261</v>
      </c>
      <c r="B91">
        <v>802460</v>
      </c>
      <c r="D91">
        <v>0.40193801381132865</v>
      </c>
      <c r="E91">
        <v>826780</v>
      </c>
      <c r="G91">
        <v>0.40310527284495212</v>
      </c>
      <c r="H91">
        <v>804130</v>
      </c>
      <c r="J91">
        <v>0.39970255803075921</v>
      </c>
      <c r="K91">
        <v>0.40158194822901333</v>
      </c>
      <c r="L91">
        <f>STDEV(D91,G91,J91)</f>
        <v>1.7290760685591982E-3</v>
      </c>
    </row>
    <row r="92" spans="1:12" x14ac:dyDescent="0.25">
      <c r="A92">
        <v>264</v>
      </c>
      <c r="B92">
        <v>802230</v>
      </c>
      <c r="D92">
        <v>0.40182281088136751</v>
      </c>
      <c r="E92">
        <v>821410</v>
      </c>
      <c r="G92">
        <v>0.40048707294270797</v>
      </c>
      <c r="H92">
        <v>809680</v>
      </c>
      <c r="J92">
        <v>0.40246125276552935</v>
      </c>
      <c r="K92">
        <v>0.40159037886320159</v>
      </c>
      <c r="L92">
        <f>STDEV(D92,G92,J92)</f>
        <v>1.0074050702226366E-3</v>
      </c>
    </row>
    <row r="93" spans="1:12" x14ac:dyDescent="0.25">
      <c r="A93">
        <v>267</v>
      </c>
      <c r="B93">
        <v>803480</v>
      </c>
      <c r="D93">
        <v>0.40244891376159103</v>
      </c>
      <c r="E93">
        <v>825000</v>
      </c>
      <c r="G93">
        <v>0.40223741514923617</v>
      </c>
      <c r="H93">
        <v>802580</v>
      </c>
      <c r="J93">
        <v>0.39893211175348103</v>
      </c>
      <c r="K93">
        <v>0.40120614688810274</v>
      </c>
      <c r="L93">
        <f>STDEV(D93,G93,J93)</f>
        <v>1.9722093603057188E-3</v>
      </c>
    </row>
    <row r="94" spans="1:12" x14ac:dyDescent="0.25">
      <c r="A94">
        <v>270</v>
      </c>
      <c r="B94">
        <v>797480</v>
      </c>
      <c r="D94">
        <v>0.39944361993651817</v>
      </c>
      <c r="E94">
        <v>814770</v>
      </c>
      <c r="G94">
        <v>0.39724967120138566</v>
      </c>
      <c r="H94">
        <v>804770</v>
      </c>
      <c r="J94">
        <v>0.40002067778395789</v>
      </c>
      <c r="K94">
        <v>0.39890465630728728</v>
      </c>
      <c r="L94">
        <f>STDEV(D94,G94,J94)</f>
        <v>1.4620125565090038E-3</v>
      </c>
    </row>
    <row r="95" spans="1:12" x14ac:dyDescent="0.25">
      <c r="A95">
        <v>273</v>
      </c>
      <c r="B95">
        <v>799200</v>
      </c>
      <c r="D95">
        <v>0.40030513749970575</v>
      </c>
      <c r="E95">
        <v>814880</v>
      </c>
      <c r="G95">
        <v>0.39730330285673887</v>
      </c>
      <c r="H95">
        <v>806810</v>
      </c>
      <c r="J95">
        <v>0.40103468449727886</v>
      </c>
      <c r="K95">
        <v>0.39954770828457448</v>
      </c>
      <c r="L95">
        <f>STDEV(D95,G95,J95)</f>
        <v>1.9776441790146401E-3</v>
      </c>
    </row>
    <row r="96" spans="1:12" x14ac:dyDescent="0.25">
      <c r="A96">
        <v>276</v>
      </c>
      <c r="B96">
        <v>799970</v>
      </c>
      <c r="D96">
        <v>0.40069081687392344</v>
      </c>
      <c r="E96">
        <v>815960</v>
      </c>
      <c r="G96">
        <v>0.39782986820020699</v>
      </c>
      <c r="H96">
        <v>802720</v>
      </c>
      <c r="J96">
        <v>0.39900170044949329</v>
      </c>
      <c r="K96">
        <v>0.39917412850787454</v>
      </c>
      <c r="L96">
        <f>STDEV(D96,G96,J96)</f>
        <v>1.4382473378726716E-3</v>
      </c>
    </row>
    <row r="97" spans="1:12" x14ac:dyDescent="0.25">
      <c r="A97">
        <v>279</v>
      </c>
      <c r="B97">
        <v>793990</v>
      </c>
      <c r="D97">
        <v>0.39769554069493412</v>
      </c>
      <c r="E97">
        <v>816300</v>
      </c>
      <c r="G97">
        <v>0.39799563877129879</v>
      </c>
      <c r="H97">
        <v>799090</v>
      </c>
      <c r="J97">
        <v>0.39719736497431929</v>
      </c>
      <c r="K97">
        <v>0.39762951481351738</v>
      </c>
      <c r="L97">
        <f>STDEV(D97,G97,J97)</f>
        <v>4.0321188784391991E-4</v>
      </c>
    </row>
    <row r="98" spans="1:12" x14ac:dyDescent="0.25">
      <c r="A98">
        <v>282</v>
      </c>
      <c r="B98">
        <v>798030</v>
      </c>
      <c r="D98">
        <v>0.39971910520381654</v>
      </c>
      <c r="E98">
        <v>818790</v>
      </c>
      <c r="G98">
        <v>0.39920966442429467</v>
      </c>
      <c r="H98">
        <v>804370</v>
      </c>
      <c r="J98">
        <v>0.39982185293820871</v>
      </c>
      <c r="K98">
        <v>0.39958354085543996</v>
      </c>
      <c r="L98">
        <f>STDEV(D98,G98,J98)</f>
        <v>3.2783679408379516E-4</v>
      </c>
    </row>
    <row r="99" spans="1:12" x14ac:dyDescent="0.25">
      <c r="A99">
        <v>285</v>
      </c>
      <c r="B99">
        <v>800130</v>
      </c>
      <c r="D99">
        <v>0.40077095804259205</v>
      </c>
      <c r="E99">
        <v>817720</v>
      </c>
      <c r="G99">
        <v>0.39868797468585865</v>
      </c>
      <c r="H99">
        <v>803910</v>
      </c>
      <c r="J99">
        <v>0.39959320436559714</v>
      </c>
      <c r="K99">
        <v>0.39968404569801597</v>
      </c>
      <c r="L99">
        <f>STDEV(D99,G99,J99)</f>
        <v>1.0444587243466383E-3</v>
      </c>
    </row>
    <row r="100" spans="1:12" x14ac:dyDescent="0.25">
      <c r="A100">
        <v>288</v>
      </c>
      <c r="B100">
        <v>794050</v>
      </c>
      <c r="D100">
        <v>0.39772559363318488</v>
      </c>
      <c r="E100">
        <v>809390</v>
      </c>
      <c r="G100">
        <v>0.39462659569410941</v>
      </c>
      <c r="H100">
        <v>797440</v>
      </c>
      <c r="J100">
        <v>0.39637721248560381</v>
      </c>
      <c r="K100">
        <v>0.39624313393763266</v>
      </c>
      <c r="L100">
        <f>STDEV(D100,G100,J100)</f>
        <v>1.5538435730047102E-3</v>
      </c>
    </row>
    <row r="101" spans="1:12" x14ac:dyDescent="0.25">
      <c r="A101">
        <v>291</v>
      </c>
      <c r="B101">
        <v>794530</v>
      </c>
      <c r="D101">
        <v>0.39796601713919066</v>
      </c>
      <c r="E101">
        <v>806820</v>
      </c>
      <c r="G101">
        <v>0.39337356520085665</v>
      </c>
      <c r="H101">
        <v>805080</v>
      </c>
      <c r="J101">
        <v>0.40017476703941357</v>
      </c>
      <c r="K101">
        <v>0.39717144979315361</v>
      </c>
      <c r="L101">
        <f>STDEV(D101,G101,J101)</f>
        <v>3.4695229589583034E-3</v>
      </c>
    </row>
    <row r="102" spans="1:12" x14ac:dyDescent="0.25">
      <c r="A102">
        <v>294</v>
      </c>
      <c r="B102">
        <v>787410</v>
      </c>
      <c r="D102">
        <v>0.39439973513343757</v>
      </c>
      <c r="E102">
        <v>812630</v>
      </c>
      <c r="G102">
        <v>0.39620629172451372</v>
      </c>
      <c r="H102">
        <v>803340</v>
      </c>
      <c r="J102">
        <v>0.39930987896040454</v>
      </c>
      <c r="K102">
        <v>0.39663863527278531</v>
      </c>
      <c r="L102">
        <f>STDEV(D102,G102,J102)</f>
        <v>2.4834590409697718E-3</v>
      </c>
    </row>
    <row r="103" spans="1:12" x14ac:dyDescent="0.25">
      <c r="A103">
        <v>297</v>
      </c>
      <c r="B103">
        <v>792280</v>
      </c>
      <c r="D103">
        <v>0.39683903195478837</v>
      </c>
      <c r="E103">
        <v>810610</v>
      </c>
      <c r="G103">
        <v>0.39522141950802708</v>
      </c>
      <c r="H103">
        <v>800000</v>
      </c>
      <c r="J103">
        <v>0.39764969149839874</v>
      </c>
      <c r="K103">
        <v>0.3965700476537381</v>
      </c>
      <c r="L103">
        <f>STDEV(D103,G103,J103)</f>
        <v>1.2362809674441005E-3</v>
      </c>
    </row>
    <row r="104" spans="1:12" x14ac:dyDescent="0.25">
      <c r="A104">
        <v>300</v>
      </c>
      <c r="B104">
        <v>794790</v>
      </c>
      <c r="D104">
        <v>0.39809624653827719</v>
      </c>
      <c r="E104">
        <v>817980</v>
      </c>
      <c r="G104">
        <v>0.39881474041669357</v>
      </c>
      <c r="H104">
        <v>799410</v>
      </c>
      <c r="J104">
        <v>0.39735642485091865</v>
      </c>
      <c r="K104">
        <v>0.39808913726862977</v>
      </c>
      <c r="L104">
        <f>STDEV(D104,G104,J104)</f>
        <v>7.2918377562281359E-4</v>
      </c>
    </row>
    <row r="105" spans="1:12" x14ac:dyDescent="0.25">
      <c r="A105">
        <v>303</v>
      </c>
      <c r="B105">
        <v>793430</v>
      </c>
      <c r="D105">
        <v>0.39741504660459398</v>
      </c>
      <c r="E105">
        <v>811800</v>
      </c>
      <c r="G105">
        <v>0.39580161650684842</v>
      </c>
      <c r="H105">
        <v>795290</v>
      </c>
      <c r="J105">
        <v>0.39530852893970186</v>
      </c>
      <c r="K105">
        <v>0.39617506401704805</v>
      </c>
      <c r="L105">
        <f>STDEV(D105,G105,J105)</f>
        <v>1.1017946497788877E-3</v>
      </c>
    </row>
    <row r="106" spans="1:12" x14ac:dyDescent="0.25">
      <c r="A106">
        <v>306</v>
      </c>
      <c r="B106">
        <v>786540</v>
      </c>
      <c r="D106">
        <v>0.39396396752880197</v>
      </c>
      <c r="E106">
        <v>807010</v>
      </c>
      <c r="G106">
        <v>0.39346620169646679</v>
      </c>
      <c r="H106">
        <v>797150</v>
      </c>
      <c r="J106">
        <v>0.39623306447243567</v>
      </c>
      <c r="K106">
        <v>0.39455441123256813</v>
      </c>
      <c r="L106">
        <f>STDEV(D106,G106,J106)</f>
        <v>1.474906854939793E-3</v>
      </c>
    </row>
    <row r="107" spans="1:12" x14ac:dyDescent="0.25">
      <c r="A107">
        <v>309</v>
      </c>
      <c r="B107">
        <v>786640</v>
      </c>
      <c r="D107">
        <v>0.39401405575921988</v>
      </c>
      <c r="E107">
        <v>800720</v>
      </c>
      <c r="G107">
        <v>0.39039944613126837</v>
      </c>
      <c r="H107">
        <v>798680</v>
      </c>
      <c r="J107">
        <v>0.39699356950742637</v>
      </c>
      <c r="K107">
        <v>0.39380235713263828</v>
      </c>
      <c r="L107">
        <f>STDEV(D107,G107,J107)</f>
        <v>3.3021550548650459E-3</v>
      </c>
    </row>
    <row r="108" spans="1:12" x14ac:dyDescent="0.25">
      <c r="A108">
        <v>312</v>
      </c>
      <c r="B108">
        <v>785460</v>
      </c>
      <c r="D108">
        <v>0.39342301464028889</v>
      </c>
      <c r="E108">
        <v>805580</v>
      </c>
      <c r="G108">
        <v>0.39276899017687478</v>
      </c>
      <c r="H108">
        <v>793610</v>
      </c>
      <c r="J108">
        <v>0.39447346458755528</v>
      </c>
      <c r="K108">
        <v>0.39355515646823963</v>
      </c>
      <c r="L108">
        <f>STDEV(D108,G108,J108)</f>
        <v>8.5988624316637704E-4</v>
      </c>
    </row>
    <row r="109" spans="1:12" x14ac:dyDescent="0.25">
      <c r="A109">
        <v>315</v>
      </c>
      <c r="B109">
        <v>790460</v>
      </c>
      <c r="D109">
        <v>0.39592742616118293</v>
      </c>
      <c r="E109">
        <v>806140</v>
      </c>
      <c r="G109">
        <v>0.39304202405867306</v>
      </c>
      <c r="H109">
        <v>789670</v>
      </c>
      <c r="J109">
        <v>0.39251503985692565</v>
      </c>
      <c r="K109">
        <v>0.39382816335892717</v>
      </c>
      <c r="L109">
        <f>STDEV(D109,G109,J109)</f>
        <v>1.8370101583616042E-3</v>
      </c>
    </row>
    <row r="110" spans="1:12" x14ac:dyDescent="0.25">
      <c r="A110">
        <v>318</v>
      </c>
      <c r="B110">
        <v>778100</v>
      </c>
      <c r="D110">
        <v>0.38973652088153282</v>
      </c>
      <c r="E110">
        <v>800550</v>
      </c>
      <c r="G110">
        <v>0.39031656084572247</v>
      </c>
      <c r="H110">
        <v>792290</v>
      </c>
      <c r="J110">
        <v>0.39381734259658291</v>
      </c>
      <c r="K110">
        <v>0.39129014144127944</v>
      </c>
      <c r="L110">
        <f>STDEV(D110,G110,J110)</f>
        <v>2.2077524429926065E-3</v>
      </c>
    </row>
    <row r="111" spans="1:12" x14ac:dyDescent="0.25">
      <c r="A111">
        <v>321</v>
      </c>
      <c r="B111">
        <v>781390</v>
      </c>
      <c r="D111">
        <v>0.3913844236622811</v>
      </c>
      <c r="E111">
        <v>806560</v>
      </c>
      <c r="G111">
        <v>0.39324679947002172</v>
      </c>
      <c r="H111">
        <v>782610</v>
      </c>
      <c r="J111">
        <v>0.38900578132945229</v>
      </c>
      <c r="K111">
        <v>0.39121233482058509</v>
      </c>
      <c r="L111">
        <f>STDEV(D111,G111,J111)</f>
        <v>2.1257397875179751E-3</v>
      </c>
    </row>
    <row r="112" spans="1:12" x14ac:dyDescent="0.25">
      <c r="A112">
        <v>324</v>
      </c>
      <c r="B112">
        <v>782670</v>
      </c>
      <c r="D112">
        <v>0.39202555301163</v>
      </c>
      <c r="E112">
        <v>802780</v>
      </c>
      <c r="G112">
        <v>0.39140382076788344</v>
      </c>
      <c r="H112">
        <v>791160</v>
      </c>
      <c r="J112">
        <v>0.39325566240734139</v>
      </c>
      <c r="K112">
        <v>0.39222834539561829</v>
      </c>
      <c r="L112">
        <f>STDEV(D112,G112,J112)</f>
        <v>9.4242926931431537E-4</v>
      </c>
    </row>
    <row r="113" spans="1:12" x14ac:dyDescent="0.25">
      <c r="A113">
        <v>327</v>
      </c>
      <c r="B113">
        <v>787710</v>
      </c>
      <c r="D113">
        <v>0.39454999982469119</v>
      </c>
      <c r="E113">
        <v>803120</v>
      </c>
      <c r="G113">
        <v>0.39156959133897523</v>
      </c>
      <c r="H113">
        <v>791910</v>
      </c>
      <c r="J113">
        <v>0.39362845899312116</v>
      </c>
      <c r="K113">
        <v>0.39324935005226253</v>
      </c>
      <c r="L113">
        <f>STDEV(D113,G113,J113)</f>
        <v>1.5259427830725291E-3</v>
      </c>
    </row>
    <row r="114" spans="1:12" x14ac:dyDescent="0.25">
      <c r="A114">
        <v>330</v>
      </c>
      <c r="B114">
        <v>777940</v>
      </c>
      <c r="D114">
        <v>0.38965637971286421</v>
      </c>
      <c r="E114">
        <v>803040</v>
      </c>
      <c r="G114">
        <v>0.3915305864987183</v>
      </c>
      <c r="H114">
        <v>786670</v>
      </c>
      <c r="J114">
        <v>0.39102385351380664</v>
      </c>
      <c r="K114">
        <v>0.39073693990846303</v>
      </c>
      <c r="L114">
        <f>STDEV(D114,G114,J114)</f>
        <v>9.694856016124354E-4</v>
      </c>
    </row>
    <row r="115" spans="1:12" x14ac:dyDescent="0.25">
      <c r="A115">
        <v>333</v>
      </c>
      <c r="B115">
        <v>780250</v>
      </c>
      <c r="D115">
        <v>0.39081341783551726</v>
      </c>
      <c r="E115">
        <v>795350</v>
      </c>
      <c r="G115">
        <v>0.38778124622902421</v>
      </c>
      <c r="H115">
        <v>788480</v>
      </c>
      <c r="J115">
        <v>0.3919235359408218</v>
      </c>
      <c r="K115">
        <v>0.39017273333512109</v>
      </c>
      <c r="L115">
        <f>STDEV(D115,G115,J115)</f>
        <v>2.1441778111672438E-3</v>
      </c>
    </row>
    <row r="116" spans="1:12" x14ac:dyDescent="0.25">
      <c r="A116">
        <v>336</v>
      </c>
      <c r="B116">
        <v>782610</v>
      </c>
      <c r="D116">
        <v>0.39199550007337924</v>
      </c>
      <c r="E116">
        <v>800690</v>
      </c>
      <c r="G116">
        <v>0.39038481931617203</v>
      </c>
      <c r="H116">
        <v>781660</v>
      </c>
      <c r="J116">
        <v>0.38853357232079794</v>
      </c>
      <c r="K116">
        <v>0.39030463057011638</v>
      </c>
      <c r="L116">
        <f>STDEV(D116,G116,J116)</f>
        <v>1.7323563770970003E-3</v>
      </c>
    </row>
    <row r="117" spans="1:12" x14ac:dyDescent="0.25">
      <c r="A117">
        <v>339</v>
      </c>
      <c r="B117">
        <v>781940</v>
      </c>
      <c r="D117">
        <v>0.39165990892957947</v>
      </c>
      <c r="E117">
        <v>800790</v>
      </c>
      <c r="G117">
        <v>0.39043357536649315</v>
      </c>
      <c r="H117">
        <v>782000</v>
      </c>
      <c r="J117">
        <v>0.38870257343968473</v>
      </c>
      <c r="K117">
        <v>0.39026535257858574</v>
      </c>
      <c r="L117">
        <f>STDEV(D117,G117,J117)</f>
        <v>1.4858272038585905E-3</v>
      </c>
    </row>
    <row r="118" spans="1:12" x14ac:dyDescent="0.25">
      <c r="A118">
        <v>342</v>
      </c>
      <c r="B118">
        <v>779810</v>
      </c>
      <c r="D118">
        <v>0.39059302962167858</v>
      </c>
      <c r="E118">
        <v>802780</v>
      </c>
      <c r="G118">
        <v>0.39140382076788344</v>
      </c>
      <c r="H118">
        <v>791870</v>
      </c>
      <c r="J118">
        <v>0.39360857650854625</v>
      </c>
      <c r="K118">
        <v>0.39186847563270272</v>
      </c>
      <c r="L118">
        <f>STDEV(D118,G118,J118)</f>
        <v>1.5605476167917845E-3</v>
      </c>
    </row>
    <row r="119" spans="1:12" x14ac:dyDescent="0.25">
      <c r="A119">
        <v>345</v>
      </c>
      <c r="B119">
        <v>776840</v>
      </c>
      <c r="D119">
        <v>0.38910540917826753</v>
      </c>
      <c r="E119">
        <v>796290</v>
      </c>
      <c r="G119">
        <v>0.38823955310204278</v>
      </c>
      <c r="H119">
        <v>783850</v>
      </c>
      <c r="J119">
        <v>0.38962213835127479</v>
      </c>
      <c r="K119">
        <v>0.38898903354386172</v>
      </c>
      <c r="L119">
        <f>STDEV(D119,G119,J119)</f>
        <v>6.9860071504472977E-4</v>
      </c>
    </row>
    <row r="120" spans="1:12" x14ac:dyDescent="0.25">
      <c r="A120">
        <v>348</v>
      </c>
      <c r="B120">
        <v>772020</v>
      </c>
      <c r="D120">
        <v>0.38669115647212565</v>
      </c>
      <c r="E120">
        <v>796480</v>
      </c>
      <c r="G120">
        <v>0.38833218959765287</v>
      </c>
      <c r="H120">
        <v>787080</v>
      </c>
      <c r="J120">
        <v>0.39122764898069956</v>
      </c>
      <c r="K120">
        <v>0.38875033168349266</v>
      </c>
      <c r="L120">
        <f>STDEV(D120,G120,J120)</f>
        <v>2.296970433647255E-3</v>
      </c>
    </row>
    <row r="121" spans="1:12" x14ac:dyDescent="0.25">
      <c r="A121">
        <v>351</v>
      </c>
      <c r="B121">
        <v>776290</v>
      </c>
      <c r="D121">
        <v>0.38882992391096916</v>
      </c>
      <c r="E121">
        <v>794930</v>
      </c>
      <c r="G121">
        <v>0.38757647081767554</v>
      </c>
      <c r="H121">
        <v>780050</v>
      </c>
      <c r="J121">
        <v>0.38773330231665737</v>
      </c>
      <c r="K121">
        <v>0.38804656568176732</v>
      </c>
      <c r="L121">
        <f>STDEV(D121,G121,J121)</f>
        <v>6.8292504435835057E-4</v>
      </c>
    </row>
    <row r="122" spans="1:12" x14ac:dyDescent="0.25">
      <c r="A122">
        <v>354</v>
      </c>
      <c r="B122">
        <v>774350</v>
      </c>
      <c r="D122">
        <v>0.38785821224086225</v>
      </c>
      <c r="E122">
        <v>795410</v>
      </c>
      <c r="G122">
        <v>0.3878104998592169</v>
      </c>
      <c r="H122">
        <v>782670</v>
      </c>
      <c r="J122">
        <v>0.38903560505631463</v>
      </c>
      <c r="K122">
        <v>0.38823477238546461</v>
      </c>
      <c r="L122">
        <f>STDEV(D122,G122,J122)</f>
        <v>6.9395161421108287E-4</v>
      </c>
    </row>
    <row r="123" spans="1:12" x14ac:dyDescent="0.25">
      <c r="A123">
        <v>357</v>
      </c>
      <c r="B123">
        <v>771440</v>
      </c>
      <c r="D123">
        <v>0.38640064473570196</v>
      </c>
      <c r="E123">
        <v>789100</v>
      </c>
      <c r="G123">
        <v>0.38473399308395428</v>
      </c>
      <c r="H123">
        <v>786400</v>
      </c>
      <c r="J123">
        <v>0.39088964674292592</v>
      </c>
      <c r="K123">
        <v>0.38734142818752737</v>
      </c>
      <c r="L123">
        <f>STDEV(D123,G123,J123)</f>
        <v>3.1838377973326714E-3</v>
      </c>
    </row>
    <row r="124" spans="1:12" x14ac:dyDescent="0.25">
      <c r="A124">
        <v>360</v>
      </c>
      <c r="B124">
        <v>767420</v>
      </c>
      <c r="D124">
        <v>0.38438709787290309</v>
      </c>
      <c r="E124">
        <v>793640</v>
      </c>
      <c r="G124">
        <v>0.38694751776853309</v>
      </c>
      <c r="H124">
        <v>779090</v>
      </c>
      <c r="J124">
        <v>0.38725612268685933</v>
      </c>
      <c r="K124">
        <v>0.38619691277609852</v>
      </c>
      <c r="L124">
        <f>STDEV(D124,G124,J124)</f>
        <v>1.5749227716859463E-3</v>
      </c>
    </row>
    <row r="125" spans="1:12" x14ac:dyDescent="0.25">
      <c r="A125">
        <v>363</v>
      </c>
      <c r="B125">
        <v>773080</v>
      </c>
      <c r="D125">
        <v>0.38722209171455518</v>
      </c>
      <c r="E125">
        <v>791310</v>
      </c>
      <c r="G125">
        <v>0.385811501796051</v>
      </c>
      <c r="H125">
        <v>781590</v>
      </c>
      <c r="J125">
        <v>0.38849877797279181</v>
      </c>
      <c r="K125">
        <v>0.38717745716113267</v>
      </c>
      <c r="L125">
        <f>STDEV(D125,G125,J125)</f>
        <v>1.3441939945703857E-3</v>
      </c>
    </row>
    <row r="126" spans="1:12" x14ac:dyDescent="0.25">
      <c r="A126">
        <v>366</v>
      </c>
      <c r="B126">
        <v>772690</v>
      </c>
      <c r="D126">
        <v>0.38702674761592543</v>
      </c>
      <c r="E126">
        <v>795430</v>
      </c>
      <c r="G126">
        <v>0.38782025106928114</v>
      </c>
      <c r="H126">
        <v>781400</v>
      </c>
      <c r="J126">
        <v>0.38840433617106096</v>
      </c>
      <c r="K126">
        <v>0.38775044495208916</v>
      </c>
      <c r="L126">
        <f>STDEV(D126,G126,J126)</f>
        <v>6.9144213590738432E-4</v>
      </c>
    </row>
    <row r="127" spans="1:12" x14ac:dyDescent="0.25">
      <c r="A127">
        <v>369</v>
      </c>
      <c r="B127">
        <v>770060</v>
      </c>
      <c r="D127">
        <v>0.3857094271559352</v>
      </c>
      <c r="E127">
        <v>792410</v>
      </c>
      <c r="G127">
        <v>0.38634781834958332</v>
      </c>
      <c r="H127">
        <v>777650</v>
      </c>
      <c r="J127">
        <v>0.38654035324216218</v>
      </c>
      <c r="K127">
        <v>0.38619919958256022</v>
      </c>
      <c r="L127">
        <f>STDEV(D127,G127,J127)</f>
        <v>4.3494274752743889E-4</v>
      </c>
    </row>
    <row r="128" spans="1:12" x14ac:dyDescent="0.25">
      <c r="A128">
        <v>372</v>
      </c>
      <c r="B128">
        <v>773110</v>
      </c>
      <c r="D128">
        <v>0.38723711818368056</v>
      </c>
      <c r="E128">
        <v>781180</v>
      </c>
      <c r="G128">
        <v>0.38087251389852161</v>
      </c>
      <c r="H128">
        <v>783260</v>
      </c>
      <c r="J128">
        <v>0.38932887170379471</v>
      </c>
      <c r="K128">
        <v>0.38581283459533228</v>
      </c>
      <c r="L128">
        <f>STDEV(D128,G128,J128)</f>
        <v>4.4044221684268036E-3</v>
      </c>
    </row>
    <row r="129" spans="1:12" x14ac:dyDescent="0.25">
      <c r="A129">
        <v>375</v>
      </c>
      <c r="B129">
        <v>769930</v>
      </c>
      <c r="D129">
        <v>0.38564431245639191</v>
      </c>
      <c r="E129">
        <v>788420</v>
      </c>
      <c r="G129">
        <v>0.38440245194177064</v>
      </c>
      <c r="H129">
        <v>780110</v>
      </c>
      <c r="J129">
        <v>0.38776312604351976</v>
      </c>
      <c r="K129">
        <v>0.3859366301472274</v>
      </c>
      <c r="L129">
        <f>STDEV(D129,G129,J129)</f>
        <v>1.6992998054561673E-3</v>
      </c>
    </row>
    <row r="130" spans="1:12" x14ac:dyDescent="0.25">
      <c r="A130">
        <v>378</v>
      </c>
      <c r="B130">
        <v>763090</v>
      </c>
      <c r="D130">
        <v>0.38221827749580889</v>
      </c>
      <c r="E130">
        <v>788080</v>
      </c>
      <c r="G130">
        <v>0.38423668137067885</v>
      </c>
      <c r="H130">
        <v>775550</v>
      </c>
      <c r="J130">
        <v>0.38549652280197888</v>
      </c>
      <c r="K130">
        <v>0.3839838272228222</v>
      </c>
      <c r="L130">
        <f>STDEV(D130,G130,J130)</f>
        <v>1.6536851232694287E-3</v>
      </c>
    </row>
    <row r="131" spans="1:12" x14ac:dyDescent="0.25">
      <c r="A131">
        <v>381</v>
      </c>
      <c r="B131">
        <v>765760</v>
      </c>
      <c r="D131">
        <v>0.38355563324796627</v>
      </c>
      <c r="E131">
        <v>780730</v>
      </c>
      <c r="G131">
        <v>0.38065311167207655</v>
      </c>
      <c r="H131">
        <v>776070</v>
      </c>
      <c r="J131">
        <v>0.38575499510145284</v>
      </c>
      <c r="K131">
        <v>0.38332124667383188</v>
      </c>
      <c r="L131">
        <f>STDEV(D131,G131,J131)</f>
        <v>2.5590049689941836E-3</v>
      </c>
    </row>
    <row r="132" spans="1:12" x14ac:dyDescent="0.25">
      <c r="A132">
        <v>384</v>
      </c>
      <c r="B132">
        <v>767210</v>
      </c>
      <c r="D132">
        <v>0.38428191258902555</v>
      </c>
      <c r="E132">
        <v>787620</v>
      </c>
      <c r="G132">
        <v>0.38401240353920169</v>
      </c>
      <c r="H132">
        <v>775650</v>
      </c>
      <c r="J132">
        <v>0.38554622901341623</v>
      </c>
      <c r="K132">
        <v>0.38461351504721447</v>
      </c>
      <c r="L132">
        <f>STDEV(D132,G132,J132)</f>
        <v>8.189171441880292E-4</v>
      </c>
    </row>
    <row r="133" spans="1:12" x14ac:dyDescent="0.25">
      <c r="A133">
        <v>387</v>
      </c>
      <c r="B133">
        <v>761410</v>
      </c>
      <c r="D133">
        <v>0.38137679522478846</v>
      </c>
      <c r="E133">
        <v>782200</v>
      </c>
      <c r="G133">
        <v>0.381369825611797</v>
      </c>
      <c r="H133">
        <v>772620</v>
      </c>
      <c r="J133">
        <v>0.384040130806866</v>
      </c>
      <c r="K133">
        <v>0.3822622505478171</v>
      </c>
      <c r="L133">
        <f>STDEV(D133,G133,J133)</f>
        <v>1.5396934128302979E-3</v>
      </c>
    </row>
    <row r="134" spans="1:12" x14ac:dyDescent="0.25">
      <c r="A134">
        <v>390</v>
      </c>
      <c r="B134">
        <v>761660</v>
      </c>
      <c r="D134">
        <v>0.38150201580083315</v>
      </c>
      <c r="E134">
        <v>784760</v>
      </c>
      <c r="G134">
        <v>0.38261798050001766</v>
      </c>
      <c r="H134">
        <v>773380</v>
      </c>
      <c r="J134">
        <v>0.38441789801378951</v>
      </c>
      <c r="K134">
        <v>0.38284596477154675</v>
      </c>
      <c r="L134">
        <f>STDEV(D134,G134,J134)</f>
        <v>1.4712494319479982E-3</v>
      </c>
    </row>
    <row r="135" spans="1:12" x14ac:dyDescent="0.25">
      <c r="A135">
        <v>393</v>
      </c>
      <c r="B135">
        <v>764370</v>
      </c>
      <c r="D135">
        <v>0.38285940684515773</v>
      </c>
      <c r="E135">
        <v>782850</v>
      </c>
      <c r="G135">
        <v>0.3816867399388843</v>
      </c>
      <c r="H135">
        <v>772480</v>
      </c>
      <c r="J135">
        <v>0.3839705421108538</v>
      </c>
      <c r="K135">
        <v>0.38283889629829854</v>
      </c>
      <c r="L135">
        <f>STDEV(D135,G135,J135)</f>
        <v>1.1420392296556591E-3</v>
      </c>
    </row>
    <row r="136" spans="1:12" x14ac:dyDescent="0.25">
      <c r="A136">
        <v>396</v>
      </c>
      <c r="B136">
        <v>758970</v>
      </c>
      <c r="D136">
        <v>0.38015464240259217</v>
      </c>
      <c r="E136">
        <v>788730</v>
      </c>
      <c r="G136">
        <v>0.38455359569776609</v>
      </c>
      <c r="H136">
        <v>772900</v>
      </c>
      <c r="J136">
        <v>0.38417930819889046</v>
      </c>
      <c r="K136">
        <v>0.38296251543308291</v>
      </c>
      <c r="L136">
        <f>STDEV(D136,G136,J136)</f>
        <v>2.4388800707438596E-3</v>
      </c>
    </row>
    <row r="137" spans="1:12" x14ac:dyDescent="0.25">
      <c r="A137">
        <v>399</v>
      </c>
      <c r="B137">
        <v>764880</v>
      </c>
      <c r="D137">
        <v>0.38311485682028895</v>
      </c>
      <c r="E137">
        <v>780810</v>
      </c>
      <c r="G137">
        <v>0.38069211651233348</v>
      </c>
      <c r="H137">
        <v>768800</v>
      </c>
      <c r="J137">
        <v>0.38214135352996115</v>
      </c>
      <c r="K137">
        <v>0.38198277562086119</v>
      </c>
      <c r="L137">
        <f>STDEV(D137,G137,J137)</f>
        <v>1.2191299622636342E-3</v>
      </c>
    </row>
    <row r="138" spans="1:12" x14ac:dyDescent="0.25">
      <c r="A138">
        <v>402</v>
      </c>
      <c r="B138">
        <v>762970</v>
      </c>
      <c r="D138">
        <v>0.38215817161930743</v>
      </c>
      <c r="E138">
        <v>778210</v>
      </c>
      <c r="G138">
        <v>0.37942445920398432</v>
      </c>
      <c r="H138">
        <v>767770</v>
      </c>
      <c r="J138">
        <v>0.38162937955215698</v>
      </c>
      <c r="K138">
        <v>0.38107067012514961</v>
      </c>
      <c r="L138">
        <f>STDEV(D138,G138,J138)</f>
        <v>1.4499700204808133E-3</v>
      </c>
    </row>
  </sheetData>
  <mergeCells count="4">
    <mergeCell ref="B2:D2"/>
    <mergeCell ref="E2:G2"/>
    <mergeCell ref="H2:J2"/>
    <mergeCell ref="A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86ACB-706D-49E7-9B0B-BDEBB61716A4}">
  <dimension ref="A1:L138"/>
  <sheetViews>
    <sheetView workbookViewId="0">
      <selection sqref="A1:L138"/>
    </sheetView>
  </sheetViews>
  <sheetFormatPr defaultRowHeight="15" x14ac:dyDescent="0.25"/>
  <sheetData>
    <row r="1" spans="1:12" x14ac:dyDescent="0.25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1" t="s">
        <v>6</v>
      </c>
      <c r="C2" s="1"/>
      <c r="D2" s="1"/>
      <c r="E2" s="1" t="s">
        <v>7</v>
      </c>
      <c r="F2" s="1"/>
      <c r="G2" s="1"/>
      <c r="H2" s="1" t="s">
        <v>8</v>
      </c>
      <c r="I2" s="1"/>
      <c r="J2" s="1"/>
      <c r="K2" s="2" t="s">
        <v>9</v>
      </c>
      <c r="L2" s="2" t="s">
        <v>10</v>
      </c>
    </row>
    <row r="3" spans="1:12" x14ac:dyDescent="0.25">
      <c r="A3" s="2" t="s">
        <v>11</v>
      </c>
      <c r="B3" s="2" t="s">
        <v>12</v>
      </c>
      <c r="C3" s="2" t="s">
        <v>13</v>
      </c>
      <c r="D3" s="2" t="s">
        <v>14</v>
      </c>
      <c r="E3" s="2" t="s">
        <v>12</v>
      </c>
      <c r="F3" s="2" t="s">
        <v>13</v>
      </c>
      <c r="G3" s="2" t="s">
        <v>14</v>
      </c>
      <c r="H3" s="2" t="s">
        <v>12</v>
      </c>
      <c r="I3" s="2" t="s">
        <v>13</v>
      </c>
      <c r="J3" s="2" t="s">
        <v>14</v>
      </c>
      <c r="K3" s="2" t="s">
        <v>14</v>
      </c>
      <c r="L3" s="2"/>
    </row>
    <row r="4" spans="1:12" x14ac:dyDescent="0.25">
      <c r="A4">
        <v>0</v>
      </c>
      <c r="B4">
        <v>1644550</v>
      </c>
      <c r="C4">
        <v>1629077.5</v>
      </c>
      <c r="D4">
        <v>1.0094977065240911</v>
      </c>
      <c r="E4">
        <v>1633320</v>
      </c>
      <c r="F4">
        <v>1618581</v>
      </c>
      <c r="G4">
        <v>1.0091061244386286</v>
      </c>
      <c r="H4">
        <v>1634890</v>
      </c>
      <c r="I4">
        <v>1622444.5</v>
      </c>
      <c r="J4">
        <v>1.0076708324999715</v>
      </c>
      <c r="K4">
        <f>AVERAGE('rXKR9 uncleaved TCEP'!K4,C4,H4)</f>
        <v>1087989.5030857464</v>
      </c>
      <c r="L4">
        <f>STDEV(D4,G4,J4)</f>
        <v>9.6184442425583999E-4</v>
      </c>
    </row>
    <row r="5" spans="1:12" x14ac:dyDescent="0.25">
      <c r="A5">
        <v>3</v>
      </c>
      <c r="B5">
        <v>1637890</v>
      </c>
      <c r="D5">
        <v>1.0054095032311232</v>
      </c>
      <c r="E5">
        <v>1621670</v>
      </c>
      <c r="G5">
        <v>1.0019084617946212</v>
      </c>
      <c r="H5">
        <v>1648290</v>
      </c>
      <c r="J5">
        <v>1.0159299748003707</v>
      </c>
      <c r="K5">
        <f>AVERAGE('rXKR9 uncleaved TCEP'!K5,C5,H5)</f>
        <v>824145.50543202681</v>
      </c>
      <c r="L5">
        <f>STDEV(D5,G5,J5)</f>
        <v>7.2977215639523571E-3</v>
      </c>
    </row>
    <row r="6" spans="1:12" x14ac:dyDescent="0.25">
      <c r="A6">
        <v>6</v>
      </c>
      <c r="B6">
        <v>1644390</v>
      </c>
      <c r="D6">
        <v>1.0093994914299658</v>
      </c>
      <c r="E6">
        <v>1636070</v>
      </c>
      <c r="G6">
        <v>1.0108051435176861</v>
      </c>
      <c r="H6">
        <v>1645140</v>
      </c>
      <c r="J6">
        <v>1.0139884600058739</v>
      </c>
      <c r="K6">
        <f>AVERAGE('rXKR9 uncleaved TCEP'!K6,C6,H6)</f>
        <v>822570.50316933286</v>
      </c>
      <c r="L6">
        <f>STDEV(D6,G6,J6)</f>
        <v>2.3511697176212022E-3</v>
      </c>
    </row>
    <row r="7" spans="1:12" x14ac:dyDescent="0.25">
      <c r="A7">
        <v>9</v>
      </c>
      <c r="B7">
        <v>1629500</v>
      </c>
      <c r="D7">
        <v>1.0002593492329248</v>
      </c>
      <c r="E7">
        <v>1617950</v>
      </c>
      <c r="G7">
        <v>0.99961015234949624</v>
      </c>
      <c r="H7">
        <v>1634830</v>
      </c>
      <c r="J7">
        <v>1.0076338512657905</v>
      </c>
      <c r="K7">
        <f>AVERAGE('rXKR9 uncleaved TCEP'!K7,C7,H7)</f>
        <v>817415.50234530948</v>
      </c>
      <c r="L7">
        <f>STDEV(D7,G7,J7)</f>
        <v>4.456913751419175E-3</v>
      </c>
    </row>
    <row r="8" spans="1:12" x14ac:dyDescent="0.25">
      <c r="A8">
        <v>12</v>
      </c>
      <c r="B8">
        <v>1631830</v>
      </c>
      <c r="D8">
        <v>1.0016896065411254</v>
      </c>
      <c r="E8">
        <v>1631680</v>
      </c>
      <c r="G8">
        <v>1.0080928912423908</v>
      </c>
      <c r="H8">
        <v>1637230</v>
      </c>
      <c r="J8">
        <v>1.0091131006330263</v>
      </c>
      <c r="K8">
        <f>AVERAGE('rXKR9 uncleaved TCEP'!K8,C8,H8)</f>
        <v>818615.50242137013</v>
      </c>
      <c r="L8">
        <f>STDEV(D8,G8,J8)</f>
        <v>4.0239107573497024E-3</v>
      </c>
    </row>
    <row r="9" spans="1:12" x14ac:dyDescent="0.25">
      <c r="A9">
        <v>15</v>
      </c>
      <c r="B9">
        <v>1634340</v>
      </c>
      <c r="D9">
        <v>1.0032303558302167</v>
      </c>
      <c r="E9">
        <v>1629840</v>
      </c>
      <c r="G9">
        <v>1.0069560930222212</v>
      </c>
      <c r="H9">
        <v>1623240</v>
      </c>
      <c r="J9">
        <v>1.0004903095298483</v>
      </c>
      <c r="K9">
        <f>AVERAGE('rXKR9 uncleaved TCEP'!K9,C9,H9)</f>
        <v>811620.5005944788</v>
      </c>
      <c r="L9">
        <f>STDEV(D9,G9,J9)</f>
        <v>3.2453897434743363E-3</v>
      </c>
    </row>
    <row r="10" spans="1:12" x14ac:dyDescent="0.25">
      <c r="A10">
        <v>18</v>
      </c>
      <c r="B10">
        <v>1638940</v>
      </c>
      <c r="D10">
        <v>1.0060540397863207</v>
      </c>
      <c r="E10">
        <v>1630300</v>
      </c>
      <c r="G10">
        <v>1.0072402925772637</v>
      </c>
      <c r="H10">
        <v>1634830</v>
      </c>
      <c r="J10">
        <v>1.0076338512657905</v>
      </c>
      <c r="K10">
        <f>AVERAGE('rXKR9 uncleaved TCEP'!K10,C10,H10)</f>
        <v>817415.50165435299</v>
      </c>
      <c r="L10">
        <f>STDEV(D10,G10,J10)</f>
        <v>8.2238357190138345E-4</v>
      </c>
    </row>
    <row r="11" spans="1:12" x14ac:dyDescent="0.25">
      <c r="A11">
        <v>21</v>
      </c>
      <c r="B11">
        <v>1628630</v>
      </c>
      <c r="D11">
        <v>0.9997253046586182</v>
      </c>
      <c r="E11">
        <v>1621550</v>
      </c>
      <c r="G11">
        <v>1.0018343227802624</v>
      </c>
      <c r="H11">
        <v>1624330</v>
      </c>
      <c r="J11">
        <v>1.0011621352841344</v>
      </c>
      <c r="K11">
        <f>AVERAGE('rXKR9 uncleaved TCEP'!K11,C11,H11)</f>
        <v>812165.50121181051</v>
      </c>
      <c r="L11">
        <f>STDEV(D11,G11,J11)</f>
        <v>1.0773637356835343E-3</v>
      </c>
    </row>
    <row r="12" spans="1:12" x14ac:dyDescent="0.25">
      <c r="A12">
        <v>24</v>
      </c>
      <c r="B12">
        <v>1623910</v>
      </c>
      <c r="D12">
        <v>0.99682795938192015</v>
      </c>
      <c r="E12">
        <v>1618070</v>
      </c>
      <c r="G12">
        <v>0.99968429136385517</v>
      </c>
      <c r="H12">
        <v>1622360</v>
      </c>
      <c r="J12">
        <v>0.99994791809519523</v>
      </c>
      <c r="K12">
        <f>AVERAGE('rXKR9 uncleaved TCEP'!K12,C12,H12)</f>
        <v>811180.50007323921</v>
      </c>
      <c r="L12">
        <f>STDEV(D12,G12,J12)</f>
        <v>1.7302347536795413E-3</v>
      </c>
    </row>
    <row r="13" spans="1:12" x14ac:dyDescent="0.25">
      <c r="A13">
        <v>27</v>
      </c>
      <c r="B13">
        <v>1629750</v>
      </c>
      <c r="D13">
        <v>1.0004128103174956</v>
      </c>
      <c r="E13">
        <v>1616020</v>
      </c>
      <c r="G13">
        <v>0.99841774986855769</v>
      </c>
      <c r="H13">
        <v>1622690</v>
      </c>
      <c r="J13">
        <v>1.0001513148831902</v>
      </c>
      <c r="K13">
        <f>AVERAGE('rXKR9 uncleaved TCEP'!K13,C13,H13)</f>
        <v>811345.50062272628</v>
      </c>
      <c r="L13">
        <f>STDEV(D13,G13,J13)</f>
        <v>1.0842734677374854E-3</v>
      </c>
    </row>
    <row r="14" spans="1:12" x14ac:dyDescent="0.25">
      <c r="A14">
        <v>30</v>
      </c>
      <c r="B14">
        <v>1627700</v>
      </c>
      <c r="D14">
        <v>0.99915442942401456</v>
      </c>
      <c r="E14">
        <v>1619330</v>
      </c>
      <c r="G14">
        <v>1.0004627510146233</v>
      </c>
      <c r="H14">
        <v>1618110</v>
      </c>
      <c r="J14">
        <v>0.99732841400738204</v>
      </c>
      <c r="K14">
        <f>AVERAGE('rXKR9 uncleaved TCEP'!K14,C14,H14)</f>
        <v>809055.49906770256</v>
      </c>
      <c r="L14">
        <f>STDEV(D14,G14,J14)</f>
        <v>1.5742779382516461E-3</v>
      </c>
    </row>
    <row r="15" spans="1:12" x14ac:dyDescent="0.25">
      <c r="A15">
        <v>33</v>
      </c>
      <c r="B15">
        <v>1627480</v>
      </c>
      <c r="D15">
        <v>0.9990193836695922</v>
      </c>
      <c r="E15">
        <v>1612380</v>
      </c>
      <c r="G15">
        <v>0.99616886643300517</v>
      </c>
      <c r="H15">
        <v>1621590</v>
      </c>
      <c r="J15">
        <v>0.99947332558987378</v>
      </c>
      <c r="K15">
        <f>AVERAGE('rXKR9 uncleaved TCEP'!K15,C15,H15)</f>
        <v>810795.49964280438</v>
      </c>
      <c r="L15">
        <f>STDEV(D15,G15,J15)</f>
        <v>1.791226865516178E-3</v>
      </c>
    </row>
    <row r="16" spans="1:12" x14ac:dyDescent="0.25">
      <c r="A16">
        <v>36</v>
      </c>
      <c r="B16">
        <v>1628660</v>
      </c>
      <c r="D16">
        <v>0.99974371998876665</v>
      </c>
      <c r="E16">
        <v>1608050</v>
      </c>
      <c r="G16">
        <v>0.99349368366488922</v>
      </c>
      <c r="H16">
        <v>1620630</v>
      </c>
      <c r="J16">
        <v>0.99888162584297957</v>
      </c>
      <c r="K16">
        <f>AVERAGE('rXKR9 uncleaved TCEP'!K16,C16,H16)</f>
        <v>810315.49794034555</v>
      </c>
      <c r="L16">
        <f>STDEV(D16,G16,J16)</f>
        <v>3.3871345136273329E-3</v>
      </c>
    </row>
    <row r="17" spans="1:12" x14ac:dyDescent="0.25">
      <c r="A17">
        <v>39</v>
      </c>
      <c r="B17">
        <v>1616340</v>
      </c>
      <c r="D17">
        <v>0.99218115774111426</v>
      </c>
      <c r="E17">
        <v>1611610</v>
      </c>
      <c r="G17">
        <v>0.99569314109086915</v>
      </c>
      <c r="H17">
        <v>1622490</v>
      </c>
      <c r="J17">
        <v>1.0000280441025873</v>
      </c>
      <c r="K17">
        <f>AVERAGE('rXKR9 uncleaved TCEP'!K17,C17,H17)</f>
        <v>811245.49794529693</v>
      </c>
      <c r="L17">
        <f>STDEV(D17,G17,J17)</f>
        <v>3.9306283793610255E-3</v>
      </c>
    </row>
    <row r="18" spans="1:12" x14ac:dyDescent="0.25">
      <c r="A18">
        <v>42</v>
      </c>
      <c r="B18">
        <v>1629280</v>
      </c>
      <c r="D18">
        <v>1.0001243034785023</v>
      </c>
      <c r="E18">
        <v>1611780</v>
      </c>
      <c r="G18">
        <v>0.99579817136121085</v>
      </c>
      <c r="H18">
        <v>1611400</v>
      </c>
      <c r="J18">
        <v>0.99319267931815236</v>
      </c>
      <c r="K18">
        <f>AVERAGE('rXKR9 uncleaved TCEP'!K18,C18,H18)</f>
        <v>805700.49788822955</v>
      </c>
      <c r="L18">
        <f>STDEV(D18,G18,J18)</f>
        <v>3.5012241045823205E-3</v>
      </c>
    </row>
    <row r="19" spans="1:12" x14ac:dyDescent="0.25">
      <c r="A19">
        <v>45</v>
      </c>
      <c r="B19">
        <v>1620180</v>
      </c>
      <c r="D19">
        <v>0.99453832000012277</v>
      </c>
      <c r="E19">
        <v>1609380</v>
      </c>
      <c r="G19">
        <v>0.99431539107403333</v>
      </c>
      <c r="H19">
        <v>1611480</v>
      </c>
      <c r="J19">
        <v>0.99324198763039351</v>
      </c>
      <c r="K19">
        <f>AVERAGE('rXKR9 uncleaved TCEP'!K19,C19,H19)</f>
        <v>805740.49709600804</v>
      </c>
      <c r="L19">
        <f>STDEV(D19,G19,J19)</f>
        <v>6.9310531567637541E-4</v>
      </c>
    </row>
    <row r="20" spans="1:12" x14ac:dyDescent="0.25">
      <c r="A20">
        <v>48</v>
      </c>
      <c r="B20">
        <v>1619110</v>
      </c>
      <c r="D20">
        <v>0.99388150655815943</v>
      </c>
      <c r="E20">
        <v>1609520</v>
      </c>
      <c r="G20">
        <v>0.99440188659078543</v>
      </c>
      <c r="H20">
        <v>1607130</v>
      </c>
      <c r="J20">
        <v>0.99056084815227885</v>
      </c>
      <c r="K20">
        <f>AVERAGE('rXKR9 uncleaved TCEP'!K20,C20,H20)</f>
        <v>803565.4956905609</v>
      </c>
      <c r="L20">
        <f>STDEV(D20,G20,J20)</f>
        <v>2.0837123887022056E-3</v>
      </c>
    </row>
    <row r="21" spans="1:12" x14ac:dyDescent="0.25">
      <c r="A21">
        <v>51</v>
      </c>
      <c r="B21">
        <v>1621050</v>
      </c>
      <c r="D21">
        <v>0.99507236457442938</v>
      </c>
      <c r="E21">
        <v>1607920</v>
      </c>
      <c r="G21">
        <v>0.99341336639933375</v>
      </c>
      <c r="H21">
        <v>1608590</v>
      </c>
      <c r="J21">
        <v>0.9914607248506806</v>
      </c>
      <c r="K21">
        <f>AVERAGE('rXKR9 uncleaved TCEP'!K21,C21,H21)</f>
        <v>804295.49730487203</v>
      </c>
      <c r="L21">
        <f>STDEV(D21,G21,J21)</f>
        <v>1.8078083165653652E-3</v>
      </c>
    </row>
    <row r="22" spans="1:12" x14ac:dyDescent="0.25">
      <c r="A22">
        <v>54</v>
      </c>
      <c r="B22">
        <v>1616510</v>
      </c>
      <c r="D22">
        <v>0.99228551127862241</v>
      </c>
      <c r="E22">
        <v>1613050</v>
      </c>
      <c r="G22">
        <v>0.99658280926317555</v>
      </c>
      <c r="H22">
        <v>1600560</v>
      </c>
      <c r="J22">
        <v>0.98651140300947116</v>
      </c>
      <c r="K22">
        <f>AVERAGE('rXKR9 uncleaved TCEP'!K22,C22,H22)</f>
        <v>800280.49745346839</v>
      </c>
      <c r="L22">
        <f>STDEV(D22,G22,J22)</f>
        <v>5.0537167873272804E-3</v>
      </c>
    </row>
    <row r="23" spans="1:12" x14ac:dyDescent="0.25">
      <c r="A23">
        <v>57</v>
      </c>
      <c r="B23">
        <v>1631510</v>
      </c>
      <c r="D23">
        <v>1.0014931763528745</v>
      </c>
      <c r="E23">
        <v>1612130</v>
      </c>
      <c r="G23">
        <v>0.99601441015309089</v>
      </c>
      <c r="H23">
        <v>1599080</v>
      </c>
      <c r="J23">
        <v>0.9855991992330092</v>
      </c>
      <c r="K23">
        <f>AVERAGE('rXKR9 uncleaved TCEP'!K23,C23,H23)</f>
        <v>799540.49781744508</v>
      </c>
      <c r="L23">
        <f>STDEV(D23,G23,J23)</f>
        <v>8.0737435169864185E-3</v>
      </c>
    </row>
    <row r="24" spans="1:12" x14ac:dyDescent="0.25">
      <c r="A24">
        <v>60</v>
      </c>
      <c r="B24">
        <v>1437930</v>
      </c>
      <c r="D24">
        <v>0.88266518934795923</v>
      </c>
      <c r="E24">
        <v>1457080</v>
      </c>
      <c r="G24">
        <v>0.90022062535022962</v>
      </c>
      <c r="H24">
        <v>1379140</v>
      </c>
      <c r="J24">
        <v>0.85003832180391992</v>
      </c>
      <c r="K24">
        <f>AVERAGE('rXKR9 uncleaved TCEP'!K24,C24,H24)</f>
        <v>689570.43467993569</v>
      </c>
      <c r="L24">
        <f>STDEV(D24,G24,J24)</f>
        <v>2.5465563048229351E-2</v>
      </c>
    </row>
    <row r="25" spans="1:12" x14ac:dyDescent="0.25">
      <c r="A25">
        <v>63</v>
      </c>
      <c r="B25">
        <v>1215070</v>
      </c>
      <c r="D25">
        <v>0.74586384011810369</v>
      </c>
      <c r="E25">
        <v>1238740</v>
      </c>
      <c r="G25">
        <v>0.76532468872425907</v>
      </c>
      <c r="H25">
        <v>1201810</v>
      </c>
      <c r="J25">
        <v>0.7407402841822941</v>
      </c>
      <c r="K25">
        <f>AVERAGE('rXKR9 uncleaved TCEP'!K25,C25,H25)</f>
        <v>600905.37293603877</v>
      </c>
      <c r="L25">
        <f>STDEV(D25,G25,J25)</f>
        <v>1.297027627938882E-2</v>
      </c>
    </row>
    <row r="26" spans="1:12" x14ac:dyDescent="0.25">
      <c r="A26">
        <v>66</v>
      </c>
      <c r="B26">
        <v>1083970</v>
      </c>
      <c r="D26">
        <v>0.66538884736913995</v>
      </c>
      <c r="E26">
        <v>1103560</v>
      </c>
      <c r="G26">
        <v>0.68180708904898801</v>
      </c>
      <c r="H26">
        <v>1071820</v>
      </c>
      <c r="J26">
        <v>0.66062044032939182</v>
      </c>
      <c r="K26">
        <f>AVERAGE('rXKR9 uncleaved TCEP'!K26,C26,H26)</f>
        <v>535910.33441598713</v>
      </c>
      <c r="L26">
        <f>STDEV(D26,G26,J26)</f>
        <v>1.1114333459713082E-2</v>
      </c>
    </row>
    <row r="27" spans="1:12" x14ac:dyDescent="0.25">
      <c r="A27">
        <v>69</v>
      </c>
      <c r="B27">
        <v>985640</v>
      </c>
      <c r="D27">
        <v>0.60502953358572564</v>
      </c>
      <c r="E27">
        <v>1003700</v>
      </c>
      <c r="G27">
        <v>0.62011107260001197</v>
      </c>
      <c r="H27">
        <v>982750</v>
      </c>
      <c r="J27">
        <v>0.60572179818785787</v>
      </c>
      <c r="K27">
        <f>AVERAGE('rXKR9 uncleaved TCEP'!K27,C27,H27)</f>
        <v>491375.30618250038</v>
      </c>
      <c r="L27">
        <f>STDEV(D27,G27,J27)</f>
        <v>8.5145294196359682E-3</v>
      </c>
    </row>
    <row r="28" spans="1:12" x14ac:dyDescent="0.25">
      <c r="A28">
        <v>72</v>
      </c>
      <c r="B28">
        <v>919950</v>
      </c>
      <c r="D28">
        <v>0.56470609900388413</v>
      </c>
      <c r="E28">
        <v>929730</v>
      </c>
      <c r="G28">
        <v>0.574410548498963</v>
      </c>
      <c r="H28">
        <v>907780</v>
      </c>
      <c r="J28">
        <v>0.55951374607883353</v>
      </c>
      <c r="K28">
        <f>AVERAGE('rXKR9 uncleaved TCEP'!K28,C28,H28)</f>
        <v>453890.28484224674</v>
      </c>
      <c r="L28">
        <f>STDEV(D28,G28,J28)</f>
        <v>7.561432748330983E-3</v>
      </c>
    </row>
    <row r="29" spans="1:12" x14ac:dyDescent="0.25">
      <c r="A29">
        <v>75</v>
      </c>
      <c r="B29">
        <v>864110</v>
      </c>
      <c r="D29">
        <v>0.53042903115413476</v>
      </c>
      <c r="E29">
        <v>884170</v>
      </c>
      <c r="G29">
        <v>0.54626243604737734</v>
      </c>
      <c r="H29">
        <v>857510</v>
      </c>
      <c r="J29">
        <v>0.52852963537427633</v>
      </c>
      <c r="K29">
        <f>AVERAGE('rXKR9 uncleaved TCEP'!K29,C29,H29)</f>
        <v>428755.26972879627</v>
      </c>
      <c r="L29">
        <f>STDEV(D29,G29,J29)</f>
        <v>9.7361579909961918E-3</v>
      </c>
    </row>
    <row r="30" spans="1:12" x14ac:dyDescent="0.25">
      <c r="A30">
        <v>78</v>
      </c>
      <c r="B30">
        <v>822810</v>
      </c>
      <c r="D30">
        <v>0.50507725998302722</v>
      </c>
      <c r="E30">
        <v>837160</v>
      </c>
      <c r="G30">
        <v>0.51721847717228853</v>
      </c>
      <c r="H30">
        <v>811650</v>
      </c>
      <c r="J30">
        <v>0.50026364538201462</v>
      </c>
      <c r="K30">
        <f>AVERAGE('rXKR9 uncleaved TCEP'!K30,C30,H30)</f>
        <v>405825.25776159379</v>
      </c>
      <c r="L30">
        <f>STDEV(D30,G30,J30)</f>
        <v>8.7373371363016795E-3</v>
      </c>
    </row>
    <row r="31" spans="1:12" x14ac:dyDescent="0.25">
      <c r="A31">
        <v>81</v>
      </c>
      <c r="B31">
        <v>793260</v>
      </c>
      <c r="D31">
        <v>0.48693815978675048</v>
      </c>
      <c r="E31">
        <v>799060</v>
      </c>
      <c r="G31">
        <v>0.49367934011334619</v>
      </c>
      <c r="H31">
        <v>781420</v>
      </c>
      <c r="J31">
        <v>0.48163126689387525</v>
      </c>
      <c r="K31">
        <f>AVERAGE('rXKR9 uncleaved TCEP'!K31,C31,H31)</f>
        <v>390710.24869468098</v>
      </c>
      <c r="L31">
        <f>STDEV(D31,G31,J31)</f>
        <v>6.0382488172463725E-3</v>
      </c>
    </row>
    <row r="32" spans="1:12" x14ac:dyDescent="0.25">
      <c r="A32">
        <v>84</v>
      </c>
      <c r="B32">
        <v>774570</v>
      </c>
      <c r="D32">
        <v>0.47546540910423229</v>
      </c>
      <c r="E32">
        <v>778090</v>
      </c>
      <c r="G32">
        <v>0.48072354735413303</v>
      </c>
      <c r="H32">
        <v>761450</v>
      </c>
      <c r="J32">
        <v>0.46932267945066841</v>
      </c>
      <c r="K32">
        <f>AVERAGE('rXKR9 uncleaved TCEP'!K32,C32,H32)</f>
        <v>380725.24157985486</v>
      </c>
      <c r="L32">
        <f>STDEV(D32,G32,J32)</f>
        <v>5.7061506932445556E-3</v>
      </c>
    </row>
    <row r="33" spans="1:12" x14ac:dyDescent="0.25">
      <c r="A33">
        <v>87</v>
      </c>
      <c r="B33">
        <v>756410</v>
      </c>
      <c r="D33">
        <v>0.46431799592100437</v>
      </c>
      <c r="E33">
        <v>757640</v>
      </c>
      <c r="G33">
        <v>0.46808902365714167</v>
      </c>
      <c r="H33">
        <v>741500</v>
      </c>
      <c r="J33">
        <v>0.45702641908552188</v>
      </c>
      <c r="K33">
        <f>AVERAGE('rXKR9 uncleaved TCEP'!K33,C33,H33)</f>
        <v>370750.2369482324</v>
      </c>
      <c r="L33">
        <f>STDEV(D33,G33,J33)</f>
        <v>5.6238919329719885E-3</v>
      </c>
    </row>
    <row r="34" spans="1:12" x14ac:dyDescent="0.25">
      <c r="A34">
        <v>90</v>
      </c>
      <c r="B34">
        <v>743180</v>
      </c>
      <c r="D34">
        <v>0.45619683532551397</v>
      </c>
      <c r="E34">
        <v>744430</v>
      </c>
      <c r="G34">
        <v>0.45992755382646899</v>
      </c>
      <c r="H34">
        <v>723880</v>
      </c>
      <c r="J34">
        <v>0.44616626331439996</v>
      </c>
      <c r="K34">
        <f>AVERAGE('rXKR9 uncleaved TCEP'!K34,C34,H34)</f>
        <v>361940.23261323821</v>
      </c>
      <c r="L34">
        <f>STDEV(D34,G34,J34)</f>
        <v>7.1169252719728293E-3</v>
      </c>
    </row>
    <row r="35" spans="1:12" x14ac:dyDescent="0.25">
      <c r="A35">
        <v>93</v>
      </c>
      <c r="B35">
        <v>733110</v>
      </c>
      <c r="D35">
        <v>0.45001542283899937</v>
      </c>
      <c r="E35">
        <v>732560</v>
      </c>
      <c r="G35">
        <v>0.45259396965613707</v>
      </c>
      <c r="H35">
        <v>720110</v>
      </c>
      <c r="J35">
        <v>0.44384260910003392</v>
      </c>
      <c r="K35">
        <f>AVERAGE('rXKR9 uncleaved TCEP'!K35,C35,H35)</f>
        <v>360055.23030384356</v>
      </c>
      <c r="L35">
        <f>STDEV(D35,G35,J35)</f>
        <v>4.4970146528382129E-3</v>
      </c>
    </row>
    <row r="36" spans="1:12" x14ac:dyDescent="0.25">
      <c r="A36">
        <v>96</v>
      </c>
      <c r="B36">
        <v>732730</v>
      </c>
      <c r="D36">
        <v>0.44978216199045168</v>
      </c>
      <c r="E36">
        <v>727410</v>
      </c>
      <c r="G36">
        <v>0.4494121702899021</v>
      </c>
      <c r="H36">
        <v>708880</v>
      </c>
      <c r="J36">
        <v>0.43692095476917703</v>
      </c>
      <c r="K36">
        <f>AVERAGE('rXKR9 uncleaved TCEP'!K36,C36,H36)</f>
        <v>354440.2275446452</v>
      </c>
      <c r="L36">
        <f>STDEV(D36,G36,J36)</f>
        <v>7.3209517850282031E-3</v>
      </c>
    </row>
    <row r="37" spans="1:12" x14ac:dyDescent="0.25">
      <c r="A37">
        <v>99</v>
      </c>
      <c r="B37">
        <v>714210</v>
      </c>
      <c r="D37">
        <v>0.43841376484544164</v>
      </c>
      <c r="E37">
        <v>713350</v>
      </c>
      <c r="G37">
        <v>0.44072554910752071</v>
      </c>
      <c r="H37">
        <v>696960</v>
      </c>
      <c r="J37">
        <v>0.42957401624523983</v>
      </c>
      <c r="K37">
        <f>AVERAGE('rXKR9 uncleaved TCEP'!K37,C37,H37)</f>
        <v>348480.22546340479</v>
      </c>
      <c r="L37">
        <f>STDEV(D37,G37,J37)</f>
        <v>5.8856065528215627E-3</v>
      </c>
    </row>
    <row r="38" spans="1:12" x14ac:dyDescent="0.25">
      <c r="A38">
        <v>102</v>
      </c>
      <c r="B38">
        <v>708480</v>
      </c>
      <c r="D38">
        <v>0.43489643678707735</v>
      </c>
      <c r="E38">
        <v>708530</v>
      </c>
      <c r="G38">
        <v>0.43774763203077266</v>
      </c>
      <c r="H38">
        <v>692730</v>
      </c>
      <c r="J38">
        <v>0.42696683923548695</v>
      </c>
      <c r="K38">
        <f>AVERAGE('rXKR9 uncleaved TCEP'!K38,C38,H38)</f>
        <v>346365.22444695298</v>
      </c>
      <c r="L38">
        <f>STDEV(D38,G38,J38)</f>
        <v>5.5861931721991054E-3</v>
      </c>
    </row>
    <row r="39" spans="1:12" x14ac:dyDescent="0.25">
      <c r="A39">
        <v>105</v>
      </c>
      <c r="B39">
        <v>703310</v>
      </c>
      <c r="D39">
        <v>0.43172286155815176</v>
      </c>
      <c r="E39">
        <v>705740</v>
      </c>
      <c r="G39">
        <v>0.43602389994692881</v>
      </c>
      <c r="H39">
        <v>687330</v>
      </c>
      <c r="J39">
        <v>0.42363852815920666</v>
      </c>
      <c r="K39">
        <f>AVERAGE('rXKR9 uncleaved TCEP'!K39,C39,H39)</f>
        <v>343665.22251843684</v>
      </c>
      <c r="L39">
        <f>STDEV(D39,G39,J39)</f>
        <v>6.2882537592871875E-3</v>
      </c>
    </row>
    <row r="40" spans="1:12" x14ac:dyDescent="0.25">
      <c r="A40">
        <v>108</v>
      </c>
      <c r="B40">
        <v>702650</v>
      </c>
      <c r="D40">
        <v>0.43131772429488469</v>
      </c>
      <c r="E40">
        <v>698180</v>
      </c>
      <c r="G40">
        <v>0.43135314204231978</v>
      </c>
      <c r="H40">
        <v>690880</v>
      </c>
      <c r="J40">
        <v>0.42582658451490946</v>
      </c>
      <c r="K40">
        <f>AVERAGE('rXKR9 uncleaved TCEP'!K40,C40,H40)</f>
        <v>345440.22185633465</v>
      </c>
      <c r="L40">
        <f>STDEV(D40,G40,J40)</f>
        <v>3.1805845532919342E-3</v>
      </c>
    </row>
    <row r="41" spans="1:12" x14ac:dyDescent="0.25">
      <c r="A41">
        <v>111</v>
      </c>
      <c r="B41">
        <v>697010</v>
      </c>
      <c r="D41">
        <v>0.42785564222696587</v>
      </c>
      <c r="E41">
        <v>698990</v>
      </c>
      <c r="G41">
        <v>0.43185358038924221</v>
      </c>
      <c r="H41">
        <v>679170</v>
      </c>
      <c r="J41">
        <v>0.4186090803106054</v>
      </c>
      <c r="K41">
        <f>AVERAGE('rXKR9 uncleaved TCEP'!K41,C41,H41)</f>
        <v>339585.21933010203</v>
      </c>
      <c r="L41">
        <f>STDEV(D41,G41,J41)</f>
        <v>6.793369305868332E-3</v>
      </c>
    </row>
    <row r="42" spans="1:12" x14ac:dyDescent="0.25">
      <c r="A42">
        <v>114</v>
      </c>
      <c r="B42">
        <v>689810</v>
      </c>
      <c r="D42">
        <v>0.42343596299132485</v>
      </c>
      <c r="E42">
        <v>690580</v>
      </c>
      <c r="G42">
        <v>0.42665767113292447</v>
      </c>
      <c r="H42">
        <v>679830</v>
      </c>
      <c r="J42">
        <v>0.41901587388659517</v>
      </c>
      <c r="K42">
        <f>AVERAGE('rXKR9 uncleaved TCEP'!K42,C42,H42)</f>
        <v>339915.22019274632</v>
      </c>
      <c r="L42">
        <f>STDEV(D42,G42,J42)</f>
        <v>3.8365274271882316E-3</v>
      </c>
    </row>
    <row r="43" spans="1:12" x14ac:dyDescent="0.25">
      <c r="A43">
        <v>117</v>
      </c>
      <c r="B43">
        <v>693030</v>
      </c>
      <c r="D43">
        <v>0.42541254176059762</v>
      </c>
      <c r="E43">
        <v>690800</v>
      </c>
      <c r="G43">
        <v>0.42679359265924904</v>
      </c>
      <c r="H43">
        <v>673940</v>
      </c>
      <c r="J43">
        <v>0.41538554939783767</v>
      </c>
      <c r="K43">
        <f>AVERAGE('rXKR9 uncleaved TCEP'!K43,C43,H43)</f>
        <v>336970.21808800858</v>
      </c>
      <c r="L43">
        <f>STDEV(D43,G43,J43)</f>
        <v>6.2261722923176695E-3</v>
      </c>
    </row>
    <row r="44" spans="1:12" x14ac:dyDescent="0.25">
      <c r="A44">
        <v>120</v>
      </c>
      <c r="B44">
        <v>691410</v>
      </c>
      <c r="D44">
        <v>0.42441811393257839</v>
      </c>
      <c r="E44">
        <v>686650</v>
      </c>
      <c r="G44">
        <v>0.42422961841267137</v>
      </c>
      <c r="H44">
        <v>673150</v>
      </c>
      <c r="J44">
        <v>0.41489862981445591</v>
      </c>
      <c r="K44">
        <f>AVERAGE('rXKR9 uncleaved TCEP'!K44,C44,H44)</f>
        <v>336575.21885454358</v>
      </c>
      <c r="L44">
        <f>STDEV(D44,G44,J44)</f>
        <v>5.4424788570441879E-3</v>
      </c>
    </row>
    <row r="45" spans="1:12" x14ac:dyDescent="0.25">
      <c r="A45">
        <v>123</v>
      </c>
      <c r="B45">
        <v>686980</v>
      </c>
      <c r="D45">
        <v>0.4216987835139826</v>
      </c>
      <c r="E45">
        <v>687760</v>
      </c>
      <c r="G45">
        <v>0.42491540429549091</v>
      </c>
      <c r="H45">
        <v>670100</v>
      </c>
      <c r="J45">
        <v>0.41301875041026059</v>
      </c>
      <c r="K45">
        <f>AVERAGE('rXKR9 uncleaved TCEP'!K45,C45,H45)</f>
        <v>335050.21708165051</v>
      </c>
      <c r="L45">
        <f>STDEV(D45,G45,J45)</f>
        <v>6.1538605443887352E-3</v>
      </c>
    </row>
    <row r="46" spans="1:12" x14ac:dyDescent="0.25">
      <c r="A46">
        <v>126</v>
      </c>
      <c r="B46">
        <v>686180</v>
      </c>
      <c r="D46">
        <v>0.42120770804335583</v>
      </c>
      <c r="E46">
        <v>686950</v>
      </c>
      <c r="G46">
        <v>0.42441496594856853</v>
      </c>
      <c r="H46">
        <v>668790</v>
      </c>
      <c r="J46">
        <v>0.4122113267973111</v>
      </c>
      <c r="K46">
        <f>AVERAGE('rXKR9 uncleaved TCEP'!K46,C46,H46)</f>
        <v>334395.21698584873</v>
      </c>
      <c r="L46">
        <f>STDEV(D46,G46,J46)</f>
        <v>6.3265339026573652E-3</v>
      </c>
    </row>
    <row r="47" spans="1:12" x14ac:dyDescent="0.25">
      <c r="A47">
        <v>129</v>
      </c>
      <c r="B47">
        <v>685970</v>
      </c>
      <c r="D47">
        <v>0.42107880073231629</v>
      </c>
      <c r="E47">
        <v>688530</v>
      </c>
      <c r="G47">
        <v>0.42539112963762704</v>
      </c>
      <c r="H47">
        <v>664110</v>
      </c>
      <c r="J47">
        <v>0.40932679053120152</v>
      </c>
      <c r="K47">
        <f>AVERAGE('rXKR9 uncleaved TCEP'!K47,C47,H47)</f>
        <v>332055.21608615603</v>
      </c>
      <c r="L47">
        <f>STDEV(D47,G47,J47)</f>
        <v>8.3143341613636998E-3</v>
      </c>
    </row>
    <row r="48" spans="1:12" x14ac:dyDescent="0.25">
      <c r="A48">
        <v>132</v>
      </c>
      <c r="B48">
        <v>682090</v>
      </c>
      <c r="D48">
        <v>0.4186970846997764</v>
      </c>
      <c r="E48">
        <v>681070</v>
      </c>
      <c r="G48">
        <v>0.42078215424498372</v>
      </c>
      <c r="H48">
        <v>662630</v>
      </c>
      <c r="J48">
        <v>0.40841458675473952</v>
      </c>
      <c r="K48">
        <f>AVERAGE('rXKR9 uncleaved TCEP'!K48,C48,H48)</f>
        <v>331315.2155657495</v>
      </c>
      <c r="L48">
        <f>STDEV(D48,G48,J48)</f>
        <v>6.6211026854014797E-3</v>
      </c>
    </row>
    <row r="49" spans="1:12" x14ac:dyDescent="0.25">
      <c r="A49">
        <v>135</v>
      </c>
      <c r="B49">
        <v>677590</v>
      </c>
      <c r="D49">
        <v>0.41593478517750077</v>
      </c>
      <c r="E49">
        <v>672500</v>
      </c>
      <c r="G49">
        <v>0.41548739296952081</v>
      </c>
      <c r="H49">
        <v>660270</v>
      </c>
      <c r="J49">
        <v>0.40695999154362444</v>
      </c>
      <c r="K49">
        <f>AVERAGE('rXKR9 uncleaved TCEP'!K49,C49,H49)</f>
        <v>330135.21476635057</v>
      </c>
      <c r="L49">
        <f>STDEV(D49,G49,J49)</f>
        <v>5.057398139307198E-3</v>
      </c>
    </row>
    <row r="50" spans="1:12" x14ac:dyDescent="0.25">
      <c r="A50">
        <v>138</v>
      </c>
      <c r="B50">
        <v>677430</v>
      </c>
      <c r="D50">
        <v>0.41583657008337543</v>
      </c>
      <c r="E50">
        <v>673740</v>
      </c>
      <c r="G50">
        <v>0.41625349611789586</v>
      </c>
      <c r="H50">
        <v>661010</v>
      </c>
      <c r="J50">
        <v>0.40741609343185547</v>
      </c>
      <c r="K50">
        <f>AVERAGE('rXKR9 uncleaved TCEP'!K50,C50,H50)</f>
        <v>330505.21458960179</v>
      </c>
      <c r="L50">
        <f>STDEV(D50,G50,J50)</f>
        <v>4.9862801865433303E-3</v>
      </c>
    </row>
    <row r="51" spans="1:12" x14ac:dyDescent="0.25">
      <c r="A51">
        <v>141</v>
      </c>
      <c r="B51">
        <v>683370</v>
      </c>
      <c r="D51">
        <v>0.41948280545277927</v>
      </c>
      <c r="E51">
        <v>674490</v>
      </c>
      <c r="G51">
        <v>0.41671686495763882</v>
      </c>
      <c r="H51">
        <v>659330</v>
      </c>
      <c r="J51">
        <v>0.40638061887479049</v>
      </c>
      <c r="K51">
        <f>AVERAGE('rXKR9 uncleaved TCEP'!K51,C51,H51)</f>
        <v>329665.21286579198</v>
      </c>
      <c r="L51">
        <f>STDEV(D51,G51,J51)</f>
        <v>6.9059841566606172E-3</v>
      </c>
    </row>
    <row r="52" spans="1:12" x14ac:dyDescent="0.25">
      <c r="A52">
        <v>144</v>
      </c>
      <c r="B52">
        <v>682000</v>
      </c>
      <c r="D52">
        <v>0.41864183870933092</v>
      </c>
      <c r="E52">
        <v>671020</v>
      </c>
      <c r="G52">
        <v>0.41457301179242806</v>
      </c>
      <c r="H52">
        <v>660140</v>
      </c>
      <c r="J52">
        <v>0.40687986553623251</v>
      </c>
      <c r="K52">
        <f>AVERAGE('rXKR9 uncleaved TCEP'!K52,C52,H52)</f>
        <v>330070.21353804076</v>
      </c>
      <c r="L52">
        <f>STDEV(D52,G52,J52)</f>
        <v>5.9733277258662582E-3</v>
      </c>
    </row>
    <row r="53" spans="1:12" x14ac:dyDescent="0.25">
      <c r="A53">
        <v>147</v>
      </c>
      <c r="B53">
        <v>674380</v>
      </c>
      <c r="D53">
        <v>0.41396434485161082</v>
      </c>
      <c r="E53">
        <v>667970</v>
      </c>
      <c r="G53">
        <v>0.41268864517747333</v>
      </c>
      <c r="H53">
        <v>652560</v>
      </c>
      <c r="J53">
        <v>0.40220790295137987</v>
      </c>
      <c r="K53">
        <f>AVERAGE('rXKR9 uncleaved TCEP'!K53,C53,H53)</f>
        <v>326280.21320110169</v>
      </c>
      <c r="L53">
        <f>STDEV(D53,G53,J53)</f>
        <v>6.4509339559208926E-3</v>
      </c>
    </row>
    <row r="54" spans="1:12" x14ac:dyDescent="0.25">
      <c r="A54">
        <v>150</v>
      </c>
      <c r="B54">
        <v>675150</v>
      </c>
      <c r="D54">
        <v>0.41443700499208908</v>
      </c>
      <c r="E54">
        <v>673250</v>
      </c>
      <c r="G54">
        <v>0.41595076180926377</v>
      </c>
      <c r="H54">
        <v>656820</v>
      </c>
      <c r="J54">
        <v>0.40483357057822317</v>
      </c>
      <c r="K54">
        <f>AVERAGE('rXKR9 uncleaved TCEP'!K54,C54,H54)</f>
        <v>328410.212259266</v>
      </c>
      <c r="L54">
        <f>STDEV(D54,G54,J54)</f>
        <v>6.0292253940078255E-3</v>
      </c>
    </row>
    <row r="55" spans="1:12" x14ac:dyDescent="0.25">
      <c r="A55">
        <v>153</v>
      </c>
      <c r="B55">
        <v>672490</v>
      </c>
      <c r="D55">
        <v>0.41280417905225503</v>
      </c>
      <c r="E55">
        <v>669260</v>
      </c>
      <c r="G55">
        <v>0.41348563958183127</v>
      </c>
      <c r="H55">
        <v>652400</v>
      </c>
      <c r="J55">
        <v>0.40210928632689746</v>
      </c>
      <c r="K55">
        <f>AVERAGE('rXKR9 uncleaved TCEP'!K55,C55,H55)</f>
        <v>326200.21140661422</v>
      </c>
      <c r="L55">
        <f>STDEV(D55,G55,J55)</f>
        <v>6.3805241717970603E-3</v>
      </c>
    </row>
    <row r="56" spans="1:12" x14ac:dyDescent="0.25">
      <c r="A56">
        <v>156</v>
      </c>
      <c r="B56">
        <v>668400</v>
      </c>
      <c r="D56">
        <v>0.41029355570867559</v>
      </c>
      <c r="E56">
        <v>663760</v>
      </c>
      <c r="G56">
        <v>0.4100876014237162</v>
      </c>
      <c r="H56">
        <v>655260</v>
      </c>
      <c r="J56">
        <v>0.40387205848951996</v>
      </c>
      <c r="K56">
        <f>AVERAGE('rXKR9 uncleaved TCEP'!K56,C56,H56)</f>
        <v>327630.21159433085</v>
      </c>
      <c r="L56">
        <f>STDEV(D56,G56,J56)</f>
        <v>3.6494524171431868E-3</v>
      </c>
    </row>
    <row r="57" spans="1:12" x14ac:dyDescent="0.25">
      <c r="A57">
        <v>159</v>
      </c>
      <c r="B57">
        <v>672150</v>
      </c>
      <c r="D57">
        <v>0.41259547197723867</v>
      </c>
      <c r="E57">
        <v>665550</v>
      </c>
      <c r="G57">
        <v>0.41119350838790275</v>
      </c>
      <c r="H57">
        <v>652620</v>
      </c>
      <c r="J57">
        <v>0.40224488418556076</v>
      </c>
      <c r="K57">
        <f>AVERAGE('rXKR9 uncleaved TCEP'!K57,C57,H57)</f>
        <v>326310.2120796793</v>
      </c>
      <c r="L57">
        <f>STDEV(D57,G57,J57)</f>
        <v>5.6151290376059981E-3</v>
      </c>
    </row>
    <row r="58" spans="1:12" x14ac:dyDescent="0.25">
      <c r="A58">
        <v>162</v>
      </c>
      <c r="B58">
        <v>667000</v>
      </c>
      <c r="D58">
        <v>0.40943417363507872</v>
      </c>
      <c r="E58">
        <v>662380</v>
      </c>
      <c r="G58">
        <v>0.40923500275858915</v>
      </c>
      <c r="H58">
        <v>648480</v>
      </c>
      <c r="J58">
        <v>0.39969317902707918</v>
      </c>
      <c r="K58">
        <f>AVERAGE('rXKR9 uncleaved TCEP'!K58,C58,H58)</f>
        <v>324240.21137705154</v>
      </c>
      <c r="L58">
        <f>STDEV(D58,G58,J58)</f>
        <v>5.5673609115140087E-3</v>
      </c>
    </row>
    <row r="59" spans="1:12" x14ac:dyDescent="0.25">
      <c r="A59">
        <v>165</v>
      </c>
      <c r="B59">
        <v>666010</v>
      </c>
      <c r="D59">
        <v>0.40882646774017811</v>
      </c>
      <c r="E59">
        <v>661500</v>
      </c>
      <c r="G59">
        <v>0.40869131665329073</v>
      </c>
      <c r="H59">
        <v>649170</v>
      </c>
      <c r="J59">
        <v>0.40011846322015948</v>
      </c>
      <c r="K59">
        <f>AVERAGE('rXKR9 uncleaved TCEP'!K59,C59,H59)</f>
        <v>324585.21079501079</v>
      </c>
      <c r="L59">
        <f>STDEV(D59,G59,J59)</f>
        <v>4.9890116677036994E-3</v>
      </c>
    </row>
    <row r="60" spans="1:12" x14ac:dyDescent="0.25">
      <c r="A60">
        <v>168</v>
      </c>
      <c r="B60">
        <v>662590</v>
      </c>
      <c r="D60">
        <v>0.40672712010324863</v>
      </c>
      <c r="E60">
        <v>660240</v>
      </c>
      <c r="G60">
        <v>0.40791285700252256</v>
      </c>
      <c r="H60">
        <v>646020</v>
      </c>
      <c r="J60">
        <v>0.39817694842566265</v>
      </c>
      <c r="K60">
        <f>AVERAGE('rXKR9 uncleaved TCEP'!K60,C60,H60)</f>
        <v>323010.21042638877</v>
      </c>
      <c r="L60">
        <f>STDEV(D60,G60,J60)</f>
        <v>5.3119256321266959E-3</v>
      </c>
    </row>
    <row r="61" spans="1:12" x14ac:dyDescent="0.25">
      <c r="A61">
        <v>171</v>
      </c>
      <c r="B61">
        <v>663330</v>
      </c>
      <c r="D61">
        <v>0.40718136491357837</v>
      </c>
      <c r="E61">
        <v>658220</v>
      </c>
      <c r="G61">
        <v>0.40666485026081489</v>
      </c>
      <c r="H61">
        <v>642860</v>
      </c>
      <c r="J61">
        <v>0.39622927009213565</v>
      </c>
      <c r="K61">
        <f>AVERAGE('rXKR9 uncleaved TCEP'!K61,C61,H61)</f>
        <v>321430.20929932472</v>
      </c>
      <c r="L61">
        <f>STDEV(D61,G61,J61)</f>
        <v>6.1794889462549558E-3</v>
      </c>
    </row>
    <row r="62" spans="1:12" x14ac:dyDescent="0.25">
      <c r="A62">
        <v>174</v>
      </c>
      <c r="B62">
        <v>658040</v>
      </c>
      <c r="D62">
        <v>0.40393412836405879</v>
      </c>
      <c r="E62">
        <v>660370</v>
      </c>
      <c r="G62">
        <v>0.40799317426807802</v>
      </c>
      <c r="H62">
        <v>644060</v>
      </c>
      <c r="J62">
        <v>0.39696889477575348</v>
      </c>
      <c r="K62">
        <f>AVERAGE('rXKR9 uncleaved TCEP'!K62,C62,H62)</f>
        <v>322030.20958685747</v>
      </c>
      <c r="L62">
        <f>STDEV(D62,G62,J62)</f>
        <v>5.5756176177394487E-3</v>
      </c>
    </row>
    <row r="63" spans="1:12" x14ac:dyDescent="0.25">
      <c r="A63">
        <v>177</v>
      </c>
      <c r="B63">
        <v>666980</v>
      </c>
      <c r="D63">
        <v>0.40942189674831309</v>
      </c>
      <c r="E63">
        <v>657000</v>
      </c>
      <c r="G63">
        <v>0.40591110361483301</v>
      </c>
      <c r="H63">
        <v>642550</v>
      </c>
      <c r="J63">
        <v>0.39603820038220106</v>
      </c>
      <c r="K63">
        <f>AVERAGE('rXKR9 uncleaved TCEP'!K63,C63,H63)</f>
        <v>321275.20902352949</v>
      </c>
      <c r="L63">
        <f>STDEV(D63,G63,J63)</f>
        <v>6.9392988969502025E-3</v>
      </c>
    </row>
    <row r="64" spans="1:12" x14ac:dyDescent="0.25">
      <c r="A64">
        <v>180</v>
      </c>
      <c r="B64">
        <v>658650</v>
      </c>
      <c r="D64">
        <v>0.40430857341041171</v>
      </c>
      <c r="E64">
        <v>656400</v>
      </c>
      <c r="G64">
        <v>0.40554040854303863</v>
      </c>
      <c r="H64">
        <v>640150</v>
      </c>
      <c r="J64">
        <v>0.39455895101496535</v>
      </c>
      <c r="K64">
        <f>AVERAGE('rXKR9 uncleaved TCEP'!K64,C64,H64)</f>
        <v>320075.20896291343</v>
      </c>
      <c r="L64">
        <f>STDEV(D64,G64,J64)</f>
        <v>6.0161582992338284E-3</v>
      </c>
    </row>
    <row r="65" spans="1:12" x14ac:dyDescent="0.25">
      <c r="A65">
        <v>183</v>
      </c>
      <c r="B65">
        <v>654950</v>
      </c>
      <c r="D65">
        <v>0.40203734935876284</v>
      </c>
      <c r="E65">
        <v>653480</v>
      </c>
      <c r="G65">
        <v>0.40373635919363937</v>
      </c>
      <c r="H65">
        <v>639460</v>
      </c>
      <c r="J65">
        <v>0.39413366682188511</v>
      </c>
      <c r="K65">
        <f>AVERAGE('rXKR9 uncleaved TCEP'!K65,C65,H65)</f>
        <v>319730.20775967371</v>
      </c>
      <c r="L65">
        <f>STDEV(D65,G65,J65)</f>
        <v>5.1245574255946022E-3</v>
      </c>
    </row>
    <row r="66" spans="1:12" x14ac:dyDescent="0.25">
      <c r="A66">
        <v>186</v>
      </c>
      <c r="B66">
        <v>655260</v>
      </c>
      <c r="D66">
        <v>0.40222764110363074</v>
      </c>
      <c r="E66">
        <v>655840</v>
      </c>
      <c r="G66">
        <v>0.40519442647603054</v>
      </c>
      <c r="H66">
        <v>638430</v>
      </c>
      <c r="J66">
        <v>0.39349882230177979</v>
      </c>
      <c r="K66">
        <f>AVERAGE('rXKR9 uncleaved TCEP'!K66,C66,H66)</f>
        <v>319215.2084135511</v>
      </c>
      <c r="L66">
        <f>STDEV(D66,G66,J66)</f>
        <v>6.0797649368236764E-3</v>
      </c>
    </row>
    <row r="67" spans="1:12" x14ac:dyDescent="0.25">
      <c r="A67">
        <v>189</v>
      </c>
      <c r="B67">
        <v>654340</v>
      </c>
      <c r="D67">
        <v>0.40166290431240992</v>
      </c>
      <c r="E67">
        <v>650710</v>
      </c>
      <c r="G67">
        <v>0.40202498361218869</v>
      </c>
      <c r="H67">
        <v>638010</v>
      </c>
      <c r="J67">
        <v>0.39323995366251357</v>
      </c>
      <c r="K67">
        <f>AVERAGE('rXKR9 uncleaved TCEP'!K67,C67,H67)</f>
        <v>319005.20674935373</v>
      </c>
      <c r="L67">
        <f>STDEV(D67,G67,J67)</f>
        <v>4.9708139891203318E-3</v>
      </c>
    </row>
    <row r="68" spans="1:12" x14ac:dyDescent="0.25">
      <c r="A68">
        <v>192</v>
      </c>
      <c r="B68">
        <v>652000</v>
      </c>
      <c r="D68">
        <v>0.40022650856082659</v>
      </c>
      <c r="E68">
        <v>645360</v>
      </c>
      <c r="G68">
        <v>0.39871961922202226</v>
      </c>
      <c r="H68">
        <v>635980</v>
      </c>
      <c r="J68">
        <v>0.39198875523939342</v>
      </c>
      <c r="K68">
        <f>AVERAGE('rXKR9 uncleaved TCEP'!K68,C68,H68)</f>
        <v>317990.20660196076</v>
      </c>
      <c r="L68">
        <f>STDEV(D68,G68,J68)</f>
        <v>4.386263125122105E-3</v>
      </c>
    </row>
    <row r="69" spans="1:12" x14ac:dyDescent="0.25">
      <c r="A69">
        <v>195</v>
      </c>
      <c r="B69">
        <v>649090</v>
      </c>
      <c r="D69">
        <v>0.39844022153642167</v>
      </c>
      <c r="E69">
        <v>655710</v>
      </c>
      <c r="G69">
        <v>0.40511410921047508</v>
      </c>
      <c r="H69">
        <v>631030</v>
      </c>
      <c r="J69">
        <v>0.38893780341946982</v>
      </c>
      <c r="K69">
        <f>AVERAGE('rXKR9 uncleaved TCEP'!K69,C69,H69)</f>
        <v>315515.20695029345</v>
      </c>
      <c r="L69">
        <f>STDEV(D69,G69,J69)</f>
        <v>8.1292639662658185E-3</v>
      </c>
    </row>
    <row r="70" spans="1:12" x14ac:dyDescent="0.25">
      <c r="A70">
        <v>198</v>
      </c>
      <c r="B70">
        <v>652980</v>
      </c>
      <c r="D70">
        <v>0.40082807601234444</v>
      </c>
      <c r="E70">
        <v>650130</v>
      </c>
      <c r="G70">
        <v>0.40166664504278748</v>
      </c>
      <c r="H70">
        <v>637890</v>
      </c>
      <c r="J70">
        <v>0.3931659911941518</v>
      </c>
      <c r="K70">
        <f>AVERAGE('rXKR9 uncleaved TCEP'!K70,C70,H70)</f>
        <v>318945.2068071228</v>
      </c>
      <c r="L70">
        <f>STDEV(D70,G70,J70)</f>
        <v>4.6845821164454111E-3</v>
      </c>
    </row>
    <row r="71" spans="1:12" x14ac:dyDescent="0.25">
      <c r="A71">
        <v>201</v>
      </c>
      <c r="B71">
        <v>650060</v>
      </c>
      <c r="D71">
        <v>0.39903565054455664</v>
      </c>
      <c r="E71">
        <v>646300</v>
      </c>
      <c r="G71">
        <v>0.39930037483450009</v>
      </c>
      <c r="H71">
        <v>630260</v>
      </c>
      <c r="J71">
        <v>0.38846321091414837</v>
      </c>
      <c r="K71">
        <f>AVERAGE('rXKR9 uncleaved TCEP'!K71,C71,H71)</f>
        <v>315130.20614863216</v>
      </c>
      <c r="L71">
        <f>STDEV(D71,G71,J71)</f>
        <v>6.181837382268675E-3</v>
      </c>
    </row>
    <row r="72" spans="1:12" x14ac:dyDescent="0.25">
      <c r="A72">
        <v>204</v>
      </c>
      <c r="B72">
        <v>646820</v>
      </c>
      <c r="D72">
        <v>0.39704679488851818</v>
      </c>
      <c r="E72">
        <v>646110</v>
      </c>
      <c r="G72">
        <v>0.39918298806176522</v>
      </c>
      <c r="H72">
        <v>631930</v>
      </c>
      <c r="J72">
        <v>0.3894925219321832</v>
      </c>
      <c r="K72">
        <f>AVERAGE('rXKR9 uncleaved TCEP'!K72,C72,H72)</f>
        <v>315965.20652547613</v>
      </c>
      <c r="L72">
        <f>STDEV(D72,G72,J72)</f>
        <v>5.0914224433652082E-3</v>
      </c>
    </row>
    <row r="73" spans="1:12" x14ac:dyDescent="0.25">
      <c r="A73">
        <v>207</v>
      </c>
      <c r="B73">
        <v>648130</v>
      </c>
      <c r="D73">
        <v>0.39785093097166957</v>
      </c>
      <c r="E73">
        <v>642050</v>
      </c>
      <c r="G73">
        <v>0.39667461807595666</v>
      </c>
      <c r="H73">
        <v>630400</v>
      </c>
      <c r="J73">
        <v>0.38854950046057046</v>
      </c>
      <c r="K73">
        <f>AVERAGE('rXKR9 uncleaved TCEP'!K73,C73,H73)</f>
        <v>315200.20562493638</v>
      </c>
      <c r="L73">
        <f>STDEV(D73,G73,J73)</f>
        <v>5.0648767317228467E-3</v>
      </c>
    </row>
    <row r="74" spans="1:12" x14ac:dyDescent="0.25">
      <c r="A74">
        <v>210</v>
      </c>
      <c r="B74">
        <v>647790</v>
      </c>
      <c r="D74">
        <v>0.39764222389665316</v>
      </c>
      <c r="E74">
        <v>645300</v>
      </c>
      <c r="G74">
        <v>0.39868254971484279</v>
      </c>
      <c r="H74">
        <v>629230</v>
      </c>
      <c r="J74">
        <v>0.38782836639404306</v>
      </c>
      <c r="K74">
        <f>AVERAGE('rXKR9 uncleaved TCEP'!K74,C74,H74)</f>
        <v>314615.20547025168</v>
      </c>
      <c r="L74">
        <f>STDEV(D74,G74,J74)</f>
        <v>5.988981166150824E-3</v>
      </c>
    </row>
    <row r="75" spans="1:12" x14ac:dyDescent="0.25">
      <c r="A75">
        <v>213</v>
      </c>
      <c r="B75">
        <v>650280</v>
      </c>
      <c r="D75">
        <v>0.399170696298979</v>
      </c>
      <c r="E75">
        <v>644600</v>
      </c>
      <c r="G75">
        <v>0.39825007213108271</v>
      </c>
      <c r="H75">
        <v>628130</v>
      </c>
      <c r="J75">
        <v>0.38715037710072669</v>
      </c>
      <c r="K75">
        <f>AVERAGE('rXKR9 uncleaved TCEP'!K75,C75,H75)</f>
        <v>314065.20508448582</v>
      </c>
      <c r="L75">
        <f>STDEV(D75,G75,J75)</f>
        <v>6.6900280549149881E-3</v>
      </c>
    </row>
    <row r="76" spans="1:12" x14ac:dyDescent="0.25">
      <c r="A76">
        <v>216</v>
      </c>
      <c r="B76">
        <v>644750</v>
      </c>
      <c r="D76">
        <v>0.39577613710827142</v>
      </c>
      <c r="E76">
        <v>638670</v>
      </c>
      <c r="G76">
        <v>0.39458636917151507</v>
      </c>
      <c r="H76">
        <v>626430</v>
      </c>
      <c r="J76">
        <v>0.38610257546560145</v>
      </c>
      <c r="K76">
        <f>AVERAGE('rXKR9 uncleaved TCEP'!K76,C76,H76)</f>
        <v>313215.20473814436</v>
      </c>
      <c r="L76">
        <f>STDEV(D76,G76,J76)</f>
        <v>5.2752266656256709E-3</v>
      </c>
    </row>
    <row r="77" spans="1:12" x14ac:dyDescent="0.25">
      <c r="A77">
        <v>219</v>
      </c>
      <c r="B77">
        <v>641350</v>
      </c>
      <c r="D77">
        <v>0.39368906635810758</v>
      </c>
      <c r="E77">
        <v>644390</v>
      </c>
      <c r="G77">
        <v>0.39812032885595466</v>
      </c>
      <c r="H77">
        <v>626310</v>
      </c>
      <c r="J77">
        <v>0.38602861299723967</v>
      </c>
      <c r="K77">
        <f>AVERAGE('rXKR9 uncleaved TCEP'!K77,C77,H77)</f>
        <v>313155.20475988294</v>
      </c>
      <c r="L77">
        <f>STDEV(D77,G77,J77)</f>
        <v>6.1173009493125036E-3</v>
      </c>
    </row>
    <row r="78" spans="1:12" x14ac:dyDescent="0.25">
      <c r="A78">
        <v>222</v>
      </c>
      <c r="B78">
        <v>640770</v>
      </c>
      <c r="D78">
        <v>0.39333303664190317</v>
      </c>
      <c r="E78">
        <v>640570</v>
      </c>
      <c r="G78">
        <v>0.39576023689886386</v>
      </c>
      <c r="H78">
        <v>626690</v>
      </c>
      <c r="J78">
        <v>0.38626282748038532</v>
      </c>
      <c r="K78">
        <f>AVERAGE('rXKR9 uncleaved TCEP'!K78,C78,H78)</f>
        <v>313345.20373080269</v>
      </c>
      <c r="L78">
        <f>STDEV(D78,G78,J78)</f>
        <v>4.9342332119118888E-3</v>
      </c>
    </row>
    <row r="79" spans="1:12" x14ac:dyDescent="0.25">
      <c r="A79">
        <v>225</v>
      </c>
      <c r="B79">
        <v>643880</v>
      </c>
      <c r="D79">
        <v>0.39524209253396475</v>
      </c>
      <c r="E79">
        <v>641940</v>
      </c>
      <c r="G79">
        <v>0.39660665731279438</v>
      </c>
      <c r="H79">
        <v>629230</v>
      </c>
      <c r="J79">
        <v>0.38782836639404306</v>
      </c>
      <c r="K79">
        <f>AVERAGE('rXKR9 uncleaved TCEP'!K79,C79,H79)</f>
        <v>314615.20490275009</v>
      </c>
      <c r="L79">
        <f>STDEV(D79,G79,J79)</f>
        <v>4.7237655136485564E-3</v>
      </c>
    </row>
    <row r="80" spans="1:12" x14ac:dyDescent="0.25">
      <c r="A80">
        <v>228</v>
      </c>
      <c r="B80">
        <v>641220</v>
      </c>
      <c r="D80">
        <v>0.3936092665941307</v>
      </c>
      <c r="E80">
        <v>638630</v>
      </c>
      <c r="G80">
        <v>0.39456165616672878</v>
      </c>
      <c r="H80">
        <v>626320</v>
      </c>
      <c r="J80">
        <v>0.38603477653626983</v>
      </c>
      <c r="K80">
        <f>AVERAGE('rXKR9 uncleaved TCEP'!K80,C80,H80)</f>
        <v>313160.20380665822</v>
      </c>
      <c r="L80">
        <f>STDEV(D80,G80,J80)</f>
        <v>4.6723944926015991E-3</v>
      </c>
    </row>
    <row r="81" spans="1:12" x14ac:dyDescent="0.25">
      <c r="A81">
        <v>231</v>
      </c>
      <c r="B81">
        <v>647240</v>
      </c>
      <c r="D81">
        <v>0.39730460951059726</v>
      </c>
      <c r="E81">
        <v>642480</v>
      </c>
      <c r="G81">
        <v>0.39694028287740929</v>
      </c>
      <c r="H81">
        <v>622720</v>
      </c>
      <c r="J81">
        <v>0.3838159024854163</v>
      </c>
      <c r="K81">
        <f>AVERAGE('rXKR9 uncleaved TCEP'!K81,C81,H81)</f>
        <v>311360.2034000475</v>
      </c>
      <c r="L81">
        <f>STDEV(D81,G81,J81)</f>
        <v>7.6846959577737597E-3</v>
      </c>
    </row>
    <row r="82" spans="1:12" x14ac:dyDescent="0.25">
      <c r="A82">
        <v>234</v>
      </c>
      <c r="B82">
        <v>643510</v>
      </c>
      <c r="D82">
        <v>0.39501497012879988</v>
      </c>
      <c r="E82">
        <v>638020</v>
      </c>
      <c r="G82">
        <v>0.39418478284373781</v>
      </c>
      <c r="H82">
        <v>621800</v>
      </c>
      <c r="J82">
        <v>0.38324885689464261</v>
      </c>
      <c r="K82">
        <f>AVERAGE('rXKR9 uncleaved TCEP'!K82,C82,H82)</f>
        <v>310900.20359035808</v>
      </c>
      <c r="L82">
        <f>STDEV(D82,G82,J82)</f>
        <v>6.5666468857322642E-3</v>
      </c>
    </row>
    <row r="83" spans="1:12" x14ac:dyDescent="0.25">
      <c r="A83">
        <v>237</v>
      </c>
      <c r="B83">
        <v>642810</v>
      </c>
      <c r="D83">
        <v>0.39458527909200147</v>
      </c>
      <c r="E83">
        <v>634380</v>
      </c>
      <c r="G83">
        <v>0.3919358994081853</v>
      </c>
      <c r="H83">
        <v>625580</v>
      </c>
      <c r="J83">
        <v>0.3855786746480388</v>
      </c>
      <c r="K83">
        <f>AVERAGE('rXKR9 uncleaved TCEP'!K83,C83,H83)</f>
        <v>312790.20217757981</v>
      </c>
      <c r="L83">
        <f>STDEV(D83,G83,J83)</f>
        <v>4.6287587063568456E-3</v>
      </c>
    </row>
    <row r="84" spans="1:12" x14ac:dyDescent="0.25">
      <c r="A84">
        <v>240</v>
      </c>
      <c r="B84">
        <v>637220</v>
      </c>
      <c r="D84">
        <v>0.39115388924099681</v>
      </c>
      <c r="E84">
        <v>634480</v>
      </c>
      <c r="G84">
        <v>0.39199768192015105</v>
      </c>
      <c r="H84">
        <v>617580</v>
      </c>
      <c r="J84">
        <v>0.38064784342391988</v>
      </c>
      <c r="K84">
        <f>AVERAGE('rXKR9 uncleaved TCEP'!K84,C84,H84)</f>
        <v>308790.20360254496</v>
      </c>
      <c r="L84">
        <f>STDEV(D84,G84,J84)</f>
        <v>6.3233406082339738E-3</v>
      </c>
    </row>
    <row r="85" spans="1:12" x14ac:dyDescent="0.25">
      <c r="A85">
        <v>243</v>
      </c>
      <c r="B85">
        <v>635450</v>
      </c>
      <c r="D85">
        <v>0.39006738476223507</v>
      </c>
      <c r="E85">
        <v>635980</v>
      </c>
      <c r="G85">
        <v>0.39292441959963698</v>
      </c>
      <c r="H85">
        <v>621740</v>
      </c>
      <c r="J85">
        <v>0.38321187566046172</v>
      </c>
      <c r="K85">
        <f>AVERAGE('rXKR9 uncleaved TCEP'!K85,C85,H85)</f>
        <v>310870.20229627047</v>
      </c>
      <c r="L85">
        <f>STDEV(D85,G85,J85)</f>
        <v>4.99156226174123E-3</v>
      </c>
    </row>
    <row r="86" spans="1:12" x14ac:dyDescent="0.25">
      <c r="A86">
        <v>246</v>
      </c>
      <c r="B86">
        <v>634800</v>
      </c>
      <c r="D86">
        <v>0.38966838594235081</v>
      </c>
      <c r="E86">
        <v>626870</v>
      </c>
      <c r="G86">
        <v>0.38729603275955915</v>
      </c>
      <c r="H86">
        <v>616390</v>
      </c>
      <c r="J86">
        <v>0.37991438227933222</v>
      </c>
      <c r="K86">
        <f>AVERAGE('rXKR9 uncleaved TCEP'!K86,C86,H86)</f>
        <v>308195.20212734543</v>
      </c>
      <c r="L86">
        <f>STDEV(D86,G86,J86)</f>
        <v>5.0868688944234386E-3</v>
      </c>
    </row>
    <row r="87" spans="1:12" x14ac:dyDescent="0.25">
      <c r="A87">
        <v>249</v>
      </c>
      <c r="B87">
        <v>637930</v>
      </c>
      <c r="D87">
        <v>0.39158971872117809</v>
      </c>
      <c r="E87">
        <v>632870</v>
      </c>
      <c r="G87">
        <v>0.39100298347750284</v>
      </c>
      <c r="H87">
        <v>617790</v>
      </c>
      <c r="J87">
        <v>0.38077727774355302</v>
      </c>
      <c r="K87">
        <f>AVERAGE('rXKR9 uncleaved TCEP'!K87,C87,H87)</f>
        <v>308895.20154068212</v>
      </c>
      <c r="L87">
        <f>STDEV(D87,G87,J87)</f>
        <v>6.0802713193043546E-3</v>
      </c>
    </row>
    <row r="88" spans="1:12" x14ac:dyDescent="0.25">
      <c r="A88">
        <v>252</v>
      </c>
      <c r="B88">
        <v>635710</v>
      </c>
      <c r="D88">
        <v>0.39022698429018876</v>
      </c>
      <c r="E88">
        <v>629000</v>
      </c>
      <c r="G88">
        <v>0.38861200026442916</v>
      </c>
      <c r="H88">
        <v>612740</v>
      </c>
      <c r="J88">
        <v>0.37766469053332796</v>
      </c>
      <c r="K88">
        <f>AVERAGE('rXKR9 uncleaved TCEP'!K88,C88,H88)</f>
        <v>306370.20207408286</v>
      </c>
      <c r="L88">
        <f>STDEV(D88,G88,J88)</f>
        <v>6.8345078850612379E-3</v>
      </c>
    </row>
    <row r="89" spans="1:12" x14ac:dyDescent="0.25">
      <c r="A89">
        <v>255</v>
      </c>
      <c r="B89">
        <v>634410</v>
      </c>
      <c r="D89">
        <v>0.38942898665042025</v>
      </c>
      <c r="E89">
        <v>631780</v>
      </c>
      <c r="G89">
        <v>0.39032955409707637</v>
      </c>
      <c r="H89">
        <v>621000</v>
      </c>
      <c r="J89">
        <v>0.38275577377223075</v>
      </c>
      <c r="K89">
        <f>AVERAGE('rXKR9 uncleaved TCEP'!K89,C89,H89)</f>
        <v>310500.20093643182</v>
      </c>
      <c r="L89">
        <f>STDEV(D89,G89,J89)</f>
        <v>4.1373288535122453E-3</v>
      </c>
    </row>
    <row r="90" spans="1:12" x14ac:dyDescent="0.25">
      <c r="A90">
        <v>258</v>
      </c>
      <c r="B90">
        <v>633070</v>
      </c>
      <c r="D90">
        <v>0.38860643523712041</v>
      </c>
      <c r="E90">
        <v>629030</v>
      </c>
      <c r="G90">
        <v>0.38863053501801886</v>
      </c>
      <c r="H90">
        <v>613220</v>
      </c>
      <c r="J90">
        <v>0.37796054040677507</v>
      </c>
      <c r="K90">
        <f>AVERAGE('rXKR9 uncleaved TCEP'!K90,C90,H90)</f>
        <v>306610.20062585501</v>
      </c>
      <c r="L90">
        <f>STDEV(D90,G90,J90)</f>
        <v>6.1533790519543614E-3</v>
      </c>
    </row>
    <row r="91" spans="1:12" x14ac:dyDescent="0.25">
      <c r="A91">
        <v>261</v>
      </c>
      <c r="B91">
        <v>638190</v>
      </c>
      <c r="D91">
        <v>0.39174931824913178</v>
      </c>
      <c r="E91">
        <v>627260</v>
      </c>
      <c r="G91">
        <v>0.38753698455622548</v>
      </c>
      <c r="H91">
        <v>615560</v>
      </c>
      <c r="J91">
        <v>0.37940280853982988</v>
      </c>
      <c r="K91">
        <f>AVERAGE('rXKR9 uncleaved TCEP'!K91,C91,H91)</f>
        <v>307780.20079097414</v>
      </c>
      <c r="L91">
        <f>STDEV(D91,G91,J91)</f>
        <v>6.276210064043229E-3</v>
      </c>
    </row>
    <row r="92" spans="1:12" x14ac:dyDescent="0.25">
      <c r="A92">
        <v>264</v>
      </c>
      <c r="B92">
        <v>631100</v>
      </c>
      <c r="D92">
        <v>0.38739716189070195</v>
      </c>
      <c r="E92">
        <v>626540</v>
      </c>
      <c r="G92">
        <v>0.38709215047007223</v>
      </c>
      <c r="H92">
        <v>614110</v>
      </c>
      <c r="J92">
        <v>0.37850909538045829</v>
      </c>
      <c r="K92">
        <f>AVERAGE('rXKR9 uncleaved TCEP'!K92,C92,H92)</f>
        <v>307055.20079518942</v>
      </c>
      <c r="L92">
        <f>STDEV(D92,G92,J92)</f>
        <v>5.0457836016582032E-3</v>
      </c>
    </row>
    <row r="93" spans="1:12" x14ac:dyDescent="0.25">
      <c r="A93">
        <v>267</v>
      </c>
      <c r="B93">
        <v>632670</v>
      </c>
      <c r="D93">
        <v>0.38836089750180702</v>
      </c>
      <c r="E93">
        <v>625600</v>
      </c>
      <c r="G93">
        <v>0.38651139485759439</v>
      </c>
      <c r="H93">
        <v>609230</v>
      </c>
      <c r="J93">
        <v>0.3755012883337458</v>
      </c>
      <c r="K93">
        <f>AVERAGE('rXKR9 uncleaved TCEP'!K93,C93,H93)</f>
        <v>304615.20060307346</v>
      </c>
      <c r="L93">
        <f>STDEV(D93,G93,J93)</f>
        <v>6.952369543936408E-3</v>
      </c>
    </row>
    <row r="94" spans="1:12" x14ac:dyDescent="0.25">
      <c r="A94">
        <v>270</v>
      </c>
      <c r="B94">
        <v>629520</v>
      </c>
      <c r="D94">
        <v>0.38642728783621405</v>
      </c>
      <c r="E94">
        <v>631130</v>
      </c>
      <c r="G94">
        <v>0.38992796776929917</v>
      </c>
      <c r="H94">
        <v>611320</v>
      </c>
      <c r="J94">
        <v>0.37678946799104684</v>
      </c>
      <c r="K94">
        <f>AVERAGE('rXKR9 uncleaved TCEP'!K94,C94,H94)</f>
        <v>305660.19945232815</v>
      </c>
      <c r="L94">
        <f>STDEV(D94,G94,J94)</f>
        <v>6.8039511533733096E-3</v>
      </c>
    </row>
    <row r="95" spans="1:12" x14ac:dyDescent="0.25">
      <c r="A95">
        <v>273</v>
      </c>
      <c r="B95">
        <v>626320</v>
      </c>
      <c r="D95">
        <v>0.38446298595370693</v>
      </c>
      <c r="E95">
        <v>629230</v>
      </c>
      <c r="G95">
        <v>0.38875410004195032</v>
      </c>
      <c r="H95">
        <v>610650</v>
      </c>
      <c r="J95">
        <v>0.37637651087602686</v>
      </c>
      <c r="K95">
        <f>AVERAGE('rXKR9 uncleaved TCEP'!K95,C95,H95)</f>
        <v>305325.19977385417</v>
      </c>
      <c r="L95">
        <f>STDEV(D95,G95,J95)</f>
        <v>6.2850278819409078E-3</v>
      </c>
    </row>
    <row r="96" spans="1:12" x14ac:dyDescent="0.25">
      <c r="A96">
        <v>276</v>
      </c>
      <c r="B96">
        <v>627130</v>
      </c>
      <c r="D96">
        <v>0.38496019986771657</v>
      </c>
      <c r="E96">
        <v>624090</v>
      </c>
      <c r="G96">
        <v>0.38557847892691188</v>
      </c>
      <c r="H96">
        <v>606160</v>
      </c>
      <c r="J96">
        <v>0.37360908185149017</v>
      </c>
      <c r="K96">
        <f>AVERAGE('rXKR9 uncleaved TCEP'!K96,C96,H96)</f>
        <v>303080.19958706427</v>
      </c>
      <c r="L96">
        <f>STDEV(D96,G96,J96)</f>
        <v>6.7391470227130502E-3</v>
      </c>
    </row>
    <row r="97" spans="1:12" x14ac:dyDescent="0.25">
      <c r="A97">
        <v>279</v>
      </c>
      <c r="B97">
        <v>629050</v>
      </c>
      <c r="D97">
        <v>0.38613878099722082</v>
      </c>
      <c r="E97">
        <v>621490</v>
      </c>
      <c r="G97">
        <v>0.38397213361580296</v>
      </c>
      <c r="H97">
        <v>609330</v>
      </c>
      <c r="J97">
        <v>0.37556292372404726</v>
      </c>
      <c r="K97">
        <f>AVERAGE('rXKR9 uncleaved TCEP'!K97,C97,H97)</f>
        <v>304665.1988147574</v>
      </c>
      <c r="L97">
        <f>STDEV(D97,G97,J97)</f>
        <v>5.5865601960053031E-3</v>
      </c>
    </row>
    <row r="98" spans="1:12" x14ac:dyDescent="0.25">
      <c r="A98">
        <v>282</v>
      </c>
      <c r="B98">
        <v>628160</v>
      </c>
      <c r="D98">
        <v>0.38559245953614851</v>
      </c>
      <c r="E98">
        <v>625740</v>
      </c>
      <c r="G98">
        <v>0.38659789037434644</v>
      </c>
      <c r="H98">
        <v>608210</v>
      </c>
      <c r="J98">
        <v>0.37487260735267064</v>
      </c>
      <c r="K98">
        <f>AVERAGE('rXKR9 uncleaved TCEP'!K98,C98,H98)</f>
        <v>304105.19979177043</v>
      </c>
      <c r="L98">
        <f>STDEV(D98,G98,J98)</f>
        <v>6.4988253290423383E-3</v>
      </c>
    </row>
    <row r="99" spans="1:12" x14ac:dyDescent="0.25">
      <c r="A99">
        <v>285</v>
      </c>
      <c r="B99">
        <v>629740</v>
      </c>
      <c r="D99">
        <v>0.38656233359063641</v>
      </c>
      <c r="E99">
        <v>624240</v>
      </c>
      <c r="G99">
        <v>0.38567115269486052</v>
      </c>
      <c r="H99">
        <v>603420</v>
      </c>
      <c r="J99">
        <v>0.37192027215722939</v>
      </c>
      <c r="K99">
        <f>AVERAGE('rXKR9 uncleaved TCEP'!K99,C99,H99)</f>
        <v>301710.19984202285</v>
      </c>
      <c r="L99">
        <f>STDEV(D99,G99,J99)</f>
        <v>8.2084395793685372E-3</v>
      </c>
    </row>
    <row r="100" spans="1:12" x14ac:dyDescent="0.25">
      <c r="A100">
        <v>288</v>
      </c>
      <c r="B100">
        <v>625840</v>
      </c>
      <c r="D100">
        <v>0.38416834067133088</v>
      </c>
      <c r="E100">
        <v>617510</v>
      </c>
      <c r="G100">
        <v>0.38151318963956699</v>
      </c>
      <c r="H100">
        <v>603180</v>
      </c>
      <c r="J100">
        <v>0.37177234722050584</v>
      </c>
      <c r="K100">
        <f>AVERAGE('rXKR9 uncleaved TCEP'!K100,C100,H100)</f>
        <v>301590.19812156697</v>
      </c>
      <c r="L100">
        <f>STDEV(D100,G100,J100)</f>
        <v>6.5267972195066082E-3</v>
      </c>
    </row>
    <row r="101" spans="1:12" x14ac:dyDescent="0.25">
      <c r="A101">
        <v>291</v>
      </c>
      <c r="B101">
        <v>622990</v>
      </c>
      <c r="D101">
        <v>0.38241888430722293</v>
      </c>
      <c r="E101">
        <v>620940</v>
      </c>
      <c r="G101">
        <v>0.38363232979999146</v>
      </c>
      <c r="H101">
        <v>606740</v>
      </c>
      <c r="J101">
        <v>0.37396656711523879</v>
      </c>
      <c r="K101">
        <f>AVERAGE('rXKR9 uncleaved TCEP'!K101,C101,H101)</f>
        <v>303370.19858572492</v>
      </c>
      <c r="L101">
        <f>STDEV(D101,G101,J101)</f>
        <v>5.265312338880254E-3</v>
      </c>
    </row>
    <row r="102" spans="1:12" x14ac:dyDescent="0.25">
      <c r="A102">
        <v>294</v>
      </c>
      <c r="B102">
        <v>620730</v>
      </c>
      <c r="D102">
        <v>0.38103159610270232</v>
      </c>
      <c r="E102">
        <v>619330</v>
      </c>
      <c r="G102">
        <v>0.38263763135734324</v>
      </c>
      <c r="H102">
        <v>602960</v>
      </c>
      <c r="J102">
        <v>0.3716367493618426</v>
      </c>
      <c r="K102">
        <f>AVERAGE('rXKR9 uncleaved TCEP'!K102,C102,H102)</f>
        <v>301480.19831931766</v>
      </c>
      <c r="L102">
        <f>STDEV(D102,G102,J102)</f>
        <v>5.9422484409287681E-3</v>
      </c>
    </row>
    <row r="103" spans="1:12" x14ac:dyDescent="0.25">
      <c r="A103">
        <v>297</v>
      </c>
      <c r="B103">
        <v>624890</v>
      </c>
      <c r="D103">
        <v>0.38358518854996154</v>
      </c>
      <c r="E103">
        <v>620740</v>
      </c>
      <c r="G103">
        <v>0.38350876477606</v>
      </c>
      <c r="H103">
        <v>603340</v>
      </c>
      <c r="J103">
        <v>0.37187096384498824</v>
      </c>
      <c r="K103">
        <f>AVERAGE('rXKR9 uncleaved TCEP'!K103,C103,H103)</f>
        <v>301670.1982850238</v>
      </c>
      <c r="L103">
        <f>STDEV(D103,G103,J103)</f>
        <v>6.7412574438191009E-3</v>
      </c>
    </row>
    <row r="104" spans="1:12" x14ac:dyDescent="0.25">
      <c r="A104">
        <v>300</v>
      </c>
      <c r="B104">
        <v>623460</v>
      </c>
      <c r="D104">
        <v>0.38270739114621621</v>
      </c>
      <c r="E104">
        <v>619800</v>
      </c>
      <c r="G104">
        <v>0.38292800916358216</v>
      </c>
      <c r="H104">
        <v>605610</v>
      </c>
      <c r="J104">
        <v>0.37327008720483196</v>
      </c>
      <c r="K104">
        <f>AVERAGE('rXKR9 uncleaved TCEP'!K104,C104,H104)</f>
        <v>302805.19904456864</v>
      </c>
      <c r="L104">
        <f>STDEV(D104,G104,J104)</f>
        <v>5.5134205135131051E-3</v>
      </c>
    </row>
    <row r="105" spans="1:12" x14ac:dyDescent="0.25">
      <c r="A105">
        <v>303</v>
      </c>
      <c r="B105">
        <v>625030</v>
      </c>
      <c r="D105">
        <v>0.38367112675732123</v>
      </c>
      <c r="E105">
        <v>616850</v>
      </c>
      <c r="G105">
        <v>0.38110542506059319</v>
      </c>
      <c r="H105">
        <v>601060</v>
      </c>
      <c r="J105">
        <v>0.37046567694611432</v>
      </c>
      <c r="K105">
        <f>AVERAGE('rXKR9 uncleaved TCEP'!K105,C105,H105)</f>
        <v>300530.19808753202</v>
      </c>
      <c r="L105">
        <f>STDEV(D105,G105,J105)</f>
        <v>7.0020350595672619E-3</v>
      </c>
    </row>
    <row r="106" spans="1:12" x14ac:dyDescent="0.25">
      <c r="A106">
        <v>306</v>
      </c>
      <c r="B106">
        <v>623100</v>
      </c>
      <c r="D106">
        <v>0.38248640718443416</v>
      </c>
      <c r="E106">
        <v>616300</v>
      </c>
      <c r="G106">
        <v>0.38076562124478169</v>
      </c>
      <c r="H106">
        <v>601590</v>
      </c>
      <c r="J106">
        <v>0.37079234451471221</v>
      </c>
      <c r="K106">
        <f>AVERAGE('rXKR9 uncleaved TCEP'!K106,C106,H106)</f>
        <v>300795.19727720559</v>
      </c>
      <c r="L106">
        <f>STDEV(D106,G106,J106)</f>
        <v>6.3137212311498662E-3</v>
      </c>
    </row>
    <row r="107" spans="1:12" x14ac:dyDescent="0.25">
      <c r="A107">
        <v>309</v>
      </c>
      <c r="B107">
        <v>619960</v>
      </c>
      <c r="D107">
        <v>0.38055893596222401</v>
      </c>
      <c r="E107">
        <v>616210</v>
      </c>
      <c r="G107">
        <v>0.38071001698401252</v>
      </c>
      <c r="H107">
        <v>603210</v>
      </c>
      <c r="J107">
        <v>0.37179083783759631</v>
      </c>
      <c r="K107">
        <f>AVERAGE('rXKR9 uncleaved TCEP'!K107,C107,H107)</f>
        <v>301605.19690117857</v>
      </c>
      <c r="L107">
        <f>STDEV(D107,G107,J107)</f>
        <v>5.1064359202237829E-3</v>
      </c>
    </row>
    <row r="108" spans="1:12" x14ac:dyDescent="0.25">
      <c r="A108">
        <v>312</v>
      </c>
      <c r="B108">
        <v>621680</v>
      </c>
      <c r="D108">
        <v>0.3816147482240716</v>
      </c>
      <c r="E108">
        <v>614080</v>
      </c>
      <c r="G108">
        <v>0.37939404947914251</v>
      </c>
      <c r="H108">
        <v>598500</v>
      </c>
      <c r="J108">
        <v>0.36888781095439627</v>
      </c>
      <c r="K108">
        <f>AVERAGE('rXKR9 uncleaved TCEP'!K108,C108,H108)</f>
        <v>299250.19677757821</v>
      </c>
      <c r="L108">
        <f>STDEV(D108,G108,J108)</f>
        <v>6.7981306636560367E-3</v>
      </c>
    </row>
    <row r="109" spans="1:12" x14ac:dyDescent="0.25">
      <c r="A109">
        <v>315</v>
      </c>
      <c r="B109">
        <v>617770</v>
      </c>
      <c r="D109">
        <v>0.37921461686138319</v>
      </c>
      <c r="E109">
        <v>612660</v>
      </c>
      <c r="G109">
        <v>0.37851673780922918</v>
      </c>
      <c r="H109">
        <v>597100</v>
      </c>
      <c r="J109">
        <v>0.36802491549017546</v>
      </c>
      <c r="K109">
        <f>AVERAGE('rXKR9 uncleaved TCEP'!K109,C109,H109)</f>
        <v>298550.19691408169</v>
      </c>
      <c r="L109">
        <f>STDEV(D109,G109,J109)</f>
        <v>6.2686360494506972E-3</v>
      </c>
    </row>
    <row r="110" spans="1:12" x14ac:dyDescent="0.25">
      <c r="A110">
        <v>318</v>
      </c>
      <c r="B110">
        <v>617730</v>
      </c>
      <c r="D110">
        <v>0.37919006308785186</v>
      </c>
      <c r="E110">
        <v>614130</v>
      </c>
      <c r="G110">
        <v>0.37942494073512539</v>
      </c>
      <c r="H110">
        <v>597210</v>
      </c>
      <c r="J110">
        <v>0.36809271441950708</v>
      </c>
      <c r="K110">
        <f>AVERAGE('rXKR9 uncleaved TCEP'!K110,C110,H110)</f>
        <v>298605.19564507069</v>
      </c>
      <c r="L110">
        <f>STDEV(D110,G110,J110)</f>
        <v>6.4759255225848404E-3</v>
      </c>
    </row>
    <row r="111" spans="1:12" x14ac:dyDescent="0.25">
      <c r="A111">
        <v>321</v>
      </c>
      <c r="B111">
        <v>617590</v>
      </c>
      <c r="D111">
        <v>0.37910412488049217</v>
      </c>
      <c r="E111">
        <v>613390</v>
      </c>
      <c r="G111">
        <v>0.37896775014657902</v>
      </c>
      <c r="H111">
        <v>594340</v>
      </c>
      <c r="J111">
        <v>0.36632377871785443</v>
      </c>
      <c r="K111">
        <f>AVERAGE('rXKR9 uncleaved TCEP'!K111,C111,H111)</f>
        <v>297170.19560616743</v>
      </c>
      <c r="L111">
        <f>STDEV(D111,G111,J111)</f>
        <v>7.3396850476854323E-3</v>
      </c>
    </row>
    <row r="112" spans="1:12" x14ac:dyDescent="0.25">
      <c r="A112">
        <v>324</v>
      </c>
      <c r="B112">
        <v>616970</v>
      </c>
      <c r="D112">
        <v>0.37872354139075642</v>
      </c>
      <c r="E112">
        <v>610220</v>
      </c>
      <c r="G112">
        <v>0.37700924451726542</v>
      </c>
      <c r="H112">
        <v>599270</v>
      </c>
      <c r="J112">
        <v>0.36936240345971771</v>
      </c>
      <c r="K112">
        <f>AVERAGE('rXKR9 uncleaved TCEP'!K112,C112,H112)</f>
        <v>299635.19611417269</v>
      </c>
      <c r="L112">
        <f>STDEV(D112,G112,J112)</f>
        <v>4.9840394476400032E-3</v>
      </c>
    </row>
    <row r="113" spans="1:12" x14ac:dyDescent="0.25">
      <c r="A113">
        <v>327</v>
      </c>
      <c r="B113">
        <v>617330</v>
      </c>
      <c r="D113">
        <v>0.37894452535253847</v>
      </c>
      <c r="E113">
        <v>612350</v>
      </c>
      <c r="G113">
        <v>0.37832521202213543</v>
      </c>
      <c r="H113">
        <v>598060</v>
      </c>
      <c r="J113">
        <v>0.36861661523706973</v>
      </c>
      <c r="K113">
        <f>AVERAGE('rXKR9 uncleaved TCEP'!K113,C113,H113)</f>
        <v>299030.19662467501</v>
      </c>
      <c r="L113">
        <f>STDEV(D113,G113,J113)</f>
        <v>5.7923243447601178E-3</v>
      </c>
    </row>
    <row r="114" spans="1:12" x14ac:dyDescent="0.25">
      <c r="A114">
        <v>330</v>
      </c>
      <c r="B114">
        <v>616180</v>
      </c>
      <c r="D114">
        <v>0.37823860436351248</v>
      </c>
      <c r="E114">
        <v>611470</v>
      </c>
      <c r="G114">
        <v>0.37778152591683706</v>
      </c>
      <c r="H114">
        <v>592980</v>
      </c>
      <c r="J114">
        <v>0.36548553740975426</v>
      </c>
      <c r="K114">
        <f>AVERAGE('rXKR9 uncleaved TCEP'!K114,C114,H114)</f>
        <v>296490.19536846993</v>
      </c>
      <c r="L114">
        <f>STDEV(D114,G114,J114)</f>
        <v>7.2346500813765162E-3</v>
      </c>
    </row>
    <row r="115" spans="1:12" x14ac:dyDescent="0.25">
      <c r="A115">
        <v>333</v>
      </c>
      <c r="B115">
        <v>611870</v>
      </c>
      <c r="D115">
        <v>0.37559293526551069</v>
      </c>
      <c r="E115">
        <v>613280</v>
      </c>
      <c r="G115">
        <v>0.37889978938341673</v>
      </c>
      <c r="H115">
        <v>597790</v>
      </c>
      <c r="J115">
        <v>0.36845019968325571</v>
      </c>
      <c r="K115">
        <f>AVERAGE('rXKR9 uncleaved TCEP'!K115,C115,H115)</f>
        <v>298895.19508636667</v>
      </c>
      <c r="L115">
        <f>STDEV(D115,G115,J115)</f>
        <v>5.3408470092429286E-3</v>
      </c>
    </row>
    <row r="116" spans="1:12" x14ac:dyDescent="0.25">
      <c r="A116">
        <v>336</v>
      </c>
      <c r="B116">
        <v>617630</v>
      </c>
      <c r="D116">
        <v>0.3791286786540235</v>
      </c>
      <c r="E116">
        <v>611610</v>
      </c>
      <c r="G116">
        <v>0.37786802143358905</v>
      </c>
      <c r="H116">
        <v>601070</v>
      </c>
      <c r="J116">
        <v>0.37047184048514448</v>
      </c>
      <c r="K116">
        <f>AVERAGE('rXKR9 uncleaved TCEP'!K116,C116,H116)</f>
        <v>300535.19515231531</v>
      </c>
      <c r="L116">
        <f>STDEV(D116,G116,J116)</f>
        <v>4.6767794533512175E-3</v>
      </c>
    </row>
    <row r="117" spans="1:12" x14ac:dyDescent="0.25">
      <c r="A117">
        <v>339</v>
      </c>
      <c r="B117">
        <v>611720</v>
      </c>
      <c r="D117">
        <v>0.37550085861476817</v>
      </c>
      <c r="E117">
        <v>603740</v>
      </c>
      <c r="G117">
        <v>0.37300573774188628</v>
      </c>
      <c r="H117">
        <v>592840</v>
      </c>
      <c r="J117">
        <v>0.36539924786333217</v>
      </c>
      <c r="K117">
        <f>AVERAGE('rXKR9 uncleaved TCEP'!K117,C117,H117)</f>
        <v>296420.19513267628</v>
      </c>
      <c r="L117">
        <f>STDEV(D117,G117,J117)</f>
        <v>5.2619206920471633E-3</v>
      </c>
    </row>
    <row r="118" spans="1:12" x14ac:dyDescent="0.25">
      <c r="A118">
        <v>342</v>
      </c>
      <c r="B118">
        <v>613650</v>
      </c>
      <c r="D118">
        <v>0.3766855781876553</v>
      </c>
      <c r="E118">
        <v>609460</v>
      </c>
      <c r="G118">
        <v>0.37653969742632593</v>
      </c>
      <c r="H118">
        <v>592120</v>
      </c>
      <c r="J118">
        <v>0.36495547305316145</v>
      </c>
      <c r="K118">
        <f>AVERAGE('rXKR9 uncleaved TCEP'!K118,C118,H118)</f>
        <v>296060.1959342378</v>
      </c>
      <c r="L118">
        <f>STDEV(D118,G118,J118)</f>
        <v>6.7306624487071965E-3</v>
      </c>
    </row>
    <row r="119" spans="1:12" x14ac:dyDescent="0.25">
      <c r="A119">
        <v>345</v>
      </c>
      <c r="B119">
        <v>615550</v>
      </c>
      <c r="D119">
        <v>0.37785188243039391</v>
      </c>
      <c r="E119">
        <v>605930</v>
      </c>
      <c r="G119">
        <v>0.3743587747539357</v>
      </c>
      <c r="H119">
        <v>588860</v>
      </c>
      <c r="J119">
        <v>0.362946159329333</v>
      </c>
      <c r="K119">
        <f>AVERAGE('rXKR9 uncleaved TCEP'!K119,C119,H119)</f>
        <v>294430.19449451676</v>
      </c>
      <c r="L119">
        <f>STDEV(D119,G119,J119)</f>
        <v>7.7956202793054681E-3</v>
      </c>
    </row>
    <row r="120" spans="1:12" x14ac:dyDescent="0.25">
      <c r="A120">
        <v>348</v>
      </c>
      <c r="B120">
        <v>611600</v>
      </c>
      <c r="D120">
        <v>0.37542719729417418</v>
      </c>
      <c r="E120">
        <v>608440</v>
      </c>
      <c r="G120">
        <v>0.37590951580427545</v>
      </c>
      <c r="H120">
        <v>588860</v>
      </c>
      <c r="J120">
        <v>0.362946159329333</v>
      </c>
      <c r="K120">
        <f>AVERAGE('rXKR9 uncleaved TCEP'!K120,C120,H120)</f>
        <v>294430.19437516585</v>
      </c>
      <c r="L120">
        <f>STDEV(D120,G120,J120)</f>
        <v>7.3491218400729766E-3</v>
      </c>
    </row>
    <row r="121" spans="1:12" x14ac:dyDescent="0.25">
      <c r="A121">
        <v>351</v>
      </c>
      <c r="B121">
        <v>607200</v>
      </c>
      <c r="D121">
        <v>0.37272628220572684</v>
      </c>
      <c r="E121">
        <v>607150</v>
      </c>
      <c r="G121">
        <v>0.37511252139991758</v>
      </c>
      <c r="H121">
        <v>589830</v>
      </c>
      <c r="J121">
        <v>0.36354402261525742</v>
      </c>
      <c r="K121">
        <f>AVERAGE('rXKR9 uncleaved TCEP'!K121,C121,H121)</f>
        <v>294915.19402328285</v>
      </c>
      <c r="L121">
        <f>STDEV(D121,G121,J121)</f>
        <v>6.1078937014509222E-3</v>
      </c>
    </row>
    <row r="122" spans="1:12" x14ac:dyDescent="0.25">
      <c r="A122">
        <v>354</v>
      </c>
      <c r="B122">
        <v>610510</v>
      </c>
      <c r="D122">
        <v>0.37475810696544515</v>
      </c>
      <c r="E122">
        <v>611560</v>
      </c>
      <c r="G122">
        <v>0.37783713017760617</v>
      </c>
      <c r="H122">
        <v>590650</v>
      </c>
      <c r="J122">
        <v>0.3640494328157296</v>
      </c>
      <c r="K122">
        <f>AVERAGE('rXKR9 uncleaved TCEP'!K122,C122,H122)</f>
        <v>295325.19411738619</v>
      </c>
      <c r="L122">
        <f>STDEV(D122,G122,J122)</f>
        <v>7.2371343837243406E-3</v>
      </c>
    </row>
    <row r="123" spans="1:12" x14ac:dyDescent="0.25">
      <c r="A123">
        <v>357</v>
      </c>
      <c r="B123">
        <v>612210</v>
      </c>
      <c r="D123">
        <v>0.3758016423405271</v>
      </c>
      <c r="E123">
        <v>603220</v>
      </c>
      <c r="G123">
        <v>0.37268446867966448</v>
      </c>
      <c r="H123">
        <v>589070</v>
      </c>
      <c r="J123">
        <v>0.36307559364896613</v>
      </c>
      <c r="K123">
        <f>AVERAGE('rXKR9 uncleaved TCEP'!K123,C123,H123)</f>
        <v>294535.1936707141</v>
      </c>
      <c r="L123">
        <f>STDEV(D123,G123,J123)</f>
        <v>6.6332441319907004E-3</v>
      </c>
    </row>
    <row r="124" spans="1:12" x14ac:dyDescent="0.25">
      <c r="A124">
        <v>360</v>
      </c>
      <c r="B124">
        <v>610930</v>
      </c>
      <c r="D124">
        <v>0.37501592158752423</v>
      </c>
      <c r="E124">
        <v>608480</v>
      </c>
      <c r="G124">
        <v>0.37593422880906174</v>
      </c>
      <c r="H124">
        <v>588190</v>
      </c>
      <c r="J124">
        <v>0.36253320221431301</v>
      </c>
      <c r="K124">
        <f>AVERAGE('rXKR9 uncleaved TCEP'!K124,C124,H124)</f>
        <v>294095.19309845637</v>
      </c>
      <c r="L124">
        <f>STDEV(D124,G124,J124)</f>
        <v>7.4860880404547005E-3</v>
      </c>
    </row>
    <row r="125" spans="1:12" x14ac:dyDescent="0.25">
      <c r="A125">
        <v>363</v>
      </c>
      <c r="B125">
        <v>609680</v>
      </c>
      <c r="D125">
        <v>0.37424861616466987</v>
      </c>
      <c r="E125">
        <v>600880</v>
      </c>
      <c r="G125">
        <v>0.37123875789966643</v>
      </c>
      <c r="H125">
        <v>588170</v>
      </c>
      <c r="J125">
        <v>0.36252087513625275</v>
      </c>
      <c r="K125">
        <f>AVERAGE('rXKR9 uncleaved TCEP'!K125,C125,H125)</f>
        <v>294085.19358872861</v>
      </c>
      <c r="L125">
        <f>STDEV(D125,G125,J125)</f>
        <v>6.0909856383792402E-3</v>
      </c>
    </row>
    <row r="126" spans="1:12" x14ac:dyDescent="0.25">
      <c r="A126">
        <v>366</v>
      </c>
      <c r="B126">
        <v>605330</v>
      </c>
      <c r="D126">
        <v>0.37157839329313674</v>
      </c>
      <c r="E126">
        <v>606630</v>
      </c>
      <c r="G126">
        <v>0.37479125233769578</v>
      </c>
      <c r="H126">
        <v>588670</v>
      </c>
      <c r="J126">
        <v>0.36282905208776017</v>
      </c>
      <c r="K126">
        <f>AVERAGE('rXKR9 uncleaved TCEP'!K126,C126,H126)</f>
        <v>294335.19387522247</v>
      </c>
      <c r="L126">
        <f>STDEV(D126,G126,J126)</f>
        <v>6.1909567056563052E-3</v>
      </c>
    </row>
    <row r="127" spans="1:12" x14ac:dyDescent="0.25">
      <c r="A127">
        <v>369</v>
      </c>
      <c r="B127">
        <v>602730</v>
      </c>
      <c r="D127">
        <v>0.36998239801359972</v>
      </c>
      <c r="E127">
        <v>602660</v>
      </c>
      <c r="G127">
        <v>0.37233848661265639</v>
      </c>
      <c r="H127">
        <v>587680</v>
      </c>
      <c r="J127">
        <v>0.36221886172377543</v>
      </c>
      <c r="K127">
        <f>AVERAGE('rXKR9 uncleaved TCEP'!K127,C127,H127)</f>
        <v>293840.1930995998</v>
      </c>
      <c r="L127">
        <f>STDEV(D127,G127,J127)</f>
        <v>5.2951307365302226E-3</v>
      </c>
    </row>
    <row r="128" spans="1:12" x14ac:dyDescent="0.25">
      <c r="A128">
        <v>372</v>
      </c>
      <c r="B128">
        <v>609180</v>
      </c>
      <c r="D128">
        <v>0.37394169399552812</v>
      </c>
      <c r="E128">
        <v>601550</v>
      </c>
      <c r="G128">
        <v>0.3716527007298368</v>
      </c>
      <c r="H128">
        <v>587350</v>
      </c>
      <c r="J128">
        <v>0.36201546493578057</v>
      </c>
      <c r="K128">
        <f>AVERAGE('rXKR9 uncleaved TCEP'!K128,C128,H128)</f>
        <v>293675.1929064173</v>
      </c>
      <c r="L128">
        <f>STDEV(D128,G128,J128)</f>
        <v>6.329175084561255E-3</v>
      </c>
    </row>
    <row r="129" spans="1:12" x14ac:dyDescent="0.25">
      <c r="A129">
        <v>375</v>
      </c>
      <c r="B129">
        <v>609440</v>
      </c>
      <c r="D129">
        <v>0.37410129352348187</v>
      </c>
      <c r="E129">
        <v>600410</v>
      </c>
      <c r="G129">
        <v>0.37094838009342751</v>
      </c>
      <c r="H129">
        <v>584540</v>
      </c>
      <c r="J129">
        <v>0.36028351046830875</v>
      </c>
      <c r="K129">
        <f>AVERAGE('rXKR9 uncleaved TCEP'!K129,C129,H129)</f>
        <v>292270.1929683151</v>
      </c>
      <c r="L129">
        <f>STDEV(D129,G129,J129)</f>
        <v>7.2412180809818079E-3</v>
      </c>
    </row>
    <row r="130" spans="1:12" x14ac:dyDescent="0.25">
      <c r="A130">
        <v>378</v>
      </c>
      <c r="B130">
        <v>604160</v>
      </c>
      <c r="D130">
        <v>0.37086019541734511</v>
      </c>
      <c r="E130">
        <v>603150</v>
      </c>
      <c r="G130">
        <v>0.37264122092128849</v>
      </c>
      <c r="H130">
        <v>583290</v>
      </c>
      <c r="J130">
        <v>0.3595130680895402</v>
      </c>
      <c r="K130">
        <f>AVERAGE('rXKR9 uncleaved TCEP'!K130,C130,H130)</f>
        <v>291645.1919919136</v>
      </c>
      <c r="L130">
        <f>STDEV(D130,G130,J130)</f>
        <v>7.1213031018774247E-3</v>
      </c>
    </row>
    <row r="131" spans="1:12" x14ac:dyDescent="0.25">
      <c r="A131">
        <v>381</v>
      </c>
      <c r="B131">
        <v>601400</v>
      </c>
      <c r="D131">
        <v>0.3691659850436827</v>
      </c>
      <c r="E131">
        <v>598440</v>
      </c>
      <c r="G131">
        <v>0.36973126460770267</v>
      </c>
      <c r="H131">
        <v>583820</v>
      </c>
      <c r="J131">
        <v>0.35983973565813809</v>
      </c>
      <c r="K131">
        <f>AVERAGE('rXKR9 uncleaved TCEP'!K131,C131,H131)</f>
        <v>291910.19166062336</v>
      </c>
      <c r="L131">
        <f>STDEV(D131,G131,J131)</f>
        <v>5.5548899411081015E-3</v>
      </c>
    </row>
    <row r="132" spans="1:12" x14ac:dyDescent="0.25">
      <c r="A132">
        <v>384</v>
      </c>
      <c r="B132">
        <v>604210</v>
      </c>
      <c r="D132">
        <v>0.37089088763425926</v>
      </c>
      <c r="E132">
        <v>604030</v>
      </c>
      <c r="G132">
        <v>0.37318490702658685</v>
      </c>
      <c r="H132">
        <v>585250</v>
      </c>
      <c r="J132">
        <v>0.36072112173944931</v>
      </c>
      <c r="K132">
        <f>AVERAGE('rXKR9 uncleaved TCEP'!K132,C132,H132)</f>
        <v>292625.1923067575</v>
      </c>
      <c r="L132">
        <f>STDEV(D132,G132,J132)</f>
        <v>6.6336592090575075E-3</v>
      </c>
    </row>
    <row r="133" spans="1:12" x14ac:dyDescent="0.25">
      <c r="A133">
        <v>387</v>
      </c>
      <c r="B133">
        <v>603160</v>
      </c>
      <c r="D133">
        <v>0.37024635107906162</v>
      </c>
      <c r="E133">
        <v>603050</v>
      </c>
      <c r="G133">
        <v>0.37257943840932273</v>
      </c>
      <c r="H133">
        <v>583560</v>
      </c>
      <c r="J133">
        <v>0.35967948364335423</v>
      </c>
      <c r="K133">
        <f>AVERAGE('rXKR9 uncleaved TCEP'!K133,C133,H133)</f>
        <v>291780.19113112526</v>
      </c>
      <c r="L133">
        <f>STDEV(D133,G133,J133)</f>
        <v>6.8739946762959667E-3</v>
      </c>
    </row>
    <row r="134" spans="1:12" x14ac:dyDescent="0.25">
      <c r="A134">
        <v>390</v>
      </c>
      <c r="B134">
        <v>601340</v>
      </c>
      <c r="D134">
        <v>0.36912915438338567</v>
      </c>
      <c r="E134">
        <v>599880</v>
      </c>
      <c r="G134">
        <v>0.37062093278000918</v>
      </c>
      <c r="H134">
        <v>582700</v>
      </c>
      <c r="J134">
        <v>0.35914941928676142</v>
      </c>
      <c r="K134">
        <f>AVERAGE('rXKR9 uncleaved TCEP'!K134,C134,H134)</f>
        <v>291350.19142298237</v>
      </c>
      <c r="L134">
        <f>STDEV(D134,G134,J134)</f>
        <v>6.2372020598073733E-3</v>
      </c>
    </row>
    <row r="135" spans="1:12" x14ac:dyDescent="0.25">
      <c r="A135">
        <v>393</v>
      </c>
      <c r="B135">
        <v>600430</v>
      </c>
      <c r="D135">
        <v>0.36857055603554773</v>
      </c>
      <c r="E135">
        <v>594490</v>
      </c>
      <c r="G135">
        <v>0.3672908553850564</v>
      </c>
      <c r="H135">
        <v>582030</v>
      </c>
      <c r="J135">
        <v>0.35873646217174149</v>
      </c>
      <c r="K135">
        <f>AVERAGE('rXKR9 uncleaved TCEP'!K135,C135,H135)</f>
        <v>291015.19141944812</v>
      </c>
      <c r="L135">
        <f>STDEV(D135,G135,J135)</f>
        <v>5.3467229702723468E-3</v>
      </c>
    </row>
    <row r="136" spans="1:12" x14ac:dyDescent="0.25">
      <c r="A136">
        <v>396</v>
      </c>
      <c r="B136">
        <v>599040</v>
      </c>
      <c r="D136">
        <v>0.36771731240533367</v>
      </c>
      <c r="E136">
        <v>594160</v>
      </c>
      <c r="G136">
        <v>0.36708697309556954</v>
      </c>
      <c r="H136">
        <v>579990</v>
      </c>
      <c r="J136">
        <v>0.35747910020959117</v>
      </c>
      <c r="K136">
        <f>AVERAGE('rXKR9 uncleaved TCEP'!K136,C136,H136)</f>
        <v>289995.19148125773</v>
      </c>
      <c r="L136">
        <f>STDEV(D136,G136,J136)</f>
        <v>5.7377338442338981E-3</v>
      </c>
    </row>
    <row r="137" spans="1:12" x14ac:dyDescent="0.25">
      <c r="A137">
        <v>399</v>
      </c>
      <c r="B137">
        <v>597200</v>
      </c>
      <c r="D137">
        <v>0.36658783882289209</v>
      </c>
      <c r="E137">
        <v>594740</v>
      </c>
      <c r="G137">
        <v>0.36744531166497074</v>
      </c>
      <c r="H137">
        <v>584040</v>
      </c>
      <c r="J137">
        <v>0.35997533351680133</v>
      </c>
      <c r="K137">
        <f>AVERAGE('rXKR9 uncleaved TCEP'!K137,C137,H137)</f>
        <v>292020.19099138782</v>
      </c>
      <c r="L137">
        <f>STDEV(D137,G137,J137)</f>
        <v>4.0878082887228885E-3</v>
      </c>
    </row>
    <row r="138" spans="1:12" x14ac:dyDescent="0.25">
      <c r="A138">
        <v>402</v>
      </c>
      <c r="B138">
        <v>602660</v>
      </c>
      <c r="D138">
        <v>0.36993942890991988</v>
      </c>
      <c r="E138">
        <v>595650</v>
      </c>
      <c r="G138">
        <v>0.36800753252385887</v>
      </c>
      <c r="H138">
        <v>580230</v>
      </c>
      <c r="J138">
        <v>0.35762702514631473</v>
      </c>
      <c r="K138">
        <f>AVERAGE('rXKR9 uncleaved TCEP'!K138,C138,H138)</f>
        <v>290115.19053533504</v>
      </c>
      <c r="L138">
        <f>STDEV(D138,G138,J138)</f>
        <v>6.6217123100167268E-3</v>
      </c>
    </row>
  </sheetData>
  <mergeCells count="4">
    <mergeCell ref="B2:D2"/>
    <mergeCell ref="E2:G2"/>
    <mergeCell ref="H2:J2"/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061BB-D8B9-4D24-9FA1-D4E3AF2CEFD7}">
  <dimension ref="A1:L138"/>
  <sheetViews>
    <sheetView workbookViewId="0">
      <selection sqref="A1:L138"/>
    </sheetView>
  </sheetViews>
  <sheetFormatPr defaultRowHeight="15" x14ac:dyDescent="0.25"/>
  <sheetData>
    <row r="1" spans="1:12" x14ac:dyDescent="0.25">
      <c r="A1" s="1" t="s">
        <v>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1" t="s">
        <v>6</v>
      </c>
      <c r="C2" s="1"/>
      <c r="D2" s="1"/>
      <c r="E2" s="1" t="s">
        <v>7</v>
      </c>
      <c r="F2" s="1"/>
      <c r="G2" s="1"/>
      <c r="H2" s="1" t="s">
        <v>8</v>
      </c>
      <c r="I2" s="1"/>
      <c r="J2" s="1"/>
      <c r="K2" s="2" t="s">
        <v>9</v>
      </c>
      <c r="L2" s="2" t="s">
        <v>10</v>
      </c>
    </row>
    <row r="3" spans="1:12" x14ac:dyDescent="0.25">
      <c r="A3" s="2" t="s">
        <v>11</v>
      </c>
      <c r="B3" s="2" t="s">
        <v>12</v>
      </c>
      <c r="C3" s="2" t="s">
        <v>13</v>
      </c>
      <c r="D3" s="2" t="s">
        <v>14</v>
      </c>
      <c r="E3" s="2" t="s">
        <v>12</v>
      </c>
      <c r="F3" s="2" t="s">
        <v>13</v>
      </c>
      <c r="G3" s="2" t="s">
        <v>14</v>
      </c>
      <c r="H3" s="2" t="s">
        <v>12</v>
      </c>
      <c r="I3" s="2" t="s">
        <v>13</v>
      </c>
      <c r="J3" s="2" t="s">
        <v>14</v>
      </c>
      <c r="K3" s="2" t="s">
        <v>14</v>
      </c>
      <c r="L3" s="2"/>
    </row>
    <row r="4" spans="1:12" x14ac:dyDescent="0.25">
      <c r="A4">
        <v>0</v>
      </c>
      <c r="B4">
        <v>2800180</v>
      </c>
      <c r="C4">
        <v>2777081</v>
      </c>
      <c r="D4">
        <v>1.0083177264184948</v>
      </c>
      <c r="E4">
        <v>2773150</v>
      </c>
      <c r="F4">
        <v>2750655.5</v>
      </c>
      <c r="G4">
        <v>1.0081778688752554</v>
      </c>
      <c r="H4">
        <v>2699990</v>
      </c>
      <c r="I4">
        <v>2682812.5</v>
      </c>
      <c r="J4">
        <v>1.006402795573675</v>
      </c>
      <c r="K4">
        <f>AVERAGE('rXKR9 cleaved lip.'!K4,C4,H4)</f>
        <v>2188353.501028582</v>
      </c>
      <c r="L4">
        <f>STDEV(D4,G4,J4)</f>
        <v>1.0675053082480957E-3</v>
      </c>
    </row>
    <row r="5" spans="1:12" x14ac:dyDescent="0.25">
      <c r="A5">
        <v>3</v>
      </c>
      <c r="B5">
        <v>2785790</v>
      </c>
      <c r="D5">
        <v>1.0031360266409226</v>
      </c>
      <c r="E5">
        <v>2778610</v>
      </c>
      <c r="G5">
        <v>1.0101628502733258</v>
      </c>
      <c r="H5">
        <v>2706450</v>
      </c>
      <c r="J5">
        <v>1.0088107163657543</v>
      </c>
      <c r="K5">
        <f>AVERAGE('rXKR9 cleaved lip.'!K5,C5,H5)</f>
        <v>1765297.7527160135</v>
      </c>
      <c r="L5">
        <f>STDEV(D5,G5,J5)</f>
        <v>3.728418340664349E-3</v>
      </c>
    </row>
    <row r="6" spans="1:12" x14ac:dyDescent="0.25">
      <c r="A6">
        <v>6</v>
      </c>
      <c r="B6">
        <v>2797620</v>
      </c>
      <c r="D6">
        <v>1.0073958951863486</v>
      </c>
      <c r="E6">
        <v>2760050</v>
      </c>
      <c r="G6">
        <v>1.0034153677187128</v>
      </c>
      <c r="H6">
        <v>2692140</v>
      </c>
      <c r="J6">
        <v>1.0034767617938265</v>
      </c>
      <c r="K6">
        <f>AVERAGE('rXKR9 cleaved lip.'!K6,C6,H6)</f>
        <v>1757355.2515846663</v>
      </c>
      <c r="L6">
        <f>STDEV(D6,G6,J6)</f>
        <v>2.2806422597390179E-3</v>
      </c>
    </row>
    <row r="7" spans="1:12" x14ac:dyDescent="0.25">
      <c r="A7">
        <v>9</v>
      </c>
      <c r="B7">
        <v>2791670</v>
      </c>
      <c r="D7">
        <v>1.0052533577522587</v>
      </c>
      <c r="E7">
        <v>2766140</v>
      </c>
      <c r="G7">
        <v>1.0056293854319451</v>
      </c>
      <c r="H7">
        <v>2691750</v>
      </c>
      <c r="J7">
        <v>1.0033313919627256</v>
      </c>
      <c r="K7">
        <f>AVERAGE('rXKR9 cleaved lip.'!K7,C7,H7)</f>
        <v>1754582.7511726548</v>
      </c>
      <c r="L7">
        <f>STDEV(D7,G7,J7)</f>
        <v>1.2326207376021762E-3</v>
      </c>
    </row>
    <row r="8" spans="1:12" x14ac:dyDescent="0.25">
      <c r="A8">
        <v>12</v>
      </c>
      <c r="B8">
        <v>2791970</v>
      </c>
      <c r="D8">
        <v>1.0053613848497758</v>
      </c>
      <c r="E8">
        <v>2759100</v>
      </c>
      <c r="G8">
        <v>1.0030699954974369</v>
      </c>
      <c r="H8">
        <v>2701030</v>
      </c>
      <c r="J8">
        <v>1.0067904484566104</v>
      </c>
      <c r="K8">
        <f>AVERAGE('rXKR9 cleaved lip.'!K8,C8,H8)</f>
        <v>1759822.7512106851</v>
      </c>
      <c r="L8">
        <f>STDEV(D8,G8,J8)</f>
        <v>1.8768083802834642E-3</v>
      </c>
    </row>
    <row r="9" spans="1:12" x14ac:dyDescent="0.25">
      <c r="A9">
        <v>15</v>
      </c>
      <c r="B9">
        <v>2793710</v>
      </c>
      <c r="D9">
        <v>1.0059879420153752</v>
      </c>
      <c r="E9">
        <v>2762580</v>
      </c>
      <c r="G9">
        <v>1.0043351484764269</v>
      </c>
      <c r="H9">
        <v>2691510</v>
      </c>
      <c r="J9">
        <v>1.0032419336051253</v>
      </c>
      <c r="K9">
        <f>AVERAGE('rXKR9 cleaved lip.'!K9,C9,H9)</f>
        <v>1751565.2502972395</v>
      </c>
      <c r="L9">
        <f>STDEV(D9,G9,J9)</f>
        <v>1.3824740760913588E-3</v>
      </c>
    </row>
    <row r="10" spans="1:12" x14ac:dyDescent="0.25">
      <c r="A10">
        <v>18</v>
      </c>
      <c r="B10">
        <v>2792160</v>
      </c>
      <c r="D10">
        <v>1.0054298020115366</v>
      </c>
      <c r="E10">
        <v>2756610</v>
      </c>
      <c r="G10">
        <v>1.0021647567279872</v>
      </c>
      <c r="H10">
        <v>2700210</v>
      </c>
      <c r="J10">
        <v>1.006484799068142</v>
      </c>
      <c r="K10">
        <f>AVERAGE('rXKR9 cleaved lip.'!K10,C10,H10)</f>
        <v>1758812.7508271765</v>
      </c>
      <c r="L10">
        <f>STDEV(D10,G10,J10)</f>
        <v>2.2522694226714494E-3</v>
      </c>
    </row>
    <row r="11" spans="1:12" x14ac:dyDescent="0.25">
      <c r="A11">
        <v>21</v>
      </c>
      <c r="B11">
        <v>2787240</v>
      </c>
      <c r="D11">
        <v>1.0036581576122554</v>
      </c>
      <c r="E11">
        <v>2750000</v>
      </c>
      <c r="G11">
        <v>0.99976169316731955</v>
      </c>
      <c r="H11">
        <v>2684960</v>
      </c>
      <c r="J11">
        <v>1.0008004659289458</v>
      </c>
      <c r="K11">
        <f>AVERAGE('rXKR9 cleaved lip.'!K11,C11,H11)</f>
        <v>1748562.7506059052</v>
      </c>
      <c r="L11">
        <f>STDEV(D11,G11,J11)</f>
        <v>2.0177498101351609E-3</v>
      </c>
    </row>
    <row r="12" spans="1:12" x14ac:dyDescent="0.25">
      <c r="A12">
        <v>24</v>
      </c>
      <c r="B12">
        <v>2778210</v>
      </c>
      <c r="D12">
        <v>1.0004065419769894</v>
      </c>
      <c r="E12">
        <v>2751250</v>
      </c>
      <c r="G12">
        <v>1.0002161303005774</v>
      </c>
      <c r="H12">
        <v>2680940</v>
      </c>
      <c r="J12">
        <v>0.99930203843913801</v>
      </c>
      <c r="K12">
        <f>AVERAGE('rXKR9 cleaved lip.'!K12,C12,H12)</f>
        <v>1746060.2500366196</v>
      </c>
      <c r="L12">
        <f>STDEV(D12,G12,J12)</f>
        <v>5.9044455042932059E-4</v>
      </c>
    </row>
    <row r="13" spans="1:12" x14ac:dyDescent="0.25">
      <c r="A13">
        <v>27</v>
      </c>
      <c r="B13">
        <v>2783550</v>
      </c>
      <c r="D13">
        <v>1.0023294243127947</v>
      </c>
      <c r="E13">
        <v>2757440</v>
      </c>
      <c r="G13">
        <v>1.0024665029844704</v>
      </c>
      <c r="H13">
        <v>2684800</v>
      </c>
      <c r="J13">
        <v>1.0007408270238789</v>
      </c>
      <c r="K13">
        <f>AVERAGE('rXKR9 cleaved lip.'!K13,C13,H13)</f>
        <v>1748072.750311363</v>
      </c>
      <c r="L13">
        <f>STDEV(D13,G13,J13)</f>
        <v>9.5920013809617523E-4</v>
      </c>
    </row>
    <row r="14" spans="1:12" x14ac:dyDescent="0.25">
      <c r="A14">
        <v>30</v>
      </c>
      <c r="B14">
        <v>2772960</v>
      </c>
      <c r="D14">
        <v>0.99851606777043955</v>
      </c>
      <c r="E14">
        <v>2747850</v>
      </c>
      <c r="G14">
        <v>0.99898006129811601</v>
      </c>
      <c r="H14">
        <v>2688240</v>
      </c>
      <c r="J14">
        <v>1.0020230634828189</v>
      </c>
      <c r="K14">
        <f>AVERAGE('rXKR9 cleaved lip.'!K14,C14,H14)</f>
        <v>1748647.7495338512</v>
      </c>
      <c r="L14">
        <f>STDEV(D14,G14,J14)</f>
        <v>1.9050009281047252E-3</v>
      </c>
    </row>
    <row r="15" spans="1:12" x14ac:dyDescent="0.25">
      <c r="A15">
        <v>33</v>
      </c>
      <c r="B15">
        <v>2766860</v>
      </c>
      <c r="D15">
        <v>0.99631951678759101</v>
      </c>
      <c r="E15">
        <v>2750160</v>
      </c>
      <c r="G15">
        <v>0.99981986112037657</v>
      </c>
      <c r="H15">
        <v>2673920</v>
      </c>
      <c r="J15">
        <v>0.99668538147932439</v>
      </c>
      <c r="K15">
        <f>AVERAGE('rXKR9 cleaved lip.'!K15,C15,H15)</f>
        <v>1742357.7498214021</v>
      </c>
      <c r="L15">
        <f>STDEV(D15,G15,J15)</f>
        <v>1.9240248630103419E-3</v>
      </c>
    </row>
    <row r="16" spans="1:12" x14ac:dyDescent="0.25">
      <c r="A16">
        <v>36</v>
      </c>
      <c r="B16">
        <v>2773310</v>
      </c>
      <c r="D16">
        <v>0.99864209938420956</v>
      </c>
      <c r="E16">
        <v>2745550</v>
      </c>
      <c r="G16">
        <v>0.9981438969729215</v>
      </c>
      <c r="H16">
        <v>2688220</v>
      </c>
      <c r="J16">
        <v>1.0020156086196854</v>
      </c>
      <c r="K16">
        <f>AVERAGE('rXKR9 cleaved lip.'!K16,C16,H16)</f>
        <v>1749267.7489701728</v>
      </c>
      <c r="L16">
        <f>STDEV(D16,G16,J16)</f>
        <v>2.1062969591260365E-3</v>
      </c>
    </row>
    <row r="17" spans="1:12" x14ac:dyDescent="0.25">
      <c r="A17">
        <v>39</v>
      </c>
      <c r="B17">
        <v>2766620</v>
      </c>
      <c r="D17">
        <v>0.99623309510957725</v>
      </c>
      <c r="E17">
        <v>2749350</v>
      </c>
      <c r="G17">
        <v>0.99952538585802553</v>
      </c>
      <c r="H17">
        <v>2673540</v>
      </c>
      <c r="J17">
        <v>0.99654373907979032</v>
      </c>
      <c r="K17">
        <f>AVERAGE('rXKR9 cleaved lip.'!K17,C17,H17)</f>
        <v>1742392.7489726485</v>
      </c>
      <c r="L17">
        <f>STDEV(D17,G17,J17)</f>
        <v>1.8177777439641438E-3</v>
      </c>
    </row>
    <row r="18" spans="1:12" x14ac:dyDescent="0.25">
      <c r="A18">
        <v>42</v>
      </c>
      <c r="B18">
        <v>2763130</v>
      </c>
      <c r="D18">
        <v>0.99497637987512788</v>
      </c>
      <c r="E18">
        <v>2727560</v>
      </c>
      <c r="G18">
        <v>0.9916036377510743</v>
      </c>
      <c r="H18">
        <v>2659870</v>
      </c>
      <c r="J18">
        <v>0.99144834012813043</v>
      </c>
      <c r="K18">
        <f>AVERAGE('rXKR9 cleaved lip.'!K18,C18,H18)</f>
        <v>1732785.2489441149</v>
      </c>
      <c r="L18">
        <f>STDEV(D18,G18,J18)</f>
        <v>1.9935968851739357E-3</v>
      </c>
    </row>
    <row r="19" spans="1:12" x14ac:dyDescent="0.25">
      <c r="A19">
        <v>45</v>
      </c>
      <c r="B19">
        <v>2756750</v>
      </c>
      <c r="D19">
        <v>0.99267900360126338</v>
      </c>
      <c r="E19">
        <v>2739070</v>
      </c>
      <c r="G19">
        <v>0.99578809487411268</v>
      </c>
      <c r="H19">
        <v>2681960</v>
      </c>
      <c r="J19">
        <v>0.99968223645894005</v>
      </c>
      <c r="K19">
        <f>AVERAGE('rXKR9 cleaved lip.'!K19,C19,H19)</f>
        <v>1743850.2485480041</v>
      </c>
      <c r="L19">
        <f>STDEV(D19,G19,J19)</f>
        <v>3.5089423307798368E-3</v>
      </c>
    </row>
    <row r="20" spans="1:12" x14ac:dyDescent="0.25">
      <c r="A20">
        <v>48</v>
      </c>
      <c r="B20">
        <v>2761130</v>
      </c>
      <c r="D20">
        <v>0.99425619922501363</v>
      </c>
      <c r="E20">
        <v>2743390</v>
      </c>
      <c r="G20">
        <v>0.99735862960665189</v>
      </c>
      <c r="H20">
        <v>2668040</v>
      </c>
      <c r="J20">
        <v>0.99449365171811299</v>
      </c>
      <c r="K20">
        <f>AVERAGE('rXKR9 cleaved lip.'!K20,C20,H20)</f>
        <v>1735802.7478452804</v>
      </c>
      <c r="L20">
        <f>STDEV(D20,G20,J20)</f>
        <v>1.7267289046637706E-3</v>
      </c>
    </row>
    <row r="21" spans="1:12" x14ac:dyDescent="0.25">
      <c r="A21">
        <v>51</v>
      </c>
      <c r="B21">
        <v>2766550</v>
      </c>
      <c r="D21">
        <v>0.99620788878682331</v>
      </c>
      <c r="E21">
        <v>2733810</v>
      </c>
      <c r="G21">
        <v>0.99387582341736358</v>
      </c>
      <c r="H21">
        <v>2667520</v>
      </c>
      <c r="J21">
        <v>0.99429982527664529</v>
      </c>
      <c r="K21">
        <f>AVERAGE('rXKR9 cleaved lip.'!K21,C21,H21)</f>
        <v>1735907.7486524361</v>
      </c>
      <c r="L21">
        <f>STDEV(D21,G21,J21)</f>
        <v>1.2422434559417495E-3</v>
      </c>
    </row>
    <row r="22" spans="1:12" x14ac:dyDescent="0.25">
      <c r="A22">
        <v>54</v>
      </c>
      <c r="B22">
        <v>2760490</v>
      </c>
      <c r="D22">
        <v>0.99402574141697708</v>
      </c>
      <c r="E22">
        <v>2731170</v>
      </c>
      <c r="G22">
        <v>0.99291605219192303</v>
      </c>
      <c r="H22">
        <v>2659380</v>
      </c>
      <c r="J22">
        <v>0.99126569598136283</v>
      </c>
      <c r="K22">
        <f>AVERAGE('rXKR9 cleaved lip.'!K22,C22,H22)</f>
        <v>1729830.2487267342</v>
      </c>
      <c r="L22">
        <f>STDEV(D22,G22,J22)</f>
        <v>1.3888206390429963E-3</v>
      </c>
    </row>
    <row r="23" spans="1:12" x14ac:dyDescent="0.25">
      <c r="A23">
        <v>57</v>
      </c>
      <c r="B23">
        <v>2751720</v>
      </c>
      <c r="D23">
        <v>0.99086774926622589</v>
      </c>
      <c r="E23">
        <v>2730270</v>
      </c>
      <c r="G23">
        <v>0.99258885745597736</v>
      </c>
      <c r="H23">
        <v>2661780</v>
      </c>
      <c r="J23">
        <v>0.99216027955736752</v>
      </c>
      <c r="K23">
        <f>AVERAGE('rXKR9 cleaved lip.'!K23,C23,H23)</f>
        <v>1730660.2489087225</v>
      </c>
      <c r="L23">
        <f>STDEV(D23,G23,J23)</f>
        <v>8.9596567731182639E-4</v>
      </c>
    </row>
    <row r="24" spans="1:12" x14ac:dyDescent="0.25">
      <c r="A24">
        <v>60</v>
      </c>
      <c r="B24">
        <v>2462970</v>
      </c>
      <c r="D24">
        <v>0.88689166790597751</v>
      </c>
      <c r="E24">
        <v>2402510</v>
      </c>
      <c r="G24">
        <v>0.87343180561869704</v>
      </c>
      <c r="H24">
        <v>2302060</v>
      </c>
      <c r="J24">
        <v>0.85807711124053587</v>
      </c>
      <c r="K24">
        <f>AVERAGE('rXKR9 cleaved lip.'!K24,C24,H24)</f>
        <v>1495815.2173399678</v>
      </c>
      <c r="L24">
        <f>STDEV(D24,G24,J24)</f>
        <v>1.4417658201347149E-2</v>
      </c>
    </row>
    <row r="25" spans="1:12" x14ac:dyDescent="0.25">
      <c r="A25">
        <v>63</v>
      </c>
      <c r="B25">
        <v>2125660</v>
      </c>
      <c r="D25">
        <v>0.76542960036095453</v>
      </c>
      <c r="E25">
        <v>2069210</v>
      </c>
      <c r="G25">
        <v>0.75226068840681792</v>
      </c>
      <c r="H25">
        <v>2034110</v>
      </c>
      <c r="J25">
        <v>0.75820058241118227</v>
      </c>
      <c r="K25">
        <f>AVERAGE('rXKR9 cleaved lip.'!K25,C25,H25)</f>
        <v>1317507.6864680194</v>
      </c>
      <c r="L25">
        <f>STDEV(D25,G25,J25)</f>
        <v>6.594963777472109E-3</v>
      </c>
    </row>
    <row r="26" spans="1:12" x14ac:dyDescent="0.25">
      <c r="A26">
        <v>66</v>
      </c>
      <c r="B26">
        <v>1879290</v>
      </c>
      <c r="D26">
        <v>0.67671414697662757</v>
      </c>
      <c r="E26">
        <v>1845760</v>
      </c>
      <c r="G26">
        <v>0.67102550646564063</v>
      </c>
      <c r="H26">
        <v>1807410</v>
      </c>
      <c r="J26">
        <v>0.67369970879440888</v>
      </c>
      <c r="K26">
        <f>AVERAGE('rXKR9 cleaved lip.'!K26,C26,H26)</f>
        <v>1171660.1672079936</v>
      </c>
      <c r="L26">
        <f>STDEV(D26,G26,J26)</f>
        <v>2.8460155338311502E-3</v>
      </c>
    </row>
    <row r="27" spans="1:12" x14ac:dyDescent="0.25">
      <c r="A27">
        <v>69</v>
      </c>
      <c r="B27">
        <v>1711130</v>
      </c>
      <c r="D27">
        <v>0.61616135791501936</v>
      </c>
      <c r="E27">
        <v>1672960</v>
      </c>
      <c r="G27">
        <v>0.6082041171640723</v>
      </c>
      <c r="H27">
        <v>1637850</v>
      </c>
      <c r="J27">
        <v>0.61049737914967972</v>
      </c>
      <c r="K27">
        <f>AVERAGE('rXKR9 cleaved lip.'!K27,C27,H27)</f>
        <v>1064612.6530912502</v>
      </c>
      <c r="L27">
        <f>STDEV(D27,G27,J27)</f>
        <v>4.0958797662484945E-3</v>
      </c>
    </row>
    <row r="28" spans="1:12" x14ac:dyDescent="0.25">
      <c r="A28">
        <v>72</v>
      </c>
      <c r="B28">
        <v>1571040</v>
      </c>
      <c r="D28">
        <v>0.56571630427776498</v>
      </c>
      <c r="E28">
        <v>1548300</v>
      </c>
      <c r="G28">
        <v>0.56288401073853123</v>
      </c>
      <c r="H28">
        <v>1506880</v>
      </c>
      <c r="J28">
        <v>0.56167920792079207</v>
      </c>
      <c r="K28">
        <f>AVERAGE('rXKR9 cleaved lip.'!K28,C28,H28)</f>
        <v>980385.14242112334</v>
      </c>
      <c r="L28">
        <f>STDEV(D28,G28,J28)</f>
        <v>2.0725018503209053E-3</v>
      </c>
    </row>
    <row r="29" spans="1:12" x14ac:dyDescent="0.25">
      <c r="A29">
        <v>75</v>
      </c>
      <c r="B29">
        <v>1475560</v>
      </c>
      <c r="D29">
        <v>0.53133488004130958</v>
      </c>
      <c r="E29">
        <v>1453350</v>
      </c>
      <c r="G29">
        <v>0.52836496609626327</v>
      </c>
      <c r="H29">
        <v>1430450</v>
      </c>
      <c r="J29">
        <v>0.53319044845661034</v>
      </c>
      <c r="K29">
        <f>AVERAGE('rXKR9 cleaved lip.'!K29,C29,H29)</f>
        <v>929602.63486439816</v>
      </c>
      <c r="L29">
        <f>STDEV(D29,G29,J29)</f>
        <v>2.4340913087112933E-3</v>
      </c>
    </row>
    <row r="30" spans="1:12" x14ac:dyDescent="0.25">
      <c r="A30">
        <v>78</v>
      </c>
      <c r="B30">
        <v>1411220</v>
      </c>
      <c r="D30">
        <v>0.50816666852713333</v>
      </c>
      <c r="E30">
        <v>1380090</v>
      </c>
      <c r="G30">
        <v>0.50173131459028586</v>
      </c>
      <c r="H30">
        <v>1360380</v>
      </c>
      <c r="J30">
        <v>0.50707233546884101</v>
      </c>
      <c r="K30">
        <f>AVERAGE('rXKR9 cleaved lip.'!K30,C30,H30)</f>
        <v>883102.62888079695</v>
      </c>
      <c r="L30">
        <f>STDEV(D30,G30,J30)</f>
        <v>3.4432990275831787E-3</v>
      </c>
    </row>
    <row r="31" spans="1:12" x14ac:dyDescent="0.25">
      <c r="A31">
        <v>81</v>
      </c>
      <c r="B31">
        <v>1348220</v>
      </c>
      <c r="D31">
        <v>0.48548097804853368</v>
      </c>
      <c r="E31">
        <v>1327280</v>
      </c>
      <c r="G31">
        <v>0.48253225458440724</v>
      </c>
      <c r="H31">
        <v>1297500</v>
      </c>
      <c r="J31">
        <v>0.4836342457775189</v>
      </c>
      <c r="K31">
        <f>AVERAGE('rXKR9 cleaved lip.'!K31,C31,H31)</f>
        <v>844105.12434734055</v>
      </c>
      <c r="L31">
        <f>STDEV(D31,G31,J31)</f>
        <v>1.4899538437142359E-3</v>
      </c>
    </row>
    <row r="32" spans="1:12" x14ac:dyDescent="0.25">
      <c r="A32">
        <v>84</v>
      </c>
      <c r="B32">
        <v>1304910</v>
      </c>
      <c r="D32">
        <v>0.46988546607030907</v>
      </c>
      <c r="E32">
        <v>1287670</v>
      </c>
      <c r="G32">
        <v>0.46813205070573177</v>
      </c>
      <c r="H32">
        <v>1252170</v>
      </c>
      <c r="J32">
        <v>0.46673779848573094</v>
      </c>
      <c r="K32">
        <f>AVERAGE('rXKR9 cleaved lip.'!K32,C32,H32)</f>
        <v>816447.62078992743</v>
      </c>
      <c r="L32">
        <f>STDEV(D32,G32,J32)</f>
        <v>1.5772452735025547E-3</v>
      </c>
    </row>
    <row r="33" spans="1:12" x14ac:dyDescent="0.25">
      <c r="A33">
        <v>87</v>
      </c>
      <c r="B33">
        <v>1272690</v>
      </c>
      <c r="D33">
        <v>0.45828335579696811</v>
      </c>
      <c r="E33">
        <v>1255100</v>
      </c>
      <c r="G33">
        <v>0.45629123676156463</v>
      </c>
      <c r="H33">
        <v>1226760</v>
      </c>
      <c r="J33">
        <v>0.4572663948747816</v>
      </c>
      <c r="K33">
        <f>AVERAGE('rXKR9 cleaved lip.'!K33,C33,H33)</f>
        <v>798755.1184741162</v>
      </c>
      <c r="L33">
        <f>STDEV(D33,G33,J33)</f>
        <v>9.9613261451844876E-4</v>
      </c>
    </row>
    <row r="34" spans="1:12" x14ac:dyDescent="0.25">
      <c r="A34">
        <v>90</v>
      </c>
      <c r="B34">
        <v>1250400</v>
      </c>
      <c r="D34">
        <v>0.45025694245144454</v>
      </c>
      <c r="E34">
        <v>1230590</v>
      </c>
      <c r="G34">
        <v>0.44738063345264428</v>
      </c>
      <c r="H34">
        <v>1202530</v>
      </c>
      <c r="J34">
        <v>0.4482348281887012</v>
      </c>
      <c r="K34">
        <f>AVERAGE('rXKR9 cleaved lip.'!K34,C34,H34)</f>
        <v>782235.11630661914</v>
      </c>
      <c r="L34">
        <f>STDEV(D34,G34,J34)</f>
        <v>1.4771452306886165E-3</v>
      </c>
    </row>
    <row r="35" spans="1:12" x14ac:dyDescent="0.25">
      <c r="A35">
        <v>93</v>
      </c>
      <c r="B35">
        <v>1225100</v>
      </c>
      <c r="D35">
        <v>0.44114665722749896</v>
      </c>
      <c r="E35">
        <v>1208800</v>
      </c>
      <c r="G35">
        <v>0.43945888534569305</v>
      </c>
      <c r="H35">
        <v>1180410</v>
      </c>
      <c r="J35">
        <v>0.43998974956319159</v>
      </c>
      <c r="K35">
        <f>AVERAGE('rXKR9 cleaved lip.'!K35,C35,H35)</f>
        <v>770232.61515192175</v>
      </c>
      <c r="L35">
        <f>STDEV(D35,G35,J35)</f>
        <v>8.6302047930202086E-4</v>
      </c>
    </row>
    <row r="36" spans="1:12" x14ac:dyDescent="0.25">
      <c r="A36">
        <v>96</v>
      </c>
      <c r="B36">
        <v>1206050</v>
      </c>
      <c r="D36">
        <v>0.43428693653516048</v>
      </c>
      <c r="E36">
        <v>1194060</v>
      </c>
      <c r="G36">
        <v>0.4341001626703162</v>
      </c>
      <c r="H36">
        <v>1169720</v>
      </c>
      <c r="J36">
        <v>0.43600512521840418</v>
      </c>
      <c r="K36">
        <f>AVERAGE('rXKR9 cleaved lip.'!K36,C36,H36)</f>
        <v>762080.11377232266</v>
      </c>
      <c r="L36">
        <f>STDEV(D36,G36,J36)</f>
        <v>1.0500745320716836E-3</v>
      </c>
    </row>
    <row r="37" spans="1:12" x14ac:dyDescent="0.25">
      <c r="A37">
        <v>99</v>
      </c>
      <c r="B37">
        <v>1198070</v>
      </c>
      <c r="D37">
        <v>0.43141341574120451</v>
      </c>
      <c r="E37">
        <v>1191780</v>
      </c>
      <c r="G37">
        <v>0.43327126933925386</v>
      </c>
      <c r="H37">
        <v>1152800</v>
      </c>
      <c r="J37">
        <v>0.42969831100757133</v>
      </c>
      <c r="K37">
        <f>AVERAGE('rXKR9 cleaved lip.'!K37,C37,H37)</f>
        <v>750640.11273170239</v>
      </c>
      <c r="L37">
        <f>STDEV(D37,G37,J37)</f>
        <v>1.7869543679612837E-3</v>
      </c>
    </row>
    <row r="38" spans="1:12" x14ac:dyDescent="0.25">
      <c r="A38">
        <v>102</v>
      </c>
      <c r="B38">
        <v>1186870</v>
      </c>
      <c r="D38">
        <v>0.4273804041005646</v>
      </c>
      <c r="E38">
        <v>1177200</v>
      </c>
      <c r="G38">
        <v>0.42797071461693403</v>
      </c>
      <c r="H38">
        <v>1154200</v>
      </c>
      <c r="J38">
        <v>0.43022015142690739</v>
      </c>
      <c r="K38">
        <f>AVERAGE('rXKR9 cleaved lip.'!K38,C38,H38)</f>
        <v>750282.61222347652</v>
      </c>
      <c r="L38">
        <f>STDEV(D38,G38,J38)</f>
        <v>1.498476856971243E-3</v>
      </c>
    </row>
    <row r="39" spans="1:12" x14ac:dyDescent="0.25">
      <c r="A39">
        <v>105</v>
      </c>
      <c r="B39">
        <v>1179470</v>
      </c>
      <c r="D39">
        <v>0.42471573569514176</v>
      </c>
      <c r="E39">
        <v>1163570</v>
      </c>
      <c r="G39">
        <v>0.42301553211589021</v>
      </c>
      <c r="H39">
        <v>1141590</v>
      </c>
      <c r="J39">
        <v>0.42551986022131627</v>
      </c>
      <c r="K39">
        <f>AVERAGE('rXKR9 cleaved lip.'!K39,C39,H39)</f>
        <v>742627.61125921842</v>
      </c>
      <c r="L39">
        <f>STDEV(D39,G39,J39)</f>
        <v>1.2786039081828023E-3</v>
      </c>
    </row>
    <row r="40" spans="1:12" x14ac:dyDescent="0.25">
      <c r="A40">
        <v>108</v>
      </c>
      <c r="B40">
        <v>1177800</v>
      </c>
      <c r="D40">
        <v>0.42411438485229636</v>
      </c>
      <c r="E40">
        <v>1162720</v>
      </c>
      <c r="G40">
        <v>0.42270651486527483</v>
      </c>
      <c r="H40">
        <v>1144580</v>
      </c>
      <c r="J40">
        <v>0.42663436225975537</v>
      </c>
      <c r="K40">
        <f>AVERAGE('rXKR9 cleaved lip.'!K40,C40,H40)</f>
        <v>745010.11092816736</v>
      </c>
      <c r="L40">
        <f>STDEV(D40,G40,J40)</f>
        <v>1.9899903345153656E-3</v>
      </c>
    </row>
    <row r="41" spans="1:12" x14ac:dyDescent="0.25">
      <c r="A41">
        <v>111</v>
      </c>
      <c r="B41">
        <v>1167960</v>
      </c>
      <c r="D41">
        <v>0.42057109605373411</v>
      </c>
      <c r="E41">
        <v>1155380</v>
      </c>
      <c r="G41">
        <v>0.42003806001878463</v>
      </c>
      <c r="H41">
        <v>1132350</v>
      </c>
      <c r="J41">
        <v>0.42207571345369832</v>
      </c>
      <c r="K41">
        <f>AVERAGE('rXKR9 cleaved lip.'!K41,C41,H41)</f>
        <v>735967.60966505099</v>
      </c>
      <c r="L41">
        <f>STDEV(D41,G41,J41)</f>
        <v>1.0567270583934532E-3</v>
      </c>
    </row>
    <row r="42" spans="1:12" x14ac:dyDescent="0.25">
      <c r="A42">
        <v>114</v>
      </c>
      <c r="B42">
        <v>1159810</v>
      </c>
      <c r="D42">
        <v>0.41763635990451847</v>
      </c>
      <c r="E42">
        <v>1150890</v>
      </c>
      <c r="G42">
        <v>0.41840572183612235</v>
      </c>
      <c r="H42">
        <v>1123610</v>
      </c>
      <c r="J42">
        <v>0.41881793826441466</v>
      </c>
      <c r="K42">
        <f>AVERAGE('rXKR9 cleaved lip.'!K42,C42,H42)</f>
        <v>731762.61009637313</v>
      </c>
      <c r="L42">
        <f>STDEV(D42,G42,J42)</f>
        <v>5.9971765386308688E-4</v>
      </c>
    </row>
    <row r="43" spans="1:12" x14ac:dyDescent="0.25">
      <c r="A43">
        <v>117</v>
      </c>
      <c r="B43">
        <v>1153170</v>
      </c>
      <c r="D43">
        <v>0.41524536014613905</v>
      </c>
      <c r="E43">
        <v>1147660</v>
      </c>
      <c r="G43">
        <v>0.417231456283784</v>
      </c>
      <c r="H43">
        <v>1123590</v>
      </c>
      <c r="J43">
        <v>0.4188104834012813</v>
      </c>
      <c r="K43">
        <f>AVERAGE('rXKR9 cleaved lip.'!K43,C43,H43)</f>
        <v>730280.10904400423</v>
      </c>
      <c r="L43">
        <f>STDEV(D43,G43,J43)</f>
        <v>1.7864307212108743E-3</v>
      </c>
    </row>
    <row r="44" spans="1:12" x14ac:dyDescent="0.25">
      <c r="A44">
        <v>120</v>
      </c>
      <c r="B44">
        <v>1154450</v>
      </c>
      <c r="D44">
        <v>0.4157062757622122</v>
      </c>
      <c r="E44">
        <v>1145290</v>
      </c>
      <c r="G44">
        <v>0.41636984347912709</v>
      </c>
      <c r="H44">
        <v>1114400</v>
      </c>
      <c r="J44">
        <v>0.4153849737914968</v>
      </c>
      <c r="K44">
        <f>AVERAGE('rXKR9 cleaved lip.'!K44,C44,H44)</f>
        <v>725487.60942727176</v>
      </c>
      <c r="L44">
        <f>STDEV(D44,G44,J44)</f>
        <v>5.0224917005576252E-4</v>
      </c>
    </row>
    <row r="45" spans="1:12" x14ac:dyDescent="0.25">
      <c r="A45">
        <v>123</v>
      </c>
      <c r="B45">
        <v>1146190</v>
      </c>
      <c r="D45">
        <v>0.41273192967724026</v>
      </c>
      <c r="E45">
        <v>1140180</v>
      </c>
      <c r="G45">
        <v>0.41451210447836889</v>
      </c>
      <c r="H45">
        <v>1113870</v>
      </c>
      <c r="J45">
        <v>0.41518741991846242</v>
      </c>
      <c r="K45">
        <f>AVERAGE('rXKR9 cleaved lip.'!K45,C45,H45)</f>
        <v>724460.10854082531</v>
      </c>
      <c r="L45">
        <f>STDEV(D45,G45,J45)</f>
        <v>1.2684968526395935E-3</v>
      </c>
    </row>
    <row r="46" spans="1:12" x14ac:dyDescent="0.25">
      <c r="A46">
        <v>126</v>
      </c>
      <c r="B46">
        <v>1144740</v>
      </c>
      <c r="D46">
        <v>0.4122097987059074</v>
      </c>
      <c r="E46">
        <v>1135620</v>
      </c>
      <c r="G46">
        <v>0.41285431781624415</v>
      </c>
      <c r="H46">
        <v>1117290</v>
      </c>
      <c r="J46">
        <v>0.41646220151426905</v>
      </c>
      <c r="K46">
        <f>AVERAGE('rXKR9 cleaved lip.'!K46,C46,H46)</f>
        <v>725842.60849292437</v>
      </c>
      <c r="L46">
        <f>STDEV(D46,G46,J46)</f>
        <v>2.2918391198127708E-3</v>
      </c>
    </row>
    <row r="47" spans="1:12" x14ac:dyDescent="0.25">
      <c r="A47">
        <v>129</v>
      </c>
      <c r="B47">
        <v>1148600</v>
      </c>
      <c r="D47">
        <v>0.41359974736062793</v>
      </c>
      <c r="E47">
        <v>1131220</v>
      </c>
      <c r="G47">
        <v>0.41125469910717644</v>
      </c>
      <c r="H47">
        <v>1110940</v>
      </c>
      <c r="J47">
        <v>0.4140952824694234</v>
      </c>
      <c r="K47">
        <f>AVERAGE('rXKR9 cleaved lip.'!K47,C47,H47)</f>
        <v>721497.60804307798</v>
      </c>
      <c r="L47">
        <f>STDEV(D47,G47,J47)</f>
        <v>1.5173288037940839E-3</v>
      </c>
    </row>
    <row r="48" spans="1:12" x14ac:dyDescent="0.25">
      <c r="A48">
        <v>132</v>
      </c>
      <c r="B48">
        <v>1141250</v>
      </c>
      <c r="D48">
        <v>0.41095308347145798</v>
      </c>
      <c r="E48">
        <v>1130930</v>
      </c>
      <c r="G48">
        <v>0.41114926969226062</v>
      </c>
      <c r="H48">
        <v>1112790</v>
      </c>
      <c r="J48">
        <v>0.41478485730926035</v>
      </c>
      <c r="K48">
        <f>AVERAGE('rXKR9 cleaved lip.'!K48,C48,H48)</f>
        <v>722052.60778287472</v>
      </c>
      <c r="L48">
        <f>STDEV(D48,G48,J48)</f>
        <v>2.1578722968926757E-3</v>
      </c>
    </row>
    <row r="49" spans="1:12" x14ac:dyDescent="0.25">
      <c r="A49">
        <v>135</v>
      </c>
      <c r="B49">
        <v>1137180</v>
      </c>
      <c r="D49">
        <v>0.40948751584847543</v>
      </c>
      <c r="E49">
        <v>1119870</v>
      </c>
      <c r="G49">
        <v>0.40712840993719496</v>
      </c>
      <c r="H49">
        <v>1101520</v>
      </c>
      <c r="J49">
        <v>0.41058404193360515</v>
      </c>
      <c r="K49">
        <f>AVERAGE('rXKR9 cleaved lip.'!K49,C49,H49)</f>
        <v>715827.60738317529</v>
      </c>
      <c r="L49">
        <f>STDEV(D49,G49,J49)</f>
        <v>1.7658398686660052E-3</v>
      </c>
    </row>
    <row r="50" spans="1:12" x14ac:dyDescent="0.25">
      <c r="A50">
        <v>138</v>
      </c>
      <c r="B50">
        <v>1137490</v>
      </c>
      <c r="D50">
        <v>0.40959914384924312</v>
      </c>
      <c r="E50">
        <v>1124010</v>
      </c>
      <c r="G50">
        <v>0.40863350572254503</v>
      </c>
      <c r="H50">
        <v>1100820</v>
      </c>
      <c r="J50">
        <v>0.41032312172393709</v>
      </c>
      <c r="K50">
        <f>AVERAGE('rXKR9 cleaved lip.'!K50,C50,H50)</f>
        <v>715662.60729480092</v>
      </c>
      <c r="L50">
        <f>STDEV(D50,G50,J50)</f>
        <v>8.4768343019269062E-4</v>
      </c>
    </row>
    <row r="51" spans="1:12" x14ac:dyDescent="0.25">
      <c r="A51">
        <v>141</v>
      </c>
      <c r="B51">
        <v>1134100</v>
      </c>
      <c r="D51">
        <v>0.40837843764729947</v>
      </c>
      <c r="E51">
        <v>1119730</v>
      </c>
      <c r="G51">
        <v>0.40707751297827011</v>
      </c>
      <c r="H51">
        <v>1102070</v>
      </c>
      <c r="J51">
        <v>0.41078905066977284</v>
      </c>
      <c r="K51">
        <f>AVERAGE('rXKR9 cleaved lip.'!K51,C51,H51)</f>
        <v>715867.60643289599</v>
      </c>
      <c r="L51">
        <f>STDEV(D51,G51,J51)</f>
        <v>1.8832141042223866E-3</v>
      </c>
    </row>
    <row r="52" spans="1:12" x14ac:dyDescent="0.25">
      <c r="A52">
        <v>144</v>
      </c>
      <c r="B52">
        <v>1135790</v>
      </c>
      <c r="D52">
        <v>0.40898699029664604</v>
      </c>
      <c r="E52">
        <v>1124930</v>
      </c>
      <c r="G52">
        <v>0.40896797145262281</v>
      </c>
      <c r="H52">
        <v>1098170</v>
      </c>
      <c r="J52">
        <v>0.40933535235876528</v>
      </c>
      <c r="K52">
        <f>AVERAGE('rXKR9 cleaved lip.'!K52,C52,H52)</f>
        <v>714120.10676902044</v>
      </c>
      <c r="L52">
        <f>STDEV(D52,G52,J52)</f>
        <v>2.0683591441446715E-4</v>
      </c>
    </row>
    <row r="53" spans="1:12" x14ac:dyDescent="0.25">
      <c r="A53">
        <v>147</v>
      </c>
      <c r="B53">
        <v>1129880</v>
      </c>
      <c r="D53">
        <v>0.40685885647555831</v>
      </c>
      <c r="E53">
        <v>1119080</v>
      </c>
      <c r="G53">
        <v>0.40684120566897597</v>
      </c>
      <c r="H53">
        <v>1093230</v>
      </c>
      <c r="J53">
        <v>0.40749400116482237</v>
      </c>
      <c r="K53">
        <f>AVERAGE('rXKR9 cleaved lip.'!K53,C53,H53)</f>
        <v>709755.10660055082</v>
      </c>
      <c r="L53">
        <f>STDEV(D53,G53,J53)</f>
        <v>3.7190103671781342E-4</v>
      </c>
    </row>
    <row r="54" spans="1:12" x14ac:dyDescent="0.25">
      <c r="A54">
        <v>150</v>
      </c>
      <c r="B54">
        <v>1126610</v>
      </c>
      <c r="D54">
        <v>0.40568136111262149</v>
      </c>
      <c r="E54">
        <v>1118360</v>
      </c>
      <c r="G54">
        <v>0.40657944988021943</v>
      </c>
      <c r="H54">
        <v>1091300</v>
      </c>
      <c r="J54">
        <v>0.40677460687245193</v>
      </c>
      <c r="K54">
        <f>AVERAGE('rXKR9 cleaved lip.'!K54,C54,H54)</f>
        <v>709855.10612963303</v>
      </c>
      <c r="L54">
        <f>STDEV(D54,G54,J54)</f>
        <v>5.8307174765633463E-4</v>
      </c>
    </row>
    <row r="55" spans="1:12" x14ac:dyDescent="0.25">
      <c r="A55">
        <v>153</v>
      </c>
      <c r="B55">
        <v>1128930</v>
      </c>
      <c r="D55">
        <v>0.40651677066675407</v>
      </c>
      <c r="E55">
        <v>1118850</v>
      </c>
      <c r="G55">
        <v>0.40675758923645655</v>
      </c>
      <c r="H55">
        <v>1093240</v>
      </c>
      <c r="J55">
        <v>0.40749772859638905</v>
      </c>
      <c r="K55">
        <f>AVERAGE('rXKR9 cleaved lip.'!K55,C55,H55)</f>
        <v>709720.10570330708</v>
      </c>
      <c r="L55">
        <f>STDEV(D55,G55,J55)</f>
        <v>5.1122048657250912E-4</v>
      </c>
    </row>
    <row r="56" spans="1:12" x14ac:dyDescent="0.25">
      <c r="A56">
        <v>156</v>
      </c>
      <c r="B56">
        <v>1116440</v>
      </c>
      <c r="D56">
        <v>0.40201924250679039</v>
      </c>
      <c r="E56">
        <v>1114220</v>
      </c>
      <c r="G56">
        <v>0.40507435409486936</v>
      </c>
      <c r="H56">
        <v>1089440</v>
      </c>
      <c r="J56">
        <v>0.40608130460104835</v>
      </c>
      <c r="K56">
        <f>AVERAGE('rXKR9 cleaved lip.'!K56,C56,H56)</f>
        <v>708535.10579716542</v>
      </c>
      <c r="L56">
        <f>STDEV(D56,G56,J56)</f>
        <v>2.1153409731103239E-3</v>
      </c>
    </row>
    <row r="57" spans="1:12" x14ac:dyDescent="0.25">
      <c r="A57">
        <v>159</v>
      </c>
      <c r="B57">
        <v>1123420</v>
      </c>
      <c r="D57">
        <v>0.40453267297568923</v>
      </c>
      <c r="E57">
        <v>1109050</v>
      </c>
      <c r="G57">
        <v>0.40319480211171482</v>
      </c>
      <c r="H57">
        <v>1084400</v>
      </c>
      <c r="J57">
        <v>0.40420267909143853</v>
      </c>
      <c r="K57">
        <f>AVERAGE('rXKR9 cleaved lip.'!K57,C57,H57)</f>
        <v>705355.10603983968</v>
      </c>
      <c r="L57">
        <f>STDEV(D57,G57,J57)</f>
        <v>6.9697087679131055E-4</v>
      </c>
    </row>
    <row r="58" spans="1:12" x14ac:dyDescent="0.25">
      <c r="A58">
        <v>162</v>
      </c>
      <c r="B58">
        <v>1116360</v>
      </c>
      <c r="D58">
        <v>0.40199043528078582</v>
      </c>
      <c r="E58">
        <v>1111430</v>
      </c>
      <c r="G58">
        <v>0.40406005041343779</v>
      </c>
      <c r="H58">
        <v>1088210</v>
      </c>
      <c r="J58">
        <v>0.40562283051834597</v>
      </c>
      <c r="K58">
        <f>AVERAGE('rXKR9 cleaved lip.'!K58,C58,H58)</f>
        <v>706225.10568852583</v>
      </c>
      <c r="L58">
        <f>STDEV(D58,G58,J58)</f>
        <v>1.8220813929610141E-3</v>
      </c>
    </row>
    <row r="59" spans="1:12" x14ac:dyDescent="0.25">
      <c r="A59">
        <v>165</v>
      </c>
      <c r="B59">
        <v>1109710</v>
      </c>
      <c r="D59">
        <v>0.39959583461915588</v>
      </c>
      <c r="E59">
        <v>1105440</v>
      </c>
      <c r="G59">
        <v>0.40188238767086609</v>
      </c>
      <c r="H59">
        <v>1085080</v>
      </c>
      <c r="J59">
        <v>0.40445614443797323</v>
      </c>
      <c r="K59">
        <f>AVERAGE('rXKR9 cleaved lip.'!K59,C59,H59)</f>
        <v>704832.60539750545</v>
      </c>
      <c r="L59">
        <f>STDEV(D59,G59,J59)</f>
        <v>2.4315687765105978E-3</v>
      </c>
    </row>
    <row r="60" spans="1:12" x14ac:dyDescent="0.25">
      <c r="A60">
        <v>168</v>
      </c>
      <c r="B60">
        <v>1114380</v>
      </c>
      <c r="D60">
        <v>0.40127745643717272</v>
      </c>
      <c r="E60">
        <v>1109740</v>
      </c>
      <c r="G60">
        <v>0.40344565140927319</v>
      </c>
      <c r="H60">
        <v>1078040</v>
      </c>
      <c r="J60">
        <v>0.4018320326150262</v>
      </c>
      <c r="K60">
        <f>AVERAGE('rXKR9 cleaved lip.'!K60,C60,H60)</f>
        <v>700525.10521319439</v>
      </c>
      <c r="L60">
        <f>STDEV(D60,G60,J60)</f>
        <v>1.126379878728858E-3</v>
      </c>
    </row>
    <row r="61" spans="1:12" x14ac:dyDescent="0.25">
      <c r="A61">
        <v>171</v>
      </c>
      <c r="B61">
        <v>1110970</v>
      </c>
      <c r="D61">
        <v>0.40004954842872786</v>
      </c>
      <c r="E61">
        <v>1095920</v>
      </c>
      <c r="G61">
        <v>0.39842139446397412</v>
      </c>
      <c r="H61">
        <v>1081930</v>
      </c>
      <c r="J61">
        <v>0.40328200349446708</v>
      </c>
      <c r="K61">
        <f>AVERAGE('rXKR9 cleaved lip.'!K61,C61,H61)</f>
        <v>701680.10464966239</v>
      </c>
      <c r="L61">
        <f>STDEV(D61,G61,J61)</f>
        <v>2.4740375648009106E-3</v>
      </c>
    </row>
    <row r="62" spans="1:12" x14ac:dyDescent="0.25">
      <c r="A62">
        <v>174</v>
      </c>
      <c r="B62">
        <v>1109150</v>
      </c>
      <c r="D62">
        <v>0.39939418403712384</v>
      </c>
      <c r="E62">
        <v>1103820</v>
      </c>
      <c r="G62">
        <v>0.40129343714616389</v>
      </c>
      <c r="H62">
        <v>1085340</v>
      </c>
      <c r="J62">
        <v>0.40455305765870703</v>
      </c>
      <c r="K62">
        <f>AVERAGE('rXKR9 cleaved lip.'!K62,C62,H62)</f>
        <v>703685.10479342868</v>
      </c>
      <c r="L62">
        <f>STDEV(D62,G62,J62)</f>
        <v>2.6091590376165598E-3</v>
      </c>
    </row>
    <row r="63" spans="1:12" x14ac:dyDescent="0.25">
      <c r="A63">
        <v>177</v>
      </c>
      <c r="B63">
        <v>1104790</v>
      </c>
      <c r="D63">
        <v>0.39782419021987475</v>
      </c>
      <c r="E63">
        <v>1098520</v>
      </c>
      <c r="G63">
        <v>0.3993666237011505</v>
      </c>
      <c r="H63">
        <v>1083940</v>
      </c>
      <c r="J63">
        <v>0.40403121723937102</v>
      </c>
      <c r="K63">
        <f>AVERAGE('rXKR9 cleaved lip.'!K63,C63,H63)</f>
        <v>702607.60451176472</v>
      </c>
      <c r="L63">
        <f>STDEV(D63,G63,J63)</f>
        <v>3.2317363326269306E-3</v>
      </c>
    </row>
    <row r="64" spans="1:12" x14ac:dyDescent="0.25">
      <c r="A64">
        <v>180</v>
      </c>
      <c r="B64">
        <v>1113280</v>
      </c>
      <c r="D64">
        <v>0.40088135707960987</v>
      </c>
      <c r="E64">
        <v>1097580</v>
      </c>
      <c r="G64">
        <v>0.39902488697694061</v>
      </c>
      <c r="H64">
        <v>1074350</v>
      </c>
      <c r="J64">
        <v>0.40045661036691904</v>
      </c>
      <c r="K64">
        <f>AVERAGE('rXKR9 cleaved lip.'!K64,C64,H64)</f>
        <v>697212.60448145668</v>
      </c>
      <c r="L64">
        <f>STDEV(D64,G64,J64)</f>
        <v>9.7268724653729434E-4</v>
      </c>
    </row>
    <row r="65" spans="1:12" x14ac:dyDescent="0.25">
      <c r="A65">
        <v>183</v>
      </c>
      <c r="B65">
        <v>1104820</v>
      </c>
      <c r="D65">
        <v>0.39783499292962649</v>
      </c>
      <c r="E65">
        <v>1100550</v>
      </c>
      <c r="G65">
        <v>0.40010462960556131</v>
      </c>
      <c r="H65">
        <v>1072410</v>
      </c>
      <c r="J65">
        <v>0.39973348864298197</v>
      </c>
      <c r="K65">
        <f>AVERAGE('rXKR9 cleaved lip.'!K65,C65,H65)</f>
        <v>696070.10387983685</v>
      </c>
      <c r="L65">
        <f>STDEV(D65,G65,J65)</f>
        <v>1.2174619931426996E-3</v>
      </c>
    </row>
    <row r="66" spans="1:12" x14ac:dyDescent="0.25">
      <c r="A66">
        <v>186</v>
      </c>
      <c r="B66">
        <v>1098130</v>
      </c>
      <c r="D66">
        <v>0.39542598865499423</v>
      </c>
      <c r="E66">
        <v>1091730</v>
      </c>
      <c r="G66">
        <v>0.39689812119329376</v>
      </c>
      <c r="H66">
        <v>1076810</v>
      </c>
      <c r="J66">
        <v>0.40137355853232382</v>
      </c>
      <c r="K66">
        <f>AVERAGE('rXKR9 cleaved lip.'!K66,C66,H66)</f>
        <v>698012.60420677555</v>
      </c>
      <c r="L66">
        <f>STDEV(D66,G66,J66)</f>
        <v>3.0975877989069403E-3</v>
      </c>
    </row>
    <row r="67" spans="1:12" x14ac:dyDescent="0.25">
      <c r="A67">
        <v>189</v>
      </c>
      <c r="B67">
        <v>1100330</v>
      </c>
      <c r="D67">
        <v>0.39621818737011993</v>
      </c>
      <c r="E67">
        <v>1089040</v>
      </c>
      <c r="G67">
        <v>0.39592017248252281</v>
      </c>
      <c r="H67">
        <v>1074470</v>
      </c>
      <c r="J67">
        <v>0.40050133954571926</v>
      </c>
      <c r="K67">
        <f>AVERAGE('rXKR9 cleaved lip.'!K67,C67,H67)</f>
        <v>696737.6033746769</v>
      </c>
      <c r="L67">
        <f>STDEV(D67,G67,J67)</f>
        <v>2.5632432936121734E-3</v>
      </c>
    </row>
    <row r="68" spans="1:12" x14ac:dyDescent="0.25">
      <c r="A68">
        <v>192</v>
      </c>
      <c r="B68">
        <v>1098340</v>
      </c>
      <c r="D68">
        <v>0.3955016076232562</v>
      </c>
      <c r="E68">
        <v>1091880</v>
      </c>
      <c r="G68">
        <v>0.39695265364928467</v>
      </c>
      <c r="H68">
        <v>1065470</v>
      </c>
      <c r="J68">
        <v>0.3971466511357018</v>
      </c>
      <c r="K68">
        <f>AVERAGE('rXKR9 cleaved lip.'!K68,C68,H68)</f>
        <v>691730.10330098041</v>
      </c>
      <c r="L68">
        <f>STDEV(D68,G68,J68)</f>
        <v>8.9901221276729871E-4</v>
      </c>
    </row>
    <row r="69" spans="1:12" x14ac:dyDescent="0.25">
      <c r="A69">
        <v>195</v>
      </c>
      <c r="B69">
        <v>1092950</v>
      </c>
      <c r="D69">
        <v>0.39356072077119825</v>
      </c>
      <c r="E69">
        <v>1090320</v>
      </c>
      <c r="G69">
        <v>0.39638551610697886</v>
      </c>
      <c r="H69">
        <v>1073410</v>
      </c>
      <c r="J69">
        <v>0.40010623179965055</v>
      </c>
      <c r="K69">
        <f>AVERAGE('rXKR9 cleaved lip.'!K69,C69,H69)</f>
        <v>694462.60347514669</v>
      </c>
      <c r="L69">
        <f>STDEV(D69,G69,J69)</f>
        <v>3.2829587411949994E-3</v>
      </c>
    </row>
    <row r="70" spans="1:12" x14ac:dyDescent="0.25">
      <c r="A70">
        <v>198</v>
      </c>
      <c r="B70">
        <v>1102970</v>
      </c>
      <c r="D70">
        <v>0.39716882582827079</v>
      </c>
      <c r="E70">
        <v>1093260</v>
      </c>
      <c r="G70">
        <v>0.3974543522444014</v>
      </c>
      <c r="H70">
        <v>1064000</v>
      </c>
      <c r="J70">
        <v>0.39659871869539898</v>
      </c>
      <c r="K70">
        <f>AVERAGE('rXKR9 cleaved lip.'!K70,C70,H70)</f>
        <v>691472.6034035614</v>
      </c>
      <c r="L70">
        <f>STDEV(D70,G70,J70)</f>
        <v>4.3563292028920143E-4</v>
      </c>
    </row>
    <row r="71" spans="1:12" x14ac:dyDescent="0.25">
      <c r="A71">
        <v>201</v>
      </c>
      <c r="B71">
        <v>1096930</v>
      </c>
      <c r="D71">
        <v>0.39499388026492566</v>
      </c>
      <c r="E71">
        <v>1092950</v>
      </c>
      <c r="G71">
        <v>0.39734165183535342</v>
      </c>
      <c r="H71">
        <v>1065320</v>
      </c>
      <c r="J71">
        <v>0.39709073966220154</v>
      </c>
      <c r="K71">
        <f>AVERAGE('rXKR9 cleaved lip.'!K71,C71,H71)</f>
        <v>690225.10307431605</v>
      </c>
      <c r="L71">
        <f>STDEV(D71,G71,J71)</f>
        <v>1.2891733525460423E-3</v>
      </c>
    </row>
    <row r="72" spans="1:12" x14ac:dyDescent="0.25">
      <c r="A72">
        <v>204</v>
      </c>
      <c r="B72">
        <v>1099790</v>
      </c>
      <c r="D72">
        <v>0.39602373859458906</v>
      </c>
      <c r="E72">
        <v>1084710</v>
      </c>
      <c r="G72">
        <v>0.39434600225291755</v>
      </c>
      <c r="H72">
        <v>1068390</v>
      </c>
      <c r="J72">
        <v>0.39823506115317414</v>
      </c>
      <c r="K72">
        <f>AVERAGE('rXKR9 cleaved lip.'!K72,C72,H72)</f>
        <v>692177.60326273809</v>
      </c>
      <c r="L72">
        <f>STDEV(D72,G72,J72)</f>
        <v>1.9506206627608554E-3</v>
      </c>
    </row>
    <row r="73" spans="1:12" x14ac:dyDescent="0.25">
      <c r="A73">
        <v>207</v>
      </c>
      <c r="B73">
        <v>1100140</v>
      </c>
      <c r="D73">
        <v>0.39614977020835906</v>
      </c>
      <c r="E73">
        <v>1080360</v>
      </c>
      <c r="G73">
        <v>0.39276456102918011</v>
      </c>
      <c r="H73">
        <v>1053550</v>
      </c>
      <c r="J73">
        <v>0.392703552708212</v>
      </c>
      <c r="K73">
        <f>AVERAGE('rXKR9 cleaved lip.'!K73,C73,H73)</f>
        <v>684375.10281246819</v>
      </c>
      <c r="L73">
        <f>STDEV(D73,G73,J73)</f>
        <v>1.9722989234370065E-3</v>
      </c>
    </row>
    <row r="74" spans="1:12" x14ac:dyDescent="0.25">
      <c r="A74">
        <v>210</v>
      </c>
      <c r="B74">
        <v>1094360</v>
      </c>
      <c r="D74">
        <v>0.39406844812952879</v>
      </c>
      <c r="E74">
        <v>1085780</v>
      </c>
      <c r="G74">
        <v>0.39473500043898629</v>
      </c>
      <c r="H74">
        <v>1063970</v>
      </c>
      <c r="J74">
        <v>0.39658753640069888</v>
      </c>
      <c r="K74">
        <f>AVERAGE('rXKR9 cleaved lip.'!K74,C74,H74)</f>
        <v>689292.60273512581</v>
      </c>
      <c r="L74">
        <f>STDEV(D74,G74,J74)</f>
        <v>1.3052450082026883E-3</v>
      </c>
    </row>
    <row r="75" spans="1:12" x14ac:dyDescent="0.25">
      <c r="A75">
        <v>213</v>
      </c>
      <c r="B75">
        <v>1095710</v>
      </c>
      <c r="D75">
        <v>0.39455457006835593</v>
      </c>
      <c r="E75">
        <v>1082850</v>
      </c>
      <c r="G75">
        <v>0.39366979979862982</v>
      </c>
      <c r="H75">
        <v>1058120</v>
      </c>
      <c r="J75">
        <v>0.39440698893418752</v>
      </c>
      <c r="K75">
        <f>AVERAGE('rXKR9 cleaved lip.'!K75,C75,H75)</f>
        <v>686092.60254224297</v>
      </c>
      <c r="L75">
        <f>STDEV(D75,G75,J75)</f>
        <v>4.7399831978217665E-4</v>
      </c>
    </row>
    <row r="76" spans="1:12" x14ac:dyDescent="0.25">
      <c r="A76">
        <v>216</v>
      </c>
      <c r="B76">
        <v>1081550</v>
      </c>
      <c r="D76">
        <v>0.38945569106554689</v>
      </c>
      <c r="E76">
        <v>1077880</v>
      </c>
      <c r="G76">
        <v>0.39186295775679653</v>
      </c>
      <c r="H76">
        <v>1050640</v>
      </c>
      <c r="J76">
        <v>0.39161887012230634</v>
      </c>
      <c r="K76">
        <f>AVERAGE('rXKR9 cleaved lip.'!K76,C76,H76)</f>
        <v>681927.60236907215</v>
      </c>
      <c r="L76">
        <f>STDEV(D76,G76,J76)</f>
        <v>1.325006624367947E-3</v>
      </c>
    </row>
    <row r="77" spans="1:12" x14ac:dyDescent="0.25">
      <c r="A77">
        <v>219</v>
      </c>
      <c r="B77">
        <v>1085240</v>
      </c>
      <c r="D77">
        <v>0.39078442436500771</v>
      </c>
      <c r="E77">
        <v>1079730</v>
      </c>
      <c r="G77">
        <v>0.39253552471401815</v>
      </c>
      <c r="H77">
        <v>1062480</v>
      </c>
      <c r="J77">
        <v>0.39603214909726264</v>
      </c>
      <c r="K77">
        <f>AVERAGE('rXKR9 cleaved lip.'!K77,C77,H77)</f>
        <v>687817.6023799415</v>
      </c>
      <c r="L77">
        <f>STDEV(D77,G77,J77)</f>
        <v>2.6718080449801692E-3</v>
      </c>
    </row>
    <row r="78" spans="1:12" x14ac:dyDescent="0.25">
      <c r="A78">
        <v>222</v>
      </c>
      <c r="B78">
        <v>1087130</v>
      </c>
      <c r="D78">
        <v>0.39146499507936572</v>
      </c>
      <c r="E78">
        <v>1081450</v>
      </c>
      <c r="G78">
        <v>0.39316083020938097</v>
      </c>
      <c r="H78">
        <v>1061170</v>
      </c>
      <c r="J78">
        <v>0.39554385556202681</v>
      </c>
      <c r="K78">
        <f>AVERAGE('rXKR9 cleaved lip.'!K78,C78,H78)</f>
        <v>687257.60186540138</v>
      </c>
      <c r="L78">
        <f>STDEV(D78,G78,J78)</f>
        <v>2.0490554513629359E-3</v>
      </c>
    </row>
    <row r="79" spans="1:12" x14ac:dyDescent="0.25">
      <c r="A79">
        <v>225</v>
      </c>
      <c r="B79">
        <v>1084700</v>
      </c>
      <c r="D79">
        <v>0.39058997558947689</v>
      </c>
      <c r="E79">
        <v>1075340</v>
      </c>
      <c r="G79">
        <v>0.39093954150201654</v>
      </c>
      <c r="H79">
        <v>1057240</v>
      </c>
      <c r="J79">
        <v>0.39407897495631916</v>
      </c>
      <c r="K79">
        <f>AVERAGE('rXKR9 cleaved lip.'!K79,C79,H79)</f>
        <v>685927.60245137499</v>
      </c>
      <c r="L79">
        <f>STDEV(D79,G79,J79)</f>
        <v>1.9214298201699488E-3</v>
      </c>
    </row>
    <row r="80" spans="1:12" x14ac:dyDescent="0.25">
      <c r="A80">
        <v>228</v>
      </c>
      <c r="B80">
        <v>1085580</v>
      </c>
      <c r="D80">
        <v>0.39090685507552714</v>
      </c>
      <c r="E80">
        <v>1078550</v>
      </c>
      <c r="G80">
        <v>0.39210653606022272</v>
      </c>
      <c r="H80">
        <v>1055010</v>
      </c>
      <c r="J80">
        <v>0.39324775771694814</v>
      </c>
      <c r="K80">
        <f>AVERAGE('rXKR9 cleaved lip.'!K80,C80,H80)</f>
        <v>684085.10190332914</v>
      </c>
      <c r="L80">
        <f>STDEV(D80,G80,J80)</f>
        <v>1.170572973051454E-3</v>
      </c>
    </row>
    <row r="81" spans="1:12" x14ac:dyDescent="0.25">
      <c r="A81">
        <v>231</v>
      </c>
      <c r="B81">
        <v>1089040</v>
      </c>
      <c r="D81">
        <v>0.39215276760022483</v>
      </c>
      <c r="E81">
        <v>1073250</v>
      </c>
      <c r="G81">
        <v>0.39017972261520933</v>
      </c>
      <c r="H81">
        <v>1052330</v>
      </c>
      <c r="J81">
        <v>0.39224880605707629</v>
      </c>
      <c r="K81">
        <f>AVERAGE('rXKR9 cleaved lip.'!K81,C81,H81)</f>
        <v>681845.10170002375</v>
      </c>
      <c r="L81">
        <f>STDEV(D81,G81,J81)</f>
        <v>1.1678496041512378E-3</v>
      </c>
    </row>
    <row r="82" spans="1:12" x14ac:dyDescent="0.25">
      <c r="A82">
        <v>234</v>
      </c>
      <c r="B82">
        <v>1078360</v>
      </c>
      <c r="D82">
        <v>0.38830700292861459</v>
      </c>
      <c r="E82">
        <v>1068970</v>
      </c>
      <c r="G82">
        <v>0.38862372987093441</v>
      </c>
      <c r="H82">
        <v>1055770</v>
      </c>
      <c r="J82">
        <v>0.39353104251601628</v>
      </c>
      <c r="K82">
        <f>AVERAGE('rXKR9 cleaved lip.'!K82,C82,H82)</f>
        <v>683335.10179517907</v>
      </c>
      <c r="L82">
        <f>STDEV(D82,G82,J82)</f>
        <v>2.9289538224228293E-3</v>
      </c>
    </row>
    <row r="83" spans="1:12" x14ac:dyDescent="0.25">
      <c r="A83">
        <v>237</v>
      </c>
      <c r="B83">
        <v>1086090</v>
      </c>
      <c r="D83">
        <v>0.39109050114130628</v>
      </c>
      <c r="E83">
        <v>1073860</v>
      </c>
      <c r="G83">
        <v>0.39040148793623919</v>
      </c>
      <c r="H83">
        <v>1052970</v>
      </c>
      <c r="J83">
        <v>0.39248736167734422</v>
      </c>
      <c r="K83">
        <f>AVERAGE('rXKR9 cleaved lip.'!K83,C83,H83)</f>
        <v>682880.10108878987</v>
      </c>
      <c r="L83">
        <f>STDEV(D83,G83,J83)</f>
        <v>1.062765874007417E-3</v>
      </c>
    </row>
    <row r="84" spans="1:12" x14ac:dyDescent="0.25">
      <c r="A84">
        <v>240</v>
      </c>
      <c r="B84">
        <v>1083910</v>
      </c>
      <c r="D84">
        <v>0.39030550423268173</v>
      </c>
      <c r="E84">
        <v>1067530</v>
      </c>
      <c r="G84">
        <v>0.38810021829342134</v>
      </c>
      <c r="H84">
        <v>1048840</v>
      </c>
      <c r="J84">
        <v>0.39094793244030285</v>
      </c>
      <c r="K84">
        <f>AVERAGE('rXKR9 cleaved lip.'!K84,C84,H84)</f>
        <v>678815.10180127248</v>
      </c>
      <c r="L84">
        <f>STDEV(D84,G84,J84)</f>
        <v>1.4936240010009184E-3</v>
      </c>
    </row>
    <row r="85" spans="1:12" x14ac:dyDescent="0.25">
      <c r="A85">
        <v>243</v>
      </c>
      <c r="B85">
        <v>1084730</v>
      </c>
      <c r="D85">
        <v>0.39060077829922857</v>
      </c>
      <c r="E85">
        <v>1070450</v>
      </c>
      <c r="G85">
        <v>0.38916178343671171</v>
      </c>
      <c r="H85">
        <v>1047290</v>
      </c>
      <c r="J85">
        <v>0.39037018054746653</v>
      </c>
      <c r="K85">
        <f>AVERAGE('rXKR9 cleaved lip.'!K85,C85,H85)</f>
        <v>679080.10114813526</v>
      </c>
      <c r="L85">
        <f>STDEV(D85,G85,J85)</f>
        <v>7.7288476014088854E-4</v>
      </c>
    </row>
    <row r="86" spans="1:12" x14ac:dyDescent="0.25">
      <c r="A86">
        <v>246</v>
      </c>
      <c r="B86">
        <v>1070690</v>
      </c>
      <c r="D86">
        <v>0.38554511013542636</v>
      </c>
      <c r="E86">
        <v>1071510</v>
      </c>
      <c r="G86">
        <v>0.38954714612571439</v>
      </c>
      <c r="H86">
        <v>1043570</v>
      </c>
      <c r="J86">
        <v>0.38898357600465927</v>
      </c>
      <c r="K86">
        <f>AVERAGE('rXKR9 cleaved lip.'!K86,C86,H86)</f>
        <v>675882.60106367269</v>
      </c>
      <c r="L86">
        <f>STDEV(D86,G86,J86)</f>
        <v>2.1662929504411613E-3</v>
      </c>
    </row>
    <row r="87" spans="1:12" x14ac:dyDescent="0.25">
      <c r="A87">
        <v>249</v>
      </c>
      <c r="B87">
        <v>1069530</v>
      </c>
      <c r="D87">
        <v>0.3851274053583601</v>
      </c>
      <c r="E87">
        <v>1064970</v>
      </c>
      <c r="G87">
        <v>0.38716953104450919</v>
      </c>
      <c r="H87">
        <v>1044790</v>
      </c>
      <c r="J87">
        <v>0.38943832265579498</v>
      </c>
      <c r="K87">
        <f>AVERAGE('rXKR9 cleaved lip.'!K87,C87,H87)</f>
        <v>676842.600770341</v>
      </c>
      <c r="L87">
        <f>STDEV(D87,G87,J87)</f>
        <v>2.1564515853130079E-3</v>
      </c>
    </row>
    <row r="88" spans="1:12" x14ac:dyDescent="0.25">
      <c r="A88">
        <v>252</v>
      </c>
      <c r="B88">
        <v>1071170</v>
      </c>
      <c r="D88">
        <v>0.38571795349145377</v>
      </c>
      <c r="E88">
        <v>1064810</v>
      </c>
      <c r="G88">
        <v>0.38711136309145222</v>
      </c>
      <c r="H88">
        <v>1046830</v>
      </c>
      <c r="J88">
        <v>0.39019871869539896</v>
      </c>
      <c r="K88">
        <f>AVERAGE('rXKR9 cleaved lip.'!K88,C88,H88)</f>
        <v>676600.1010370414</v>
      </c>
      <c r="L88">
        <f>STDEV(D88,G88,J88)</f>
        <v>2.2931278402898801E-3</v>
      </c>
    </row>
    <row r="89" spans="1:12" x14ac:dyDescent="0.25">
      <c r="A89">
        <v>255</v>
      </c>
      <c r="B89">
        <v>1072970</v>
      </c>
      <c r="D89">
        <v>0.38636611607655663</v>
      </c>
      <c r="E89">
        <v>1070000</v>
      </c>
      <c r="G89">
        <v>0.38899818606873887</v>
      </c>
      <c r="H89">
        <v>1042330</v>
      </c>
      <c r="J89">
        <v>0.3885213744903902</v>
      </c>
      <c r="K89">
        <f>AVERAGE('rXKR9 cleaved lip.'!K89,C89,H89)</f>
        <v>676415.10046821588</v>
      </c>
      <c r="L89">
        <f>STDEV(D89,G89,J89)</f>
        <v>1.4023956024955993E-3</v>
      </c>
    </row>
    <row r="90" spans="1:12" x14ac:dyDescent="0.25">
      <c r="A90">
        <v>258</v>
      </c>
      <c r="B90">
        <v>1074380</v>
      </c>
      <c r="D90">
        <v>0.38687384343488723</v>
      </c>
      <c r="E90">
        <v>1064080</v>
      </c>
      <c r="G90">
        <v>0.38684597180562963</v>
      </c>
      <c r="H90">
        <v>1045380</v>
      </c>
      <c r="J90">
        <v>0.38965824111822944</v>
      </c>
      <c r="K90">
        <f>AVERAGE('rXKR9 cleaved lip.'!K90,C90,H90)</f>
        <v>675995.10031292751</v>
      </c>
      <c r="L90">
        <f>STDEV(D90,G90,J90)</f>
        <v>1.6156787001809058E-3</v>
      </c>
    </row>
    <row r="91" spans="1:12" x14ac:dyDescent="0.25">
      <c r="A91">
        <v>261</v>
      </c>
      <c r="B91">
        <v>1070770</v>
      </c>
      <c r="D91">
        <v>0.38557391736143093</v>
      </c>
      <c r="E91">
        <v>1063890</v>
      </c>
      <c r="G91">
        <v>0.38677689736137438</v>
      </c>
      <c r="H91">
        <v>1043760</v>
      </c>
      <c r="J91">
        <v>0.38905439720442631</v>
      </c>
      <c r="K91">
        <f>AVERAGE('rXKR9 cleaved lip.'!K91,C91,H91)</f>
        <v>675770.10039548704</v>
      </c>
      <c r="L91">
        <f>STDEV(D91,G91,J91)</f>
        <v>1.7676682547385508E-3</v>
      </c>
    </row>
    <row r="92" spans="1:12" x14ac:dyDescent="0.25">
      <c r="A92">
        <v>264</v>
      </c>
      <c r="B92">
        <v>1067870</v>
      </c>
      <c r="D92">
        <v>0.38452965541876527</v>
      </c>
      <c r="E92">
        <v>1060560</v>
      </c>
      <c r="G92">
        <v>0.38556627683837541</v>
      </c>
      <c r="H92">
        <v>1045030</v>
      </c>
      <c r="J92">
        <v>0.38952778101339547</v>
      </c>
      <c r="K92">
        <f>AVERAGE('rXKR9 cleaved lip.'!K92,C92,H92)</f>
        <v>676042.60039759474</v>
      </c>
      <c r="L92">
        <f>STDEV(D92,G92,J92)</f>
        <v>2.6378450408111975E-3</v>
      </c>
    </row>
    <row r="93" spans="1:12" x14ac:dyDescent="0.25">
      <c r="A93">
        <v>267</v>
      </c>
      <c r="B93">
        <v>1065820</v>
      </c>
      <c r="D93">
        <v>0.38379147025239813</v>
      </c>
      <c r="E93">
        <v>1063720</v>
      </c>
      <c r="G93">
        <v>0.38671509391125136</v>
      </c>
      <c r="H93">
        <v>1040630</v>
      </c>
      <c r="J93">
        <v>0.38788771112405357</v>
      </c>
      <c r="K93">
        <f>AVERAGE('rXKR9 cleaved lip.'!K93,C93,H93)</f>
        <v>672622.60030153673</v>
      </c>
      <c r="L93">
        <f>STDEV(D93,G93,J93)</f>
        <v>2.1095732469304049E-3</v>
      </c>
    </row>
    <row r="94" spans="1:12" x14ac:dyDescent="0.25">
      <c r="A94">
        <v>270</v>
      </c>
      <c r="B94">
        <v>1070540</v>
      </c>
      <c r="D94">
        <v>0.3854910965866678</v>
      </c>
      <c r="E94">
        <v>1065860</v>
      </c>
      <c r="G94">
        <v>0.3874930902833888</v>
      </c>
      <c r="H94">
        <v>1040710</v>
      </c>
      <c r="J94">
        <v>0.38791753057658707</v>
      </c>
      <c r="K94">
        <f>AVERAGE('rXKR9 cleaved lip.'!K94,C94,H94)</f>
        <v>673185.09972616402</v>
      </c>
      <c r="L94">
        <f>STDEV(D94,G94,J94)</f>
        <v>1.2958723079864222E-3</v>
      </c>
    </row>
    <row r="95" spans="1:12" x14ac:dyDescent="0.25">
      <c r="A95">
        <v>273</v>
      </c>
      <c r="B95">
        <v>1066440</v>
      </c>
      <c r="D95">
        <v>0.38401472625393351</v>
      </c>
      <c r="E95">
        <v>1052000</v>
      </c>
      <c r="G95">
        <v>0.3824542913498255</v>
      </c>
      <c r="H95">
        <v>1038600</v>
      </c>
      <c r="J95">
        <v>0.38713104251601632</v>
      </c>
      <c r="K95">
        <f>AVERAGE('rXKR9 cleaved lip.'!K95,C95,H95)</f>
        <v>671962.59988692706</v>
      </c>
      <c r="L95">
        <f>STDEV(D95,G95,J95)</f>
        <v>2.3811196807996134E-3</v>
      </c>
    </row>
    <row r="96" spans="1:12" x14ac:dyDescent="0.25">
      <c r="A96">
        <v>276</v>
      </c>
      <c r="B96">
        <v>1066330</v>
      </c>
      <c r="D96">
        <v>0.38397511631817727</v>
      </c>
      <c r="E96">
        <v>1060480</v>
      </c>
      <c r="G96">
        <v>0.38553719286184696</v>
      </c>
      <c r="H96">
        <v>1039320</v>
      </c>
      <c r="J96">
        <v>0.38739941758881768</v>
      </c>
      <c r="K96">
        <f>AVERAGE('rXKR9 cleaved lip.'!K96,C96,H96)</f>
        <v>671200.09979353216</v>
      </c>
      <c r="L96">
        <f>STDEV(D96,G96,J96)</f>
        <v>1.7143416255292596E-3</v>
      </c>
    </row>
    <row r="97" spans="1:12" x14ac:dyDescent="0.25">
      <c r="A97">
        <v>279</v>
      </c>
      <c r="B97">
        <v>1068110</v>
      </c>
      <c r="D97">
        <v>0.38461607709677897</v>
      </c>
      <c r="E97">
        <v>1056370</v>
      </c>
      <c r="G97">
        <v>0.38404300356769505</v>
      </c>
      <c r="H97">
        <v>1039640</v>
      </c>
      <c r="J97">
        <v>0.38751869539895167</v>
      </c>
      <c r="K97">
        <f>AVERAGE('rXKR9 cleaved lip.'!K97,C97,H97)</f>
        <v>672152.5994073787</v>
      </c>
      <c r="L97">
        <f>STDEV(D97,G97,J97)</f>
        <v>1.8634215833473575E-3</v>
      </c>
    </row>
    <row r="98" spans="1:12" x14ac:dyDescent="0.25">
      <c r="A98">
        <v>282</v>
      </c>
      <c r="B98">
        <v>1059140</v>
      </c>
      <c r="D98">
        <v>0.38138606688101645</v>
      </c>
      <c r="E98">
        <v>1057180</v>
      </c>
      <c r="G98">
        <v>0.38433747883004615</v>
      </c>
      <c r="H98">
        <v>1038720</v>
      </c>
      <c r="J98">
        <v>0.38717577169481654</v>
      </c>
      <c r="K98">
        <f>AVERAGE('rXKR9 cleaved lip.'!K98,C98,H98)</f>
        <v>671412.59989588521</v>
      </c>
      <c r="L98">
        <f>STDEV(D98,G98,J98)</f>
        <v>2.8950365774897597E-3</v>
      </c>
    </row>
    <row r="99" spans="1:12" x14ac:dyDescent="0.25">
      <c r="A99">
        <v>285</v>
      </c>
      <c r="B99">
        <v>1066100</v>
      </c>
      <c r="D99">
        <v>0.38389229554341409</v>
      </c>
      <c r="E99">
        <v>1058700</v>
      </c>
      <c r="G99">
        <v>0.38489007438408773</v>
      </c>
      <c r="H99">
        <v>1035210</v>
      </c>
      <c r="J99">
        <v>0.38586744321490973</v>
      </c>
      <c r="K99">
        <f>AVERAGE('rXKR9 cleaved lip.'!K99,C99,H99)</f>
        <v>668460.09992101137</v>
      </c>
      <c r="L99">
        <f>STDEV(D99,G99,J99)</f>
        <v>9.8759141100736325E-4</v>
      </c>
    </row>
    <row r="100" spans="1:12" x14ac:dyDescent="0.25">
      <c r="A100">
        <v>288</v>
      </c>
      <c r="B100">
        <v>1063590</v>
      </c>
      <c r="D100">
        <v>0.38298846882752069</v>
      </c>
      <c r="E100">
        <v>1055540</v>
      </c>
      <c r="G100">
        <v>0.38374125731121184</v>
      </c>
      <c r="H100">
        <v>1035410</v>
      </c>
      <c r="J100">
        <v>0.38594199184624345</v>
      </c>
      <c r="K100">
        <f>AVERAGE('rXKR9 cleaved lip.'!K100,C100,H100)</f>
        <v>668500.09906078351</v>
      </c>
      <c r="L100">
        <f>STDEV(D100,G100,J100)</f>
        <v>1.5347758368886764E-3</v>
      </c>
    </row>
    <row r="101" spans="1:12" x14ac:dyDescent="0.25">
      <c r="A101">
        <v>291</v>
      </c>
      <c r="B101">
        <v>1062380</v>
      </c>
      <c r="D101">
        <v>0.38255275953420154</v>
      </c>
      <c r="E101">
        <v>1057570</v>
      </c>
      <c r="G101">
        <v>0.38447926321562259</v>
      </c>
      <c r="H101">
        <v>1030840</v>
      </c>
      <c r="J101">
        <v>0.38423855562026793</v>
      </c>
      <c r="K101">
        <f>AVERAGE('rXKR9 cleaved lip.'!K101,C101,H101)</f>
        <v>667105.09929286246</v>
      </c>
      <c r="L101">
        <f>STDEV(D101,G101,J101)</f>
        <v>1.0497035315417294E-3</v>
      </c>
    </row>
    <row r="102" spans="1:12" x14ac:dyDescent="0.25">
      <c r="A102">
        <v>294</v>
      </c>
      <c r="B102">
        <v>1061880</v>
      </c>
      <c r="D102">
        <v>0.38237271437167297</v>
      </c>
      <c r="E102">
        <v>1057650</v>
      </c>
      <c r="G102">
        <v>0.3845083471921511</v>
      </c>
      <c r="H102">
        <v>1028790</v>
      </c>
      <c r="J102">
        <v>0.38347443214909727</v>
      </c>
      <c r="K102">
        <f>AVERAGE('rXKR9 cleaved lip.'!K102,C102,H102)</f>
        <v>665135.09915965889</v>
      </c>
      <c r="L102">
        <f>STDEV(D102,G102,J102)</f>
        <v>1.0679957803637853E-3</v>
      </c>
    </row>
    <row r="103" spans="1:12" x14ac:dyDescent="0.25">
      <c r="A103">
        <v>297</v>
      </c>
      <c r="B103">
        <v>1062060</v>
      </c>
      <c r="D103">
        <v>0.38243753063018326</v>
      </c>
      <c r="E103">
        <v>1058360</v>
      </c>
      <c r="G103">
        <v>0.38476646748384158</v>
      </c>
      <c r="H103">
        <v>1033650</v>
      </c>
      <c r="J103">
        <v>0.38528596389050668</v>
      </c>
      <c r="K103">
        <f>AVERAGE('rXKR9 cleaved lip.'!K103,C103,H103)</f>
        <v>667660.09914251184</v>
      </c>
      <c r="L103">
        <f>STDEV(D103,G103,J103)</f>
        <v>1.516981400862829E-3</v>
      </c>
    </row>
    <row r="104" spans="1:12" x14ac:dyDescent="0.25">
      <c r="A104">
        <v>300</v>
      </c>
      <c r="B104">
        <v>1055020</v>
      </c>
      <c r="D104">
        <v>0.379902494741781</v>
      </c>
      <c r="E104">
        <v>1051560</v>
      </c>
      <c r="G104">
        <v>0.38229432947891873</v>
      </c>
      <c r="H104">
        <v>1037840</v>
      </c>
      <c r="J104">
        <v>0.38684775771694818</v>
      </c>
      <c r="K104">
        <f>AVERAGE('rXKR9 cleaved lip.'!K104,C104,H104)</f>
        <v>670322.59952228435</v>
      </c>
      <c r="L104">
        <f>STDEV(D104,G104,J104)</f>
        <v>3.5282493279928206E-3</v>
      </c>
    </row>
    <row r="105" spans="1:12" x14ac:dyDescent="0.25">
      <c r="A105">
        <v>303</v>
      </c>
      <c r="B105">
        <v>1052900</v>
      </c>
      <c r="D105">
        <v>0.37913910325265987</v>
      </c>
      <c r="E105">
        <v>1048890</v>
      </c>
      <c r="G105">
        <v>0.38132365176227995</v>
      </c>
      <c r="H105">
        <v>1029050</v>
      </c>
      <c r="J105">
        <v>0.38357134536983112</v>
      </c>
      <c r="K105">
        <f>AVERAGE('rXKR9 cleaved lip.'!K105,C105,H105)</f>
        <v>664790.09904376604</v>
      </c>
      <c r="L105">
        <f>STDEV(D105,G105,J105)</f>
        <v>2.2161960250820308E-3</v>
      </c>
    </row>
    <row r="106" spans="1:12" x14ac:dyDescent="0.25">
      <c r="A106">
        <v>306</v>
      </c>
      <c r="B106">
        <v>1054280</v>
      </c>
      <c r="D106">
        <v>0.37963602790123874</v>
      </c>
      <c r="E106">
        <v>1050150</v>
      </c>
      <c r="G106">
        <v>0.38178172439260388</v>
      </c>
      <c r="H106">
        <v>1025830</v>
      </c>
      <c r="J106">
        <v>0.3823711124053582</v>
      </c>
      <c r="K106">
        <f>AVERAGE('rXKR9 cleaved lip.'!K106,C106,H106)</f>
        <v>663312.59863860277</v>
      </c>
      <c r="L106">
        <f>STDEV(D106,G106,J106)</f>
        <v>1.4394489053864571E-3</v>
      </c>
    </row>
    <row r="107" spans="1:12" x14ac:dyDescent="0.25">
      <c r="A107">
        <v>309</v>
      </c>
      <c r="B107">
        <v>1053040</v>
      </c>
      <c r="D107">
        <v>0.37918951589816791</v>
      </c>
      <c r="E107">
        <v>1046820</v>
      </c>
      <c r="G107">
        <v>0.38057110386960491</v>
      </c>
      <c r="H107">
        <v>1023340</v>
      </c>
      <c r="J107">
        <v>0.38144298194525333</v>
      </c>
      <c r="K107">
        <f>AVERAGE('rXKR9 cleaved lip.'!K107,C107,H107)</f>
        <v>662472.59845058923</v>
      </c>
      <c r="L107">
        <f>STDEV(D107,G107,J107)</f>
        <v>1.1362999843778519E-3</v>
      </c>
    </row>
    <row r="108" spans="1:12" x14ac:dyDescent="0.25">
      <c r="A108">
        <v>312</v>
      </c>
      <c r="B108">
        <v>1050290</v>
      </c>
      <c r="D108">
        <v>0.37819926750426075</v>
      </c>
      <c r="E108">
        <v>1046560</v>
      </c>
      <c r="G108">
        <v>0.38047658094588727</v>
      </c>
      <c r="H108">
        <v>1027480</v>
      </c>
      <c r="J108">
        <v>0.38298613861386138</v>
      </c>
      <c r="K108">
        <f>AVERAGE('rXKR9 cleaved lip.'!K108,C108,H108)</f>
        <v>663365.09838878911</v>
      </c>
      <c r="L108">
        <f>STDEV(D108,G108,J108)</f>
        <v>2.3943743518307545E-3</v>
      </c>
    </row>
    <row r="109" spans="1:12" x14ac:dyDescent="0.25">
      <c r="A109">
        <v>315</v>
      </c>
      <c r="B109">
        <v>1049670</v>
      </c>
      <c r="D109">
        <v>0.37797601150272536</v>
      </c>
      <c r="E109">
        <v>1040360</v>
      </c>
      <c r="G109">
        <v>0.37822257276492821</v>
      </c>
      <c r="H109">
        <v>1029300</v>
      </c>
      <c r="J109">
        <v>0.38366453115899823</v>
      </c>
      <c r="K109">
        <f>AVERAGE('rXKR9 cleaved lip.'!K109,C109,H109)</f>
        <v>663925.09845704085</v>
      </c>
      <c r="L109">
        <f>STDEV(D109,G109,J109)</f>
        <v>3.2154564087288106E-3</v>
      </c>
    </row>
    <row r="110" spans="1:12" x14ac:dyDescent="0.25">
      <c r="A110">
        <v>318</v>
      </c>
      <c r="B110">
        <v>1045310</v>
      </c>
      <c r="D110">
        <v>0.37640601768547621</v>
      </c>
      <c r="E110">
        <v>1041660</v>
      </c>
      <c r="G110">
        <v>0.37869518738351643</v>
      </c>
      <c r="H110">
        <v>1015510</v>
      </c>
      <c r="J110">
        <v>0.37852440302853813</v>
      </c>
      <c r="K110">
        <f>AVERAGE('rXKR9 cleaved lip.'!K110,C110,H110)</f>
        <v>657057.59782253532</v>
      </c>
      <c r="L110">
        <f>STDEV(D110,G110,J110)</f>
        <v>1.275213816321955E-3</v>
      </c>
    </row>
    <row r="111" spans="1:12" x14ac:dyDescent="0.25">
      <c r="A111">
        <v>321</v>
      </c>
      <c r="B111">
        <v>1038790</v>
      </c>
      <c r="D111">
        <v>0.37405822876610367</v>
      </c>
      <c r="E111">
        <v>1047570</v>
      </c>
      <c r="G111">
        <v>0.38084376614955961</v>
      </c>
      <c r="H111">
        <v>1021850</v>
      </c>
      <c r="J111">
        <v>0.3808875946418171</v>
      </c>
      <c r="K111">
        <f>AVERAGE('rXKR9 cleaved lip.'!K111,C111,H111)</f>
        <v>659510.09780308371</v>
      </c>
      <c r="L111">
        <f>STDEV(D111,G111,J111)</f>
        <v>3.9303451244424373E-3</v>
      </c>
    </row>
    <row r="112" spans="1:12" x14ac:dyDescent="0.25">
      <c r="A112">
        <v>324</v>
      </c>
      <c r="B112">
        <v>1048170</v>
      </c>
      <c r="D112">
        <v>0.37743587601513962</v>
      </c>
      <c r="E112">
        <v>1044440</v>
      </c>
      <c r="G112">
        <v>0.37970585556788189</v>
      </c>
      <c r="H112">
        <v>1022540</v>
      </c>
      <c r="J112">
        <v>0.38114478741991847</v>
      </c>
      <c r="K112">
        <f>AVERAGE('rXKR9 cleaved lip.'!K112,C112,H112)</f>
        <v>661087.59805708635</v>
      </c>
      <c r="L112">
        <f>STDEV(D112,G112,J112)</f>
        <v>1.8699089038939898E-3</v>
      </c>
    </row>
    <row r="113" spans="1:12" x14ac:dyDescent="0.25">
      <c r="A113">
        <v>327</v>
      </c>
      <c r="B113">
        <v>1048680</v>
      </c>
      <c r="D113">
        <v>0.37761952208091876</v>
      </c>
      <c r="E113">
        <v>1039380</v>
      </c>
      <c r="G113">
        <v>0.37786629405245403</v>
      </c>
      <c r="H113">
        <v>1017520</v>
      </c>
      <c r="J113">
        <v>0.37927361677344207</v>
      </c>
      <c r="K113">
        <f>AVERAGE('rXKR9 cleaved lip.'!K113,C113,H113)</f>
        <v>658275.09831233753</v>
      </c>
      <c r="L113">
        <f>STDEV(D113,G113,J113)</f>
        <v>8.9232681781754928E-4</v>
      </c>
    </row>
    <row r="114" spans="1:12" x14ac:dyDescent="0.25">
      <c r="A114">
        <v>330</v>
      </c>
      <c r="B114">
        <v>1045630</v>
      </c>
      <c r="D114">
        <v>0.37652124658949448</v>
      </c>
      <c r="E114">
        <v>1046010</v>
      </c>
      <c r="G114">
        <v>0.38027662860725381</v>
      </c>
      <c r="H114">
        <v>1023720</v>
      </c>
      <c r="J114">
        <v>0.3815846243447874</v>
      </c>
      <c r="K114">
        <f>AVERAGE('rXKR9 cleaved lip.'!K114,C114,H114)</f>
        <v>660105.09768423496</v>
      </c>
      <c r="L114">
        <f>STDEV(D114,G114,J114)</f>
        <v>2.6284197166583862E-3</v>
      </c>
    </row>
    <row r="115" spans="1:12" x14ac:dyDescent="0.25">
      <c r="A115">
        <v>333</v>
      </c>
      <c r="B115">
        <v>1049600</v>
      </c>
      <c r="D115">
        <v>0.37795080517997132</v>
      </c>
      <c r="E115">
        <v>1040010</v>
      </c>
      <c r="G115">
        <v>0.378095330367616</v>
      </c>
      <c r="H115">
        <v>1015900</v>
      </c>
      <c r="J115">
        <v>0.37866977285963893</v>
      </c>
      <c r="K115">
        <f>AVERAGE('rXKR9 cleaved lip.'!K115,C115,H115)</f>
        <v>657397.59754318336</v>
      </c>
      <c r="L115">
        <f>STDEV(D115,G115,J115)</f>
        <v>3.8030387650576653E-4</v>
      </c>
    </row>
    <row r="116" spans="1:12" x14ac:dyDescent="0.25">
      <c r="A116">
        <v>336</v>
      </c>
      <c r="B116">
        <v>1043410</v>
      </c>
      <c r="D116">
        <v>0.37572184606786768</v>
      </c>
      <c r="E116">
        <v>1038650</v>
      </c>
      <c r="G116">
        <v>0.37760090276663144</v>
      </c>
      <c r="H116">
        <v>1022800</v>
      </c>
      <c r="J116">
        <v>0.38124170064065233</v>
      </c>
      <c r="K116">
        <f>AVERAGE('rXKR9 cleaved lip.'!K116,C116,H116)</f>
        <v>661667.59757615766</v>
      </c>
      <c r="L116">
        <f>STDEV(D116,G116,J116)</f>
        <v>2.8063932291981552E-3</v>
      </c>
    </row>
    <row r="117" spans="1:12" x14ac:dyDescent="0.25">
      <c r="A117">
        <v>339</v>
      </c>
      <c r="B117">
        <v>1045920</v>
      </c>
      <c r="D117">
        <v>0.37662567278376108</v>
      </c>
      <c r="E117">
        <v>1033300</v>
      </c>
      <c r="G117">
        <v>0.37565591183628777</v>
      </c>
      <c r="H117">
        <v>1015830</v>
      </c>
      <c r="J117">
        <v>0.37864368083867211</v>
      </c>
      <c r="K117">
        <f>AVERAGE('rXKR9 cleaved lip.'!K117,C117,H117)</f>
        <v>656125.09756633814</v>
      </c>
      <c r="L117">
        <f>STDEV(D117,G117,J117)</f>
        <v>1.5242241970118706E-3</v>
      </c>
    </row>
    <row r="118" spans="1:12" x14ac:dyDescent="0.25">
      <c r="A118">
        <v>342</v>
      </c>
      <c r="B118">
        <v>1045490</v>
      </c>
      <c r="D118">
        <v>0.3764708339439865</v>
      </c>
      <c r="E118">
        <v>1038590</v>
      </c>
      <c r="G118">
        <v>0.37757908978423504</v>
      </c>
      <c r="H118">
        <v>1018990</v>
      </c>
      <c r="J118">
        <v>0.37982154921374489</v>
      </c>
      <c r="K118">
        <f>AVERAGE('rXKR9 cleaved lip.'!K118,C118,H118)</f>
        <v>657525.09796711896</v>
      </c>
      <c r="L118">
        <f>STDEV(D118,G118,J118)</f>
        <v>1.7070514598489523E-3</v>
      </c>
    </row>
    <row r="119" spans="1:12" x14ac:dyDescent="0.25">
      <c r="A119">
        <v>345</v>
      </c>
      <c r="B119">
        <v>1045200</v>
      </c>
      <c r="D119">
        <v>0.37636640774971997</v>
      </c>
      <c r="E119">
        <v>1038890</v>
      </c>
      <c r="G119">
        <v>0.37768815469621697</v>
      </c>
      <c r="H119">
        <v>1013340</v>
      </c>
      <c r="J119">
        <v>0.37771555037856724</v>
      </c>
      <c r="K119">
        <f>AVERAGE('rXKR9 cleaved lip.'!K119,C119,H119)</f>
        <v>653885.09724725841</v>
      </c>
      <c r="L119">
        <f>STDEV(D119,G119,J119)</f>
        <v>7.7114107517783177E-4</v>
      </c>
    </row>
    <row r="120" spans="1:12" x14ac:dyDescent="0.25">
      <c r="A120">
        <v>348</v>
      </c>
      <c r="B120">
        <v>1040540</v>
      </c>
      <c r="D120">
        <v>0.3746883868349537</v>
      </c>
      <c r="E120">
        <v>1038190</v>
      </c>
      <c r="G120">
        <v>0.37743366990159255</v>
      </c>
      <c r="H120">
        <v>1015120</v>
      </c>
      <c r="J120">
        <v>0.37837903319743738</v>
      </c>
      <c r="K120">
        <f>AVERAGE('rXKR9 cleaved lip.'!K120,C120,H120)</f>
        <v>654775.09718758287</v>
      </c>
      <c r="L120">
        <f>STDEV(D120,G120,J120)</f>
        <v>1.9170794388869478E-3</v>
      </c>
    </row>
    <row r="121" spans="1:12" x14ac:dyDescent="0.25">
      <c r="A121">
        <v>351</v>
      </c>
      <c r="B121">
        <v>1038680</v>
      </c>
      <c r="D121">
        <v>0.37401861883034743</v>
      </c>
      <c r="E121">
        <v>1041100</v>
      </c>
      <c r="G121">
        <v>0.37849159954781686</v>
      </c>
      <c r="H121">
        <v>1015150</v>
      </c>
      <c r="J121">
        <v>0.37839021549213747</v>
      </c>
      <c r="K121">
        <f>AVERAGE('rXKR9 cleaved lip.'!K121,C121,H121)</f>
        <v>655032.59701164137</v>
      </c>
      <c r="L121">
        <f>STDEV(D121,G121,J121)</f>
        <v>2.5537127415775521E-3</v>
      </c>
    </row>
    <row r="122" spans="1:12" x14ac:dyDescent="0.25">
      <c r="A122">
        <v>354</v>
      </c>
      <c r="B122">
        <v>1040730</v>
      </c>
      <c r="D122">
        <v>0.37475680399671452</v>
      </c>
      <c r="E122">
        <v>1029630</v>
      </c>
      <c r="G122">
        <v>0.37432168441304264</v>
      </c>
      <c r="H122">
        <v>1017100</v>
      </c>
      <c r="J122">
        <v>0.37911706464764122</v>
      </c>
      <c r="K122">
        <f>AVERAGE('rXKR9 cleaved lip.'!K122,C122,H122)</f>
        <v>656212.59705869306</v>
      </c>
      <c r="L122">
        <f>STDEV(D122,G122,J122)</f>
        <v>2.6519449966170517E-3</v>
      </c>
    </row>
    <row r="123" spans="1:12" x14ac:dyDescent="0.25">
      <c r="A123">
        <v>357</v>
      </c>
      <c r="B123">
        <v>1033400</v>
      </c>
      <c r="D123">
        <v>0.37211734191404572</v>
      </c>
      <c r="E123">
        <v>1033190</v>
      </c>
      <c r="G123">
        <v>0.37561592136856103</v>
      </c>
      <c r="H123">
        <v>1008090</v>
      </c>
      <c r="J123">
        <v>0.37575864880605708</v>
      </c>
      <c r="K123">
        <f>AVERAGE('rXKR9 cleaved lip.'!K123,C123,H123)</f>
        <v>651312.59683535702</v>
      </c>
      <c r="L123">
        <f>STDEV(D123,G123,J123)</f>
        <v>2.0623427294697463E-3</v>
      </c>
    </row>
    <row r="124" spans="1:12" x14ac:dyDescent="0.25">
      <c r="A124">
        <v>360</v>
      </c>
      <c r="B124">
        <v>1038060</v>
      </c>
      <c r="D124">
        <v>0.37379536282881198</v>
      </c>
      <c r="E124">
        <v>1033320</v>
      </c>
      <c r="G124">
        <v>0.37566318283041988</v>
      </c>
      <c r="H124">
        <v>1008820</v>
      </c>
      <c r="J124">
        <v>0.37603075131042518</v>
      </c>
      <c r="K124">
        <f>AVERAGE('rXKR9 cleaved lip.'!K124,C124,H124)</f>
        <v>651457.59654922818</v>
      </c>
      <c r="L124">
        <f>STDEV(D124,G124,J124)</f>
        <v>1.1986673023006915E-3</v>
      </c>
    </row>
    <row r="125" spans="1:12" x14ac:dyDescent="0.25">
      <c r="A125">
        <v>363</v>
      </c>
      <c r="B125">
        <v>1040260</v>
      </c>
      <c r="D125">
        <v>0.37458756154393769</v>
      </c>
      <c r="E125">
        <v>1028870</v>
      </c>
      <c r="G125">
        <v>0.37404538663602183</v>
      </c>
      <c r="H125">
        <v>1004820</v>
      </c>
      <c r="J125">
        <v>0.37453977868375071</v>
      </c>
      <c r="K125">
        <f>AVERAGE('rXKR9 cleaved lip.'!K125,C125,H125)</f>
        <v>649452.59679436428</v>
      </c>
      <c r="L125">
        <f>STDEV(D125,G125,J125)</f>
        <v>3.0018336878170004E-4</v>
      </c>
    </row>
    <row r="126" spans="1:12" x14ac:dyDescent="0.25">
      <c r="A126">
        <v>366</v>
      </c>
      <c r="B126">
        <v>1031660</v>
      </c>
      <c r="D126">
        <v>0.37149078474844632</v>
      </c>
      <c r="E126">
        <v>1027840</v>
      </c>
      <c r="G126">
        <v>0.37367093043821736</v>
      </c>
      <c r="H126">
        <v>1008970</v>
      </c>
      <c r="J126">
        <v>0.37608666278392544</v>
      </c>
      <c r="K126">
        <f>AVERAGE('rXKR9 cleaved lip.'!K126,C126,H126)</f>
        <v>651652.59693761123</v>
      </c>
      <c r="L126">
        <f>STDEV(D126,G126,J126)</f>
        <v>2.2989451534608536E-3</v>
      </c>
    </row>
    <row r="127" spans="1:12" x14ac:dyDescent="0.25">
      <c r="A127">
        <v>369</v>
      </c>
      <c r="B127">
        <v>1035090</v>
      </c>
      <c r="D127">
        <v>0.37272589456339228</v>
      </c>
      <c r="E127">
        <v>1026870</v>
      </c>
      <c r="G127">
        <v>0.37331828722280924</v>
      </c>
      <c r="H127">
        <v>1010940</v>
      </c>
      <c r="J127">
        <v>0.37682096680256261</v>
      </c>
      <c r="K127">
        <f>AVERAGE('rXKR9 cleaved lip.'!K127,C127,H127)</f>
        <v>652390.0965497999</v>
      </c>
      <c r="L127">
        <f>STDEV(D127,G127,J127)</f>
        <v>2.2131918859939143E-3</v>
      </c>
    </row>
    <row r="128" spans="1:12" x14ac:dyDescent="0.25">
      <c r="A128">
        <v>372</v>
      </c>
      <c r="B128">
        <v>1033650</v>
      </c>
      <c r="D128">
        <v>0.37220736449531</v>
      </c>
      <c r="E128">
        <v>1030060</v>
      </c>
      <c r="G128">
        <v>0.37447801078688336</v>
      </c>
      <c r="H128">
        <v>1007030</v>
      </c>
      <c r="J128">
        <v>0.37536354105998837</v>
      </c>
      <c r="K128">
        <f>AVERAGE('rXKR9 cleaved lip.'!K128,C128,H128)</f>
        <v>650352.59645320871</v>
      </c>
      <c r="L128">
        <f>STDEV(D128,G128,J128)</f>
        <v>1.6279562316724129E-3</v>
      </c>
    </row>
    <row r="129" spans="1:12" x14ac:dyDescent="0.25">
      <c r="A129">
        <v>375</v>
      </c>
      <c r="B129">
        <v>1026560</v>
      </c>
      <c r="D129">
        <v>0.36965432409065491</v>
      </c>
      <c r="E129">
        <v>1028110</v>
      </c>
      <c r="G129">
        <v>0.37376908885900106</v>
      </c>
      <c r="H129">
        <v>1006900</v>
      </c>
      <c r="J129">
        <v>0.37531508444962142</v>
      </c>
      <c r="K129">
        <f>AVERAGE('rXKR9 cleaved lip.'!K129,C129,H129)</f>
        <v>649585.09648415749</v>
      </c>
      <c r="L129">
        <f>STDEV(D129,G129,J129)</f>
        <v>2.9259072469545529E-3</v>
      </c>
    </row>
    <row r="130" spans="1:12" x14ac:dyDescent="0.25">
      <c r="A130">
        <v>378</v>
      </c>
      <c r="B130">
        <v>1027350</v>
      </c>
      <c r="D130">
        <v>0.36993879544745006</v>
      </c>
      <c r="E130">
        <v>1030940</v>
      </c>
      <c r="G130">
        <v>0.37479793452869686</v>
      </c>
      <c r="H130">
        <v>1005210</v>
      </c>
      <c r="J130">
        <v>0.37468514851485146</v>
      </c>
      <c r="K130">
        <f>AVERAGE('rXKR9 cleaved lip.'!K130,C130,H130)</f>
        <v>648427.5959959568</v>
      </c>
      <c r="L130">
        <f>STDEV(D130,G130,J130)</f>
        <v>2.773440124233494E-3</v>
      </c>
    </row>
    <row r="131" spans="1:12" x14ac:dyDescent="0.25">
      <c r="A131">
        <v>381</v>
      </c>
      <c r="B131">
        <v>1033710</v>
      </c>
      <c r="D131">
        <v>0.37222896991481341</v>
      </c>
      <c r="E131">
        <v>1021450</v>
      </c>
      <c r="G131">
        <v>0.37134784781300312</v>
      </c>
      <c r="H131">
        <v>1003440</v>
      </c>
      <c r="J131">
        <v>0.37402539312754807</v>
      </c>
      <c r="K131">
        <f>AVERAGE('rXKR9 cleaved lip.'!K131,C131,H131)</f>
        <v>647675.09583031165</v>
      </c>
      <c r="L131">
        <f>STDEV(D131,G131,J131)</f>
        <v>1.3645977080561202E-3</v>
      </c>
    </row>
    <row r="132" spans="1:12" x14ac:dyDescent="0.25">
      <c r="A132">
        <v>384</v>
      </c>
      <c r="B132">
        <v>1034080</v>
      </c>
      <c r="D132">
        <v>0.37236220333508457</v>
      </c>
      <c r="E132">
        <v>1023530</v>
      </c>
      <c r="G132">
        <v>0.37210403120274421</v>
      </c>
      <c r="H132">
        <v>1006500</v>
      </c>
      <c r="J132">
        <v>0.37516598718695399</v>
      </c>
      <c r="K132">
        <f>AVERAGE('rXKR9 cleaved lip.'!K132,C132,H132)</f>
        <v>649562.59615337872</v>
      </c>
      <c r="L132">
        <f>STDEV(D132,G132,J132)</f>
        <v>1.6982064650270933E-3</v>
      </c>
    </row>
    <row r="133" spans="1:12" x14ac:dyDescent="0.25">
      <c r="A133">
        <v>387</v>
      </c>
      <c r="B133">
        <v>1023670</v>
      </c>
      <c r="D133">
        <v>0.36861366305123977</v>
      </c>
      <c r="E133">
        <v>1023000</v>
      </c>
      <c r="G133">
        <v>0.37191134985824287</v>
      </c>
      <c r="H133">
        <v>1004370</v>
      </c>
      <c r="J133">
        <v>0.37437204426324988</v>
      </c>
      <c r="K133">
        <f>AVERAGE('rXKR9 cleaved lip.'!K133,C133,H133)</f>
        <v>648075.0955655626</v>
      </c>
      <c r="L133">
        <f>STDEV(D133,G133,J133)</f>
        <v>2.889311031334464E-3</v>
      </c>
    </row>
    <row r="134" spans="1:12" x14ac:dyDescent="0.25">
      <c r="A134">
        <v>390</v>
      </c>
      <c r="B134">
        <v>1028920</v>
      </c>
      <c r="D134">
        <v>0.37050413725778975</v>
      </c>
      <c r="E134">
        <v>1028450</v>
      </c>
      <c r="G134">
        <v>0.37389269575924722</v>
      </c>
      <c r="H134">
        <v>998290</v>
      </c>
      <c r="J134">
        <v>0.37210576587070471</v>
      </c>
      <c r="K134">
        <f>AVERAGE('rXKR9 cleaved lip.'!K134,C134,H134)</f>
        <v>644820.09571149119</v>
      </c>
      <c r="L134">
        <f>STDEV(D134,G134,J134)</f>
        <v>1.6951234644352687E-3</v>
      </c>
    </row>
    <row r="135" spans="1:12" x14ac:dyDescent="0.25">
      <c r="A135">
        <v>393</v>
      </c>
      <c r="B135">
        <v>1024320</v>
      </c>
      <c r="D135">
        <v>0.36884772176252689</v>
      </c>
      <c r="E135">
        <v>1026510</v>
      </c>
      <c r="G135">
        <v>0.37318740932843097</v>
      </c>
      <c r="H135">
        <v>1001310</v>
      </c>
      <c r="J135">
        <v>0.37323145020384391</v>
      </c>
      <c r="K135">
        <f>AVERAGE('rXKR9 cleaved lip.'!K135,C135,H135)</f>
        <v>646162.59570972412</v>
      </c>
      <c r="L135">
        <f>STDEV(D135,G135,J135)</f>
        <v>2.5183295659219999E-3</v>
      </c>
    </row>
    <row r="136" spans="1:12" x14ac:dyDescent="0.25">
      <c r="A136">
        <v>396</v>
      </c>
      <c r="B136">
        <v>1027910</v>
      </c>
      <c r="D136">
        <v>0.37014044602948204</v>
      </c>
      <c r="E136">
        <v>1021460</v>
      </c>
      <c r="G136">
        <v>0.37135148331006917</v>
      </c>
      <c r="H136">
        <v>1000070</v>
      </c>
      <c r="J136">
        <v>0.37276924868957484</v>
      </c>
      <c r="K136">
        <f>AVERAGE('rXKR9 cleaved lip.'!K136,C136,H136)</f>
        <v>645032.59574062889</v>
      </c>
      <c r="L136">
        <f>STDEV(D136,G136,J136)</f>
        <v>1.315755384561007E-3</v>
      </c>
    </row>
    <row r="137" spans="1:12" x14ac:dyDescent="0.25">
      <c r="A137">
        <v>399</v>
      </c>
      <c r="B137">
        <v>1023520</v>
      </c>
      <c r="D137">
        <v>0.36855964950248121</v>
      </c>
      <c r="E137">
        <v>1023040</v>
      </c>
      <c r="G137">
        <v>0.37192589184650715</v>
      </c>
      <c r="H137">
        <v>996320</v>
      </c>
      <c r="J137">
        <v>0.37137146185206754</v>
      </c>
      <c r="K137">
        <f>AVERAGE('rXKR9 cleaved lip.'!K137,C137,H137)</f>
        <v>644170.09549569385</v>
      </c>
      <c r="L137">
        <f>STDEV(D137,G137,J137)</f>
        <v>1.8048669769419638E-3</v>
      </c>
    </row>
    <row r="138" spans="1:12" x14ac:dyDescent="0.25">
      <c r="A138">
        <v>402</v>
      </c>
      <c r="B138">
        <v>1029610</v>
      </c>
      <c r="D138">
        <v>0.37075259958207918</v>
      </c>
      <c r="E138">
        <v>1015490</v>
      </c>
      <c r="G138">
        <v>0.36918109156162959</v>
      </c>
      <c r="H138">
        <v>998510</v>
      </c>
      <c r="J138">
        <v>0.37218776936517184</v>
      </c>
      <c r="K138">
        <f>AVERAGE('rXKR9 cleaved lip.'!K138,C138,H138)</f>
        <v>644312.59526766755</v>
      </c>
      <c r="L138">
        <f>STDEV(D138,G138,J138)</f>
        <v>1.5038540032725491E-3</v>
      </c>
    </row>
  </sheetData>
  <mergeCells count="4">
    <mergeCell ref="B2:D2"/>
    <mergeCell ref="E2:G2"/>
    <mergeCell ref="H2:J2"/>
    <mergeCell ref="A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57B03-9A43-4273-9555-8D93029D9ED5}">
  <dimension ref="A1:L138"/>
  <sheetViews>
    <sheetView workbookViewId="0">
      <selection sqref="A1:L138"/>
    </sheetView>
  </sheetViews>
  <sheetFormatPr defaultRowHeight="15" x14ac:dyDescent="0.25"/>
  <sheetData>
    <row r="1" spans="1:12" x14ac:dyDescent="0.25">
      <c r="A1" s="1" t="s">
        <v>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1" t="s">
        <v>6</v>
      </c>
      <c r="C2" s="1"/>
      <c r="D2" s="1"/>
      <c r="E2" s="1" t="s">
        <v>7</v>
      </c>
      <c r="F2" s="1"/>
      <c r="G2" s="1"/>
      <c r="H2" s="1" t="s">
        <v>8</v>
      </c>
      <c r="I2" s="1"/>
      <c r="J2" s="1"/>
      <c r="K2" s="2" t="s">
        <v>9</v>
      </c>
      <c r="L2" s="2" t="s">
        <v>10</v>
      </c>
    </row>
    <row r="3" spans="1:12" x14ac:dyDescent="0.25">
      <c r="A3" s="2" t="s">
        <v>11</v>
      </c>
      <c r="B3" s="2" t="s">
        <v>12</v>
      </c>
      <c r="C3" s="2" t="s">
        <v>13</v>
      </c>
      <c r="D3" s="2" t="s">
        <v>14</v>
      </c>
      <c r="E3" s="2" t="s">
        <v>12</v>
      </c>
      <c r="F3" s="2" t="s">
        <v>13</v>
      </c>
      <c r="G3" s="2" t="s">
        <v>14</v>
      </c>
      <c r="H3" s="2" t="s">
        <v>12</v>
      </c>
      <c r="I3" s="2" t="s">
        <v>13</v>
      </c>
      <c r="J3" s="2" t="s">
        <v>14</v>
      </c>
      <c r="K3" s="2" t="s">
        <v>14</v>
      </c>
      <c r="L3" s="2"/>
    </row>
    <row r="4" spans="1:12" x14ac:dyDescent="0.25">
      <c r="A4">
        <v>0</v>
      </c>
      <c r="B4">
        <v>1802480</v>
      </c>
      <c r="C4">
        <v>1815313</v>
      </c>
      <c r="D4">
        <v>0.99293069569820747</v>
      </c>
      <c r="E4">
        <v>1816340</v>
      </c>
      <c r="F4">
        <v>1835658</v>
      </c>
      <c r="G4">
        <v>0.98947625320184918</v>
      </c>
      <c r="H4">
        <v>1798830</v>
      </c>
      <c r="I4">
        <v>1808404.5</v>
      </c>
      <c r="J4">
        <v>0.99470555398418881</v>
      </c>
      <c r="K4">
        <f>AVERAGE(D4,G4,J5)</f>
        <v>0.99118194099128676</v>
      </c>
      <c r="L4">
        <f>STDEV(D4,G4,J4)</f>
        <v>2.6592255002832617E-3</v>
      </c>
    </row>
    <row r="5" spans="1:12" x14ac:dyDescent="0.25">
      <c r="A5">
        <v>3</v>
      </c>
      <c r="B5">
        <v>1801640</v>
      </c>
      <c r="D5">
        <v>0.99246796557948957</v>
      </c>
      <c r="E5">
        <v>1836830</v>
      </c>
      <c r="G5">
        <v>1.000638463155991</v>
      </c>
      <c r="H5">
        <v>1792380</v>
      </c>
      <c r="J5">
        <v>0.99113887407380374</v>
      </c>
      <c r="K5">
        <f>AVERAGE(D5,G5,J6)</f>
        <v>0.99672992310886421</v>
      </c>
      <c r="L5">
        <f>STDEV(D5,G5,J5)</f>
        <v>5.1440209241492901E-3</v>
      </c>
    </row>
    <row r="6" spans="1:12" x14ac:dyDescent="0.25">
      <c r="A6">
        <v>6</v>
      </c>
      <c r="B6">
        <v>1807130</v>
      </c>
      <c r="D6">
        <v>0.99549223742682391</v>
      </c>
      <c r="E6">
        <v>1836370</v>
      </c>
      <c r="G6">
        <v>1.0003878718149024</v>
      </c>
      <c r="H6">
        <v>1803130</v>
      </c>
      <c r="J6">
        <v>0.99708334059111225</v>
      </c>
      <c r="K6">
        <f>AVERAGE(D6,G6,J7)</f>
        <v>0.99659646039980354</v>
      </c>
      <c r="L6">
        <f>STDEV(D6,G6,J6)</f>
        <v>2.4972909305268224E-3</v>
      </c>
    </row>
    <row r="7" spans="1:12" x14ac:dyDescent="0.25">
      <c r="A7">
        <v>9</v>
      </c>
      <c r="B7">
        <v>1808950</v>
      </c>
      <c r="D7">
        <v>0.99649481935071249</v>
      </c>
      <c r="E7">
        <v>1830920</v>
      </c>
      <c r="G7">
        <v>0.99741890918678755</v>
      </c>
      <c r="H7">
        <v>1797390</v>
      </c>
      <c r="J7">
        <v>0.99390927195768419</v>
      </c>
      <c r="K7">
        <f>AVERAGE(D7,G7,J8)</f>
        <v>0.99631333574226966</v>
      </c>
      <c r="L7">
        <f>STDEV(D7,G7,J7)</f>
        <v>1.8191825465778556E-3</v>
      </c>
    </row>
    <row r="8" spans="1:12" x14ac:dyDescent="0.25">
      <c r="A8">
        <v>12</v>
      </c>
      <c r="B8">
        <v>1811920</v>
      </c>
      <c r="D8">
        <v>0.99813090084189338</v>
      </c>
      <c r="E8">
        <v>1833470</v>
      </c>
      <c r="G8">
        <v>0.99880805683847429</v>
      </c>
      <c r="H8">
        <v>1799410</v>
      </c>
      <c r="J8">
        <v>0.99502627868930871</v>
      </c>
      <c r="K8">
        <f>AVERAGE(D8,G8,J9)</f>
        <v>0.99703788566007334</v>
      </c>
      <c r="L8">
        <f>STDEV(D8,G8,J8)</f>
        <v>2.0165591537538727E-3</v>
      </c>
    </row>
    <row r="9" spans="1:12" x14ac:dyDescent="0.25">
      <c r="A9">
        <v>15</v>
      </c>
      <c r="B9">
        <v>1815190</v>
      </c>
      <c r="D9">
        <v>0.99993224308975914</v>
      </c>
      <c r="E9">
        <v>1839850</v>
      </c>
      <c r="G9">
        <v>1.0022836497866161</v>
      </c>
      <c r="H9">
        <v>1797870</v>
      </c>
      <c r="J9">
        <v>0.99417469929985247</v>
      </c>
      <c r="K9">
        <f>AVERAGE(D9,G9,J10)</f>
        <v>1.0007875691250039</v>
      </c>
      <c r="L9">
        <f>STDEV(D9,G9,J9)</f>
        <v>4.171999958922595E-3</v>
      </c>
    </row>
    <row r="10" spans="1:12" x14ac:dyDescent="0.25">
      <c r="A10">
        <v>18</v>
      </c>
      <c r="B10">
        <v>1817060</v>
      </c>
      <c r="D10">
        <v>1.0009623684730953</v>
      </c>
      <c r="E10">
        <v>1830410</v>
      </c>
      <c r="G10">
        <v>0.99714107965645016</v>
      </c>
      <c r="H10">
        <v>1808670</v>
      </c>
      <c r="J10">
        <v>1.0001468144986367</v>
      </c>
      <c r="K10">
        <f>AVERAGE(D10,G10,J11)</f>
        <v>0.99980752224091951</v>
      </c>
      <c r="L10">
        <f>STDEV(D10,G10,J10)</f>
        <v>2.0125364778063259E-3</v>
      </c>
    </row>
    <row r="11" spans="1:12" x14ac:dyDescent="0.25">
      <c r="A11">
        <v>21</v>
      </c>
      <c r="B11">
        <v>1817680</v>
      </c>
      <c r="D11">
        <v>1.0013039073702441</v>
      </c>
      <c r="E11">
        <v>1828680</v>
      </c>
      <c r="G11">
        <v>0.99619863830844313</v>
      </c>
      <c r="H11">
        <v>1810790</v>
      </c>
      <c r="J11">
        <v>1.0013191185932129</v>
      </c>
      <c r="K11">
        <f>AVERAGE(D11,G11,J12)</f>
        <v>0.99731053761603905</v>
      </c>
      <c r="L11">
        <f>STDEV(D11,G11,J11)</f>
        <v>2.9519293668548961E-3</v>
      </c>
    </row>
    <row r="12" spans="1:12" x14ac:dyDescent="0.25">
      <c r="A12">
        <v>24</v>
      </c>
      <c r="B12">
        <v>1822170</v>
      </c>
      <c r="D12">
        <v>1.0037773100286287</v>
      </c>
      <c r="E12">
        <v>1836600</v>
      </c>
      <c r="G12">
        <v>1.0005131674854466</v>
      </c>
      <c r="H12">
        <v>1798330</v>
      </c>
      <c r="J12">
        <v>0.99442906716943025</v>
      </c>
      <c r="K12">
        <f>AVERAGE(D12,G12,J13)</f>
        <v>1.0011933942956537</v>
      </c>
      <c r="L12">
        <f>STDEV(D12,G12,J12)</f>
        <v>4.7444800865868711E-3</v>
      </c>
    </row>
    <row r="13" spans="1:12" x14ac:dyDescent="0.25">
      <c r="A13">
        <v>27</v>
      </c>
      <c r="B13">
        <v>1818290</v>
      </c>
      <c r="D13">
        <v>1.0016399375755034</v>
      </c>
      <c r="E13">
        <v>1834170</v>
      </c>
      <c r="G13">
        <v>0.99918939148795693</v>
      </c>
      <c r="H13">
        <v>1807120</v>
      </c>
      <c r="J13">
        <v>0.99928970537288531</v>
      </c>
      <c r="K13">
        <f>AVERAGE(D13,G13,J14)</f>
        <v>0.99990696447436456</v>
      </c>
      <c r="L13">
        <f>STDEV(D13,G13,J13)</f>
        <v>1.3867726567418945E-3</v>
      </c>
    </row>
    <row r="14" spans="1:12" x14ac:dyDescent="0.25">
      <c r="A14">
        <v>30</v>
      </c>
      <c r="B14">
        <v>1816790</v>
      </c>
      <c r="D14">
        <v>1.0008136337920788</v>
      </c>
      <c r="E14">
        <v>1835550</v>
      </c>
      <c r="G14">
        <v>0.9999411655112227</v>
      </c>
      <c r="H14">
        <v>1806400</v>
      </c>
      <c r="J14">
        <v>0.998891564359633</v>
      </c>
      <c r="K14">
        <f>AVERAGE(D14,G14,J15)</f>
        <v>1.0021290374022491</v>
      </c>
      <c r="L14">
        <f>STDEV(D14,G14,J14)</f>
        <v>9.6239409648203069E-4</v>
      </c>
    </row>
    <row r="15" spans="1:12" x14ac:dyDescent="0.25">
      <c r="A15">
        <v>33</v>
      </c>
      <c r="B15">
        <v>1818350</v>
      </c>
      <c r="D15">
        <v>1.0016729897268406</v>
      </c>
      <c r="E15">
        <v>1832130</v>
      </c>
      <c r="G15">
        <v>0.99807807336660748</v>
      </c>
      <c r="H15">
        <v>1818590</v>
      </c>
      <c r="J15">
        <v>1.0056323129034461</v>
      </c>
      <c r="K15">
        <f>AVERAGE(D15,G15,J16)</f>
        <v>1.0006719221977118</v>
      </c>
      <c r="L15">
        <f>STDEV(D15,G15,J15)</f>
        <v>3.7785843608820311E-3</v>
      </c>
    </row>
    <row r="16" spans="1:12" x14ac:dyDescent="0.25">
      <c r="A16">
        <v>36</v>
      </c>
      <c r="B16">
        <v>1822380</v>
      </c>
      <c r="D16">
        <v>1.0038929925583082</v>
      </c>
      <c r="E16">
        <v>1834500</v>
      </c>
      <c r="G16">
        <v>0.99936916353699867</v>
      </c>
      <c r="H16">
        <v>1812500</v>
      </c>
      <c r="J16">
        <v>1.0022647034996872</v>
      </c>
      <c r="K16">
        <f>AVERAGE(D16,G16,J17)</f>
        <v>1.0017888324141446</v>
      </c>
      <c r="L16">
        <f>STDEV(D16,G16,J16)</f>
        <v>2.2913062485546572E-3</v>
      </c>
    </row>
    <row r="17" spans="1:12" x14ac:dyDescent="0.25">
      <c r="A17">
        <v>39</v>
      </c>
      <c r="B17">
        <v>1814760</v>
      </c>
      <c r="D17">
        <v>0.99969536933851078</v>
      </c>
      <c r="E17">
        <v>1836340</v>
      </c>
      <c r="G17">
        <v>1.0003715289013531</v>
      </c>
      <c r="H17">
        <v>1812210</v>
      </c>
      <c r="J17">
        <v>1.0021043411471271</v>
      </c>
      <c r="K17">
        <f>AVERAGE(D17,G17,J18)</f>
        <v>1.0012066767654419</v>
      </c>
      <c r="L17">
        <f>STDEV(D17,G17,J17)</f>
        <v>1.2425092359305112E-3</v>
      </c>
    </row>
    <row r="18" spans="1:12" x14ac:dyDescent="0.25">
      <c r="A18">
        <v>42</v>
      </c>
      <c r="B18">
        <v>1820440</v>
      </c>
      <c r="D18">
        <v>1.0028243063317455</v>
      </c>
      <c r="E18">
        <v>1830370</v>
      </c>
      <c r="G18">
        <v>0.99711928910505121</v>
      </c>
      <c r="H18">
        <v>1814830</v>
      </c>
      <c r="J18">
        <v>1.0035531320564619</v>
      </c>
      <c r="K18">
        <f>AVERAGE(D18,G18,J19)</f>
        <v>1.0001444178619112</v>
      </c>
      <c r="L18">
        <f>STDEV(D18,G18,J18)</f>
        <v>3.5230844350110724E-3</v>
      </c>
    </row>
    <row r="19" spans="1:12" x14ac:dyDescent="0.25">
      <c r="A19">
        <v>45</v>
      </c>
      <c r="B19">
        <v>1825360</v>
      </c>
      <c r="D19">
        <v>1.0055345827413784</v>
      </c>
      <c r="E19">
        <v>1839480</v>
      </c>
      <c r="G19">
        <v>1.0020820871861753</v>
      </c>
      <c r="H19">
        <v>1809290</v>
      </c>
      <c r="J19">
        <v>1.0004896581489373</v>
      </c>
      <c r="K19">
        <f>AVERAGE(D19,G19,J20)</f>
        <v>1.0060826214806113</v>
      </c>
      <c r="L19">
        <f>STDEV(D19,G19,J19)</f>
        <v>2.578979770527904E-3</v>
      </c>
    </row>
    <row r="20" spans="1:12" x14ac:dyDescent="0.25">
      <c r="A20">
        <v>48</v>
      </c>
      <c r="B20">
        <v>1821590</v>
      </c>
      <c r="D20">
        <v>1.0034578058990378</v>
      </c>
      <c r="E20">
        <v>1847070</v>
      </c>
      <c r="G20">
        <v>1.006216844314137</v>
      </c>
      <c r="H20">
        <v>1827630</v>
      </c>
      <c r="J20">
        <v>1.0106311945142803</v>
      </c>
      <c r="K20">
        <f>AVERAGE(D20,G20,J21)</f>
        <v>1.0034323406777321</v>
      </c>
      <c r="L20">
        <f>STDEV(D20,G20,J20)</f>
        <v>3.6183855721115309E-3</v>
      </c>
    </row>
    <row r="21" spans="1:12" x14ac:dyDescent="0.25">
      <c r="A21">
        <v>51</v>
      </c>
      <c r="B21">
        <v>1813060</v>
      </c>
      <c r="D21">
        <v>0.99875889171729615</v>
      </c>
      <c r="E21">
        <v>1840760</v>
      </c>
      <c r="G21">
        <v>1.0027793848309434</v>
      </c>
      <c r="H21">
        <v>1809530</v>
      </c>
      <c r="J21">
        <v>1.0006223718200216</v>
      </c>
      <c r="K21">
        <f>AVERAGE(D21,G21,J22)</f>
        <v>1.0021266123871586</v>
      </c>
      <c r="L21">
        <f>STDEV(D21,G21,J21)</f>
        <v>2.0120316473415966E-3</v>
      </c>
    </row>
    <row r="22" spans="1:12" x14ac:dyDescent="0.25">
      <c r="A22">
        <v>54</v>
      </c>
      <c r="B22">
        <v>1814540</v>
      </c>
      <c r="D22">
        <v>0.99957417811694182</v>
      </c>
      <c r="E22">
        <v>1839560</v>
      </c>
      <c r="G22">
        <v>1.0021256682889732</v>
      </c>
      <c r="H22">
        <v>1817160</v>
      </c>
      <c r="J22">
        <v>1.0048415606132366</v>
      </c>
      <c r="K22">
        <f>AVERAGE(D22,G22,J23)</f>
        <v>1.0038154277043227</v>
      </c>
      <c r="L22">
        <f>STDEV(D22,G22,J22)</f>
        <v>2.6341188146208733E-3</v>
      </c>
    </row>
    <row r="23" spans="1:12" x14ac:dyDescent="0.25">
      <c r="A23">
        <v>57</v>
      </c>
      <c r="B23">
        <v>1816480</v>
      </c>
      <c r="D23">
        <v>1.0006428643435044</v>
      </c>
      <c r="E23">
        <v>1853760</v>
      </c>
      <c r="G23">
        <v>1.009861314035621</v>
      </c>
      <c r="H23">
        <v>1826030</v>
      </c>
      <c r="J23">
        <v>1.009746436707053</v>
      </c>
      <c r="K23">
        <f>AVERAGE(D23,G23,J24)</f>
        <v>0.98403036183730153</v>
      </c>
      <c r="L23">
        <f>STDEV(D23,G23,J23)</f>
        <v>5.2894240597798894E-3</v>
      </c>
    </row>
    <row r="24" spans="1:12" x14ac:dyDescent="0.25">
      <c r="A24">
        <v>60</v>
      </c>
      <c r="B24">
        <v>1804370</v>
      </c>
      <c r="D24">
        <v>0.99397183846532255</v>
      </c>
      <c r="E24">
        <v>1689940</v>
      </c>
      <c r="G24">
        <v>0.92061811078098421</v>
      </c>
      <c r="H24">
        <v>1702770</v>
      </c>
      <c r="J24">
        <v>0.94158690713277915</v>
      </c>
      <c r="K24">
        <f>AVERAGE(D24,G24,J25)</f>
        <v>0.91587788754706023</v>
      </c>
      <c r="L24">
        <f>STDEV(D24,G24,J24)</f>
        <v>3.7781478743661341E-2</v>
      </c>
    </row>
    <row r="25" spans="1:12" x14ac:dyDescent="0.25">
      <c r="A25">
        <v>63</v>
      </c>
      <c r="B25">
        <v>1574750</v>
      </c>
      <c r="D25">
        <v>0.86748125529867304</v>
      </c>
      <c r="E25">
        <v>1501070</v>
      </c>
      <c r="G25">
        <v>0.81772857471271887</v>
      </c>
      <c r="H25">
        <v>1506480</v>
      </c>
      <c r="J25">
        <v>0.83304371339487382</v>
      </c>
      <c r="K25">
        <f>AVERAGE(D25,G25,J26)</f>
        <v>0.8156178627876739</v>
      </c>
      <c r="L25">
        <f>STDEV(D25,G25,J25)</f>
        <v>2.5481454009787675E-2</v>
      </c>
    </row>
    <row r="26" spans="1:12" x14ac:dyDescent="0.25">
      <c r="A26">
        <v>66</v>
      </c>
      <c r="B26">
        <v>1448510</v>
      </c>
      <c r="D26">
        <v>0.79793952888565223</v>
      </c>
      <c r="E26">
        <v>1378120</v>
      </c>
      <c r="G26">
        <v>0.75074986735001836</v>
      </c>
      <c r="H26">
        <v>1377360</v>
      </c>
      <c r="J26">
        <v>0.7616437583516299</v>
      </c>
      <c r="K26">
        <f>AVERAGE(D26,G26,J27)</f>
        <v>0.75100581262928534</v>
      </c>
      <c r="L26">
        <f>STDEV(D26,G26,J26)</f>
        <v>2.4708041793651849E-2</v>
      </c>
    </row>
    <row r="27" spans="1:12" x14ac:dyDescent="0.25">
      <c r="A27">
        <v>69</v>
      </c>
      <c r="B27">
        <v>1331980</v>
      </c>
      <c r="D27">
        <v>0.73374674229733383</v>
      </c>
      <c r="E27">
        <v>1279550</v>
      </c>
      <c r="G27">
        <v>0.69705250106501315</v>
      </c>
      <c r="H27">
        <v>1273710</v>
      </c>
      <c r="J27">
        <v>0.70432804165218565</v>
      </c>
      <c r="K27">
        <f>AVERAGE(D27,G27,J28)</f>
        <v>0.69612814137048495</v>
      </c>
      <c r="L27">
        <f>STDEV(D27,G27,J27)</f>
        <v>1.942876209000537E-2</v>
      </c>
    </row>
    <row r="28" spans="1:12" x14ac:dyDescent="0.25">
      <c r="A28">
        <v>72</v>
      </c>
      <c r="B28">
        <v>1247820</v>
      </c>
      <c r="D28">
        <v>0.68738559135531996</v>
      </c>
      <c r="E28">
        <v>1194440</v>
      </c>
      <c r="G28">
        <v>0.65068765532577422</v>
      </c>
      <c r="H28">
        <v>1189180</v>
      </c>
      <c r="J28">
        <v>0.65758518074910788</v>
      </c>
      <c r="K28">
        <f>AVERAGE(D28,G28,J29)</f>
        <v>0.65323285076756898</v>
      </c>
      <c r="L28">
        <f>STDEV(D28,G28,J28)</f>
        <v>1.9503755356738366E-2</v>
      </c>
    </row>
    <row r="29" spans="1:12" x14ac:dyDescent="0.25">
      <c r="A29">
        <v>75</v>
      </c>
      <c r="B29">
        <v>1175560</v>
      </c>
      <c r="D29">
        <v>0.64757978376180858</v>
      </c>
      <c r="E29">
        <v>1143100</v>
      </c>
      <c r="G29">
        <v>0.62271948260514753</v>
      </c>
      <c r="H29">
        <v>1124150</v>
      </c>
      <c r="J29">
        <v>0.62162530562161289</v>
      </c>
      <c r="K29">
        <f>AVERAGE(D29,G29,J30)</f>
        <v>0.62199301643054272</v>
      </c>
      <c r="L29">
        <f>STDEV(D29,G29,J29)</f>
        <v>1.467916171767014E-2</v>
      </c>
    </row>
    <row r="30" spans="1:12" x14ac:dyDescent="0.25">
      <c r="A30">
        <v>78</v>
      </c>
      <c r="B30">
        <v>1112760</v>
      </c>
      <c r="D30">
        <v>0.61298519869576207</v>
      </c>
      <c r="E30">
        <v>1081970</v>
      </c>
      <c r="G30">
        <v>0.58941807242961375</v>
      </c>
      <c r="H30">
        <v>1077230</v>
      </c>
      <c r="J30">
        <v>0.59567978292467205</v>
      </c>
      <c r="K30">
        <f>AVERAGE(D30,G30,J31)</f>
        <v>0.58957338477423049</v>
      </c>
      <c r="L30">
        <f>STDEV(D30,G30,J30)</f>
        <v>1.2207210122019366E-2</v>
      </c>
    </row>
    <row r="31" spans="1:12" x14ac:dyDescent="0.25">
      <c r="A31">
        <v>81</v>
      </c>
      <c r="B31">
        <v>1067250</v>
      </c>
      <c r="D31">
        <v>0.58791514190665739</v>
      </c>
      <c r="E31">
        <v>1035960</v>
      </c>
      <c r="G31">
        <v>0.56435349068290497</v>
      </c>
      <c r="H31">
        <v>1024130</v>
      </c>
      <c r="J31">
        <v>0.56631688319731566</v>
      </c>
      <c r="K31">
        <f>AVERAGE(D31,G31,J32)</f>
        <v>0.56762517832409942</v>
      </c>
      <c r="L31">
        <f>STDEV(D31,G31,J31)</f>
        <v>1.3073453368251341E-2</v>
      </c>
    </row>
    <row r="32" spans="1:12" x14ac:dyDescent="0.25">
      <c r="A32">
        <v>84</v>
      </c>
      <c r="B32">
        <v>1027010</v>
      </c>
      <c r="D32">
        <v>0.5657481657433181</v>
      </c>
      <c r="E32">
        <v>1006330</v>
      </c>
      <c r="G32">
        <v>0.54821213973408989</v>
      </c>
      <c r="H32">
        <v>995720</v>
      </c>
      <c r="J32">
        <v>0.55060690238273569</v>
      </c>
      <c r="K32">
        <f>AVERAGE(D32,G32,J33)</f>
        <v>0.5491416751150382</v>
      </c>
      <c r="L32">
        <f>STDEV(D32,G32,J32)</f>
        <v>9.5088112865050305E-3</v>
      </c>
    </row>
    <row r="33" spans="1:12" x14ac:dyDescent="0.25">
      <c r="A33">
        <v>87</v>
      </c>
      <c r="B33">
        <v>1001520</v>
      </c>
      <c r="D33">
        <v>0.55170651011698812</v>
      </c>
      <c r="E33">
        <v>969650</v>
      </c>
      <c r="G33">
        <v>0.5282302041011997</v>
      </c>
      <c r="H33">
        <v>964720</v>
      </c>
      <c r="J33">
        <v>0.5334647198677066</v>
      </c>
      <c r="K33">
        <f>AVERAGE(D33,G33,J34)</f>
        <v>0.5327168071279379</v>
      </c>
      <c r="L33">
        <f>STDEV(D33,G33,J33)</f>
        <v>1.2324095713652014E-2</v>
      </c>
    </row>
    <row r="34" spans="1:12" x14ac:dyDescent="0.25">
      <c r="A34">
        <v>90</v>
      </c>
      <c r="B34">
        <v>968190</v>
      </c>
      <c r="D34">
        <v>0.53334604004929176</v>
      </c>
      <c r="E34">
        <v>951510</v>
      </c>
      <c r="G34">
        <v>0.51834818904174962</v>
      </c>
      <c r="H34">
        <v>937140</v>
      </c>
      <c r="J34">
        <v>0.51821370716562587</v>
      </c>
      <c r="K34">
        <f>AVERAGE(D34,G34,J35)</f>
        <v>0.51948712737522129</v>
      </c>
      <c r="L34">
        <f>STDEV(D34,G34,J34)</f>
        <v>8.6980947983022368E-3</v>
      </c>
    </row>
    <row r="35" spans="1:12" x14ac:dyDescent="0.25">
      <c r="A35">
        <v>93</v>
      </c>
      <c r="B35">
        <v>942560</v>
      </c>
      <c r="D35">
        <v>0.51922726273650877</v>
      </c>
      <c r="E35">
        <v>927730</v>
      </c>
      <c r="G35">
        <v>0.50539370623503943</v>
      </c>
      <c r="H35">
        <v>916440</v>
      </c>
      <c r="J35">
        <v>0.5067671530346225</v>
      </c>
      <c r="K35">
        <f>AVERAGE(D35,G35,J36)</f>
        <v>0.50850518068689976</v>
      </c>
      <c r="L35">
        <f>STDEV(D35,G35,J35)</f>
        <v>7.6213294484806455E-3</v>
      </c>
    </row>
    <row r="36" spans="1:12" x14ac:dyDescent="0.25">
      <c r="A36">
        <v>96</v>
      </c>
      <c r="B36">
        <v>928920</v>
      </c>
      <c r="D36">
        <v>0.51171340699923373</v>
      </c>
      <c r="E36">
        <v>915480</v>
      </c>
      <c r="G36">
        <v>0.49872034986909325</v>
      </c>
      <c r="H36">
        <v>905820</v>
      </c>
      <c r="J36">
        <v>0.5008945730891512</v>
      </c>
      <c r="K36">
        <f>AVERAGE(D36,G36,J37)</f>
        <v>0.50092829579381315</v>
      </c>
      <c r="L36">
        <f>STDEV(D36,G36,J36)</f>
        <v>6.9593336291593009E-3</v>
      </c>
    </row>
    <row r="37" spans="1:12" x14ac:dyDescent="0.25">
      <c r="A37">
        <v>99</v>
      </c>
      <c r="B37">
        <v>917660</v>
      </c>
      <c r="D37">
        <v>0.50551061993165913</v>
      </c>
      <c r="E37">
        <v>901430</v>
      </c>
      <c r="G37">
        <v>0.49106641869019174</v>
      </c>
      <c r="H37">
        <v>890370</v>
      </c>
      <c r="J37">
        <v>0.49235113051311252</v>
      </c>
      <c r="K37">
        <f>AVERAGE(D37,G37,J38)</f>
        <v>0.4946467823322398</v>
      </c>
      <c r="L37">
        <f>STDEV(D37,G37,J37)</f>
        <v>7.9943479589103111E-3</v>
      </c>
    </row>
    <row r="38" spans="1:12" x14ac:dyDescent="0.25">
      <c r="A38">
        <v>102</v>
      </c>
      <c r="B38">
        <v>898120</v>
      </c>
      <c r="D38">
        <v>0.49474663597958041</v>
      </c>
      <c r="E38">
        <v>892780</v>
      </c>
      <c r="G38">
        <v>0.48635421195015627</v>
      </c>
      <c r="H38">
        <v>881350</v>
      </c>
      <c r="J38">
        <v>0.48736330837486858</v>
      </c>
      <c r="K38">
        <f>AVERAGE(D38,G38,J39)</f>
        <v>0.4877203797325122</v>
      </c>
      <c r="L38">
        <f>STDEV(D38,G38,J38)</f>
        <v>4.5819316014559224E-3</v>
      </c>
    </row>
    <row r="39" spans="1:12" x14ac:dyDescent="0.25">
      <c r="A39">
        <v>105</v>
      </c>
      <c r="B39">
        <v>888910</v>
      </c>
      <c r="D39">
        <v>0.48967313074935287</v>
      </c>
      <c r="E39">
        <v>879130</v>
      </c>
      <c r="G39">
        <v>0.47891818628524485</v>
      </c>
      <c r="H39">
        <v>871760</v>
      </c>
      <c r="J39">
        <v>0.48206029126779987</v>
      </c>
      <c r="K39">
        <f>AVERAGE(D39,G39,J40)</f>
        <v>0.48300309220757726</v>
      </c>
      <c r="L39">
        <f>STDEV(D39,G39,J39)</f>
        <v>5.5301744866887177E-3</v>
      </c>
    </row>
    <row r="40" spans="1:12" x14ac:dyDescent="0.25">
      <c r="A40">
        <v>108</v>
      </c>
      <c r="B40">
        <v>880170</v>
      </c>
      <c r="D40">
        <v>0.48485853403793178</v>
      </c>
      <c r="E40">
        <v>870280</v>
      </c>
      <c r="G40">
        <v>0.47409702678821436</v>
      </c>
      <c r="H40">
        <v>868790</v>
      </c>
      <c r="J40">
        <v>0.48041795958813416</v>
      </c>
      <c r="K40">
        <f>AVERAGE(D40,G40,J41)</f>
        <v>0.47833685282579691</v>
      </c>
      <c r="L40">
        <f>STDEV(D40,G40,J40)</f>
        <v>5.4080639048094637E-3</v>
      </c>
    </row>
    <row r="41" spans="1:12" x14ac:dyDescent="0.25">
      <c r="A41">
        <v>111</v>
      </c>
      <c r="B41">
        <v>870670</v>
      </c>
      <c r="D41">
        <v>0.47962527674290878</v>
      </c>
      <c r="E41">
        <v>869330</v>
      </c>
      <c r="G41">
        <v>0.47357950119248793</v>
      </c>
      <c r="H41">
        <v>860900</v>
      </c>
      <c r="J41">
        <v>0.47605499765124448</v>
      </c>
      <c r="K41">
        <f>AVERAGE(D41,G41,J42)</f>
        <v>0.4746117014270263</v>
      </c>
      <c r="L41">
        <f>STDEV(D41,G41,J41)</f>
        <v>3.0393633520787986E-3</v>
      </c>
    </row>
    <row r="42" spans="1:12" x14ac:dyDescent="0.25">
      <c r="A42">
        <v>114</v>
      </c>
      <c r="B42">
        <v>866810</v>
      </c>
      <c r="D42">
        <v>0.47749892167356262</v>
      </c>
      <c r="E42">
        <v>860390</v>
      </c>
      <c r="G42">
        <v>0.46870931295480966</v>
      </c>
      <c r="H42">
        <v>851090</v>
      </c>
      <c r="J42">
        <v>0.47063032634568208</v>
      </c>
      <c r="K42">
        <f>AVERAGE(D42,G42,J43)</f>
        <v>0.47246937460415223</v>
      </c>
      <c r="L42">
        <f>STDEV(D42,G42,J42)</f>
        <v>4.621058963319831E-3</v>
      </c>
    </row>
    <row r="43" spans="1:12" x14ac:dyDescent="0.25">
      <c r="A43">
        <v>117</v>
      </c>
      <c r="B43">
        <v>867860</v>
      </c>
      <c r="D43">
        <v>0.47807733432195992</v>
      </c>
      <c r="E43">
        <v>854490</v>
      </c>
      <c r="G43">
        <v>0.465495206623456</v>
      </c>
      <c r="H43">
        <v>852120</v>
      </c>
      <c r="J43">
        <v>0.47119988918408462</v>
      </c>
      <c r="K43">
        <f>AVERAGE(D43,G43,J44)</f>
        <v>0.47108576079487458</v>
      </c>
      <c r="L43">
        <f>STDEV(D43,G43,J43)</f>
        <v>6.3001665608072681E-3</v>
      </c>
    </row>
    <row r="44" spans="1:12" x14ac:dyDescent="0.25">
      <c r="A44">
        <v>120</v>
      </c>
      <c r="B44">
        <v>858010</v>
      </c>
      <c r="D44">
        <v>0.47265127281080455</v>
      </c>
      <c r="E44">
        <v>855310</v>
      </c>
      <c r="G44">
        <v>0.46594191292713566</v>
      </c>
      <c r="H44">
        <v>849380</v>
      </c>
      <c r="J44">
        <v>0.46968474143920785</v>
      </c>
      <c r="K44">
        <f>AVERAGE(D44,G44,J45)</f>
        <v>0.46824445540398124</v>
      </c>
      <c r="L44">
        <f>STDEV(D44,G44,J44)</f>
        <v>3.3621566416521327E-3</v>
      </c>
    </row>
    <row r="45" spans="1:12" x14ac:dyDescent="0.25">
      <c r="A45">
        <v>123</v>
      </c>
      <c r="B45">
        <v>859810</v>
      </c>
      <c r="D45">
        <v>0.47364283735091411</v>
      </c>
      <c r="E45">
        <v>855750</v>
      </c>
      <c r="G45">
        <v>0.46618160899252475</v>
      </c>
      <c r="H45">
        <v>842970</v>
      </c>
      <c r="J45">
        <v>0.46614018047400346</v>
      </c>
      <c r="K45">
        <f>AVERAGE(D45,G45,J46)</f>
        <v>0.4681148046943191</v>
      </c>
      <c r="L45">
        <f>STDEV(D45,G45,J45)</f>
        <v>4.3197512496059914E-3</v>
      </c>
    </row>
    <row r="46" spans="1:12" x14ac:dyDescent="0.25">
      <c r="A46">
        <v>126</v>
      </c>
      <c r="B46">
        <v>853890</v>
      </c>
      <c r="D46">
        <v>0.47038169175233141</v>
      </c>
      <c r="E46">
        <v>852150</v>
      </c>
      <c r="G46">
        <v>0.46422045936661405</v>
      </c>
      <c r="H46">
        <v>840040</v>
      </c>
      <c r="J46">
        <v>0.46451996773951848</v>
      </c>
      <c r="K46">
        <f>AVERAGE(D46,G46,J47)</f>
        <v>0.46573259020924818</v>
      </c>
      <c r="L46">
        <f>STDEV(D46,G46,J46)</f>
        <v>3.4739578336205148E-3</v>
      </c>
    </row>
    <row r="47" spans="1:12" x14ac:dyDescent="0.25">
      <c r="A47">
        <v>129</v>
      </c>
      <c r="B47">
        <v>846990</v>
      </c>
      <c r="D47">
        <v>0.46658069434857791</v>
      </c>
      <c r="E47">
        <v>845070</v>
      </c>
      <c r="G47">
        <v>0.46036353176898964</v>
      </c>
      <c r="H47">
        <v>836560</v>
      </c>
      <c r="J47">
        <v>0.46259561950879907</v>
      </c>
      <c r="K47">
        <f>AVERAGE(D47,G47,J48)</f>
        <v>0.46389512776963099</v>
      </c>
      <c r="L47">
        <f>STDEV(D47,G47,J47)</f>
        <v>3.1495012223598856E-3</v>
      </c>
    </row>
    <row r="48" spans="1:12" x14ac:dyDescent="0.25">
      <c r="A48">
        <v>132</v>
      </c>
      <c r="B48">
        <v>850280</v>
      </c>
      <c r="D48">
        <v>0.46839305398022268</v>
      </c>
      <c r="E48">
        <v>848010</v>
      </c>
      <c r="G48">
        <v>0.46196513729681671</v>
      </c>
      <c r="H48">
        <v>840440</v>
      </c>
      <c r="J48">
        <v>0.4647411571913253</v>
      </c>
      <c r="K48">
        <f>AVERAGE(D48,G48,J49)</f>
        <v>0.4651529271091836</v>
      </c>
      <c r="L48">
        <f>STDEV(D48,G48,J48)</f>
        <v>3.2238886844998074E-3</v>
      </c>
    </row>
    <row r="49" spans="1:12" x14ac:dyDescent="0.25">
      <c r="A49">
        <v>135</v>
      </c>
      <c r="B49">
        <v>845370</v>
      </c>
      <c r="D49">
        <v>0.46568828626247927</v>
      </c>
      <c r="E49">
        <v>845110</v>
      </c>
      <c r="G49">
        <v>0.46038532232038865</v>
      </c>
      <c r="H49">
        <v>841090</v>
      </c>
      <c r="J49">
        <v>0.46510059005051135</v>
      </c>
      <c r="K49">
        <f>AVERAGE(D49,G49,J50)</f>
        <v>0.46325839178356704</v>
      </c>
      <c r="L49">
        <f>STDEV(D49,G49,J49)</f>
        <v>2.9069045155574939E-3</v>
      </c>
    </row>
    <row r="50" spans="1:12" x14ac:dyDescent="0.25">
      <c r="A50">
        <v>138</v>
      </c>
      <c r="B50">
        <v>848310</v>
      </c>
      <c r="D50">
        <v>0.46730784167799161</v>
      </c>
      <c r="E50">
        <v>844070</v>
      </c>
      <c r="G50">
        <v>0.45981876798401444</v>
      </c>
      <c r="H50">
        <v>838560</v>
      </c>
      <c r="J50">
        <v>0.4637015667678332</v>
      </c>
      <c r="K50">
        <f>AVERAGE(D50,G50,J51)</f>
        <v>0.46287946695231724</v>
      </c>
      <c r="L50">
        <f>STDEV(D50,G50,J50)</f>
        <v>3.745387606044784E-3</v>
      </c>
    </row>
    <row r="51" spans="1:12" x14ac:dyDescent="0.25">
      <c r="A51">
        <v>141</v>
      </c>
      <c r="B51">
        <v>846880</v>
      </c>
      <c r="D51">
        <v>0.46652009873779343</v>
      </c>
      <c r="E51">
        <v>843270</v>
      </c>
      <c r="G51">
        <v>0.45938295695603432</v>
      </c>
      <c r="H51">
        <v>834600</v>
      </c>
      <c r="J51">
        <v>0.46151179119494562</v>
      </c>
      <c r="K51">
        <f>AVERAGE(D51,G51,J52)</f>
        <v>0.46211218277040506</v>
      </c>
      <c r="L51">
        <f>STDEV(D51,G51,J51)</f>
        <v>3.6641022655269652E-3</v>
      </c>
    </row>
    <row r="52" spans="1:12" x14ac:dyDescent="0.25">
      <c r="A52">
        <v>144</v>
      </c>
      <c r="B52">
        <v>845700</v>
      </c>
      <c r="D52">
        <v>0.46587007309483269</v>
      </c>
      <c r="E52">
        <v>847670</v>
      </c>
      <c r="G52">
        <v>0.46177991760992515</v>
      </c>
      <c r="H52">
        <v>832650</v>
      </c>
      <c r="J52">
        <v>0.46043349261738731</v>
      </c>
      <c r="K52">
        <f>AVERAGE(D52,G52,J53)</f>
        <v>0.46271108364960051</v>
      </c>
      <c r="L52">
        <f>STDEV(D52,G52,J52)</f>
        <v>2.8313318255722602E-3</v>
      </c>
    </row>
    <row r="53" spans="1:12" x14ac:dyDescent="0.25">
      <c r="A53">
        <v>147</v>
      </c>
      <c r="B53">
        <v>846770</v>
      </c>
      <c r="D53">
        <v>0.46645950312700896</v>
      </c>
      <c r="E53">
        <v>848400</v>
      </c>
      <c r="G53">
        <v>0.46217759517295703</v>
      </c>
      <c r="H53">
        <v>832740</v>
      </c>
      <c r="J53">
        <v>0.46048326024404385</v>
      </c>
      <c r="K53">
        <f>AVERAGE(D53,G53,J54)</f>
        <v>0.46306592495071408</v>
      </c>
      <c r="L53">
        <f>STDEV(D53,G53,J53)</f>
        <v>3.0800699552255709E-3</v>
      </c>
    </row>
    <row r="54" spans="1:12" x14ac:dyDescent="0.25">
      <c r="A54">
        <v>150</v>
      </c>
      <c r="B54">
        <v>843330</v>
      </c>
      <c r="D54">
        <v>0.46456451311702168</v>
      </c>
      <c r="E54">
        <v>841950</v>
      </c>
      <c r="G54">
        <v>0.45866386875986703</v>
      </c>
      <c r="H54">
        <v>832880</v>
      </c>
      <c r="J54">
        <v>0.46056067655217625</v>
      </c>
      <c r="K54">
        <f>AVERAGE(D54,G54,J55)</f>
        <v>0.46155425225456731</v>
      </c>
      <c r="L54">
        <f>STDEV(D54,G54,J54)</f>
        <v>3.0123686933646102E-3</v>
      </c>
    </row>
    <row r="55" spans="1:12" x14ac:dyDescent="0.25">
      <c r="A55">
        <v>153</v>
      </c>
      <c r="B55">
        <v>848260</v>
      </c>
      <c r="D55">
        <v>0.46728029821854411</v>
      </c>
      <c r="E55">
        <v>836610</v>
      </c>
      <c r="G55">
        <v>0.45575483014809948</v>
      </c>
      <c r="H55">
        <v>834460</v>
      </c>
      <c r="J55">
        <v>0.46143437488681321</v>
      </c>
      <c r="K55">
        <f>AVERAGE(D55,G55,J56)</f>
        <v>0.46186401324045878</v>
      </c>
      <c r="L55">
        <f>STDEV(D55,G55,J55)</f>
        <v>5.7629341815080811E-3</v>
      </c>
    </row>
    <row r="56" spans="1:12" x14ac:dyDescent="0.25">
      <c r="A56">
        <v>156</v>
      </c>
      <c r="B56">
        <v>838540</v>
      </c>
      <c r="D56">
        <v>0.46192584970195222</v>
      </c>
      <c r="E56">
        <v>838920</v>
      </c>
      <c r="G56">
        <v>0.4570132344913922</v>
      </c>
      <c r="H56">
        <v>836490</v>
      </c>
      <c r="J56">
        <v>0.46255691135473287</v>
      </c>
      <c r="K56">
        <f>AVERAGE(D56,G56,J57)</f>
        <v>0.45958994518485269</v>
      </c>
      <c r="L56">
        <f>STDEV(D56,G56,J56)</f>
        <v>3.0349184552959201E-3</v>
      </c>
    </row>
    <row r="57" spans="1:12" x14ac:dyDescent="0.25">
      <c r="A57">
        <v>159</v>
      </c>
      <c r="B57">
        <v>842030</v>
      </c>
      <c r="D57">
        <v>0.46384838317138699</v>
      </c>
      <c r="E57">
        <v>839280</v>
      </c>
      <c r="G57">
        <v>0.45720934945398328</v>
      </c>
      <c r="H57">
        <v>831560</v>
      </c>
      <c r="J57">
        <v>0.45983075136121371</v>
      </c>
      <c r="K57">
        <f>AVERAGE(D57,G57,J58)</f>
        <v>0.45959941455566983</v>
      </c>
      <c r="L57">
        <f>STDEV(D57,G57,J57)</f>
        <v>3.343896978630643E-3</v>
      </c>
    </row>
    <row r="58" spans="1:12" x14ac:dyDescent="0.25">
      <c r="A58">
        <v>162</v>
      </c>
      <c r="B58">
        <v>841290</v>
      </c>
      <c r="D58">
        <v>0.46344073997156415</v>
      </c>
      <c r="E58">
        <v>846210</v>
      </c>
      <c r="G58">
        <v>0.46098456248386138</v>
      </c>
      <c r="H58">
        <v>827780</v>
      </c>
      <c r="J58">
        <v>0.45774051104163921</v>
      </c>
      <c r="K58">
        <f>AVERAGE(D58,G58,J59)</f>
        <v>0.46181313912793526</v>
      </c>
      <c r="L58">
        <f>STDEV(D58,G58,J58)</f>
        <v>2.8591749236576082E-3</v>
      </c>
    </row>
    <row r="59" spans="1:12" x14ac:dyDescent="0.25">
      <c r="A59">
        <v>165</v>
      </c>
      <c r="B59">
        <v>842360</v>
      </c>
      <c r="D59">
        <v>0.46403017000374042</v>
      </c>
      <c r="E59">
        <v>841910</v>
      </c>
      <c r="G59">
        <v>0.45864207820846803</v>
      </c>
      <c r="H59">
        <v>833700</v>
      </c>
      <c r="J59">
        <v>0.46101411492838024</v>
      </c>
      <c r="K59">
        <f>AVERAGE(D59,G59,J60)</f>
        <v>0.46057443558526767</v>
      </c>
      <c r="L59">
        <f>STDEV(D59,G59,J59)</f>
        <v>2.7004530364520747E-3</v>
      </c>
    </row>
    <row r="60" spans="1:12" x14ac:dyDescent="0.25">
      <c r="A60">
        <v>168</v>
      </c>
      <c r="B60">
        <v>840010</v>
      </c>
      <c r="D60">
        <v>0.46273562740970842</v>
      </c>
      <c r="E60">
        <v>841970</v>
      </c>
      <c r="G60">
        <v>0.45867476403556656</v>
      </c>
      <c r="H60">
        <v>830150</v>
      </c>
      <c r="J60">
        <v>0.45905105854359463</v>
      </c>
      <c r="K60">
        <f>AVERAGE(D60,G60,J61)</f>
        <v>0.45956213487937325</v>
      </c>
      <c r="L60">
        <f>STDEV(D60,G60,J60)</f>
        <v>2.2438158209232887E-3</v>
      </c>
    </row>
    <row r="61" spans="1:12" x14ac:dyDescent="0.25">
      <c r="A61">
        <v>171</v>
      </c>
      <c r="B61">
        <v>844650</v>
      </c>
      <c r="D61">
        <v>0.46529166044643538</v>
      </c>
      <c r="E61">
        <v>840380</v>
      </c>
      <c r="G61">
        <v>0.45780858961745596</v>
      </c>
      <c r="H61">
        <v>826940</v>
      </c>
      <c r="J61">
        <v>0.45727601319284483</v>
      </c>
      <c r="K61">
        <f>AVERAGE(D61,G61,J62)</f>
        <v>0.46107653572834811</v>
      </c>
      <c r="L61">
        <f>STDEV(D61,G61,J61)</f>
        <v>4.4820119658766366E-3</v>
      </c>
    </row>
    <row r="62" spans="1:12" x14ac:dyDescent="0.25">
      <c r="A62">
        <v>174</v>
      </c>
      <c r="B62">
        <v>835800</v>
      </c>
      <c r="D62">
        <v>0.46041646812422982</v>
      </c>
      <c r="E62">
        <v>843340</v>
      </c>
      <c r="G62">
        <v>0.45942109042098256</v>
      </c>
      <c r="H62">
        <v>832100</v>
      </c>
      <c r="J62">
        <v>0.46012935712115294</v>
      </c>
      <c r="K62">
        <f>AVERAGE(D62,G62,J63)</f>
        <v>0.45955765245776509</v>
      </c>
      <c r="L62">
        <f>STDEV(D62,G62,J62)</f>
        <v>5.1232333845919271E-4</v>
      </c>
    </row>
    <row r="63" spans="1:12" x14ac:dyDescent="0.25">
      <c r="A63">
        <v>177</v>
      </c>
      <c r="B63">
        <v>836360</v>
      </c>
      <c r="D63">
        <v>0.46072495487004167</v>
      </c>
      <c r="E63">
        <v>843110</v>
      </c>
      <c r="G63">
        <v>0.45929579475043825</v>
      </c>
      <c r="H63">
        <v>829760</v>
      </c>
      <c r="J63">
        <v>0.458835398828083</v>
      </c>
      <c r="K63">
        <f>AVERAGE(D63,G63,J64)</f>
        <v>0.4600205436536367</v>
      </c>
      <c r="L63">
        <f>STDEV(D63,G63,J63)</f>
        <v>9.8529903146952797E-4</v>
      </c>
    </row>
    <row r="64" spans="1:12" x14ac:dyDescent="0.25">
      <c r="A64">
        <v>180</v>
      </c>
      <c r="B64">
        <v>834300</v>
      </c>
      <c r="D64">
        <v>0.45959016434080513</v>
      </c>
      <c r="E64">
        <v>836990</v>
      </c>
      <c r="G64">
        <v>0.45596184038639004</v>
      </c>
      <c r="H64">
        <v>831940</v>
      </c>
      <c r="J64">
        <v>0.4600408813404302</v>
      </c>
      <c r="K64">
        <f>AVERAGE(D64,G64,J65)</f>
        <v>0.4590009896076313</v>
      </c>
      <c r="L64">
        <f>STDEV(D64,G64,J64)</f>
        <v>2.2363085519321877E-3</v>
      </c>
    </row>
    <row r="65" spans="1:12" x14ac:dyDescent="0.25">
      <c r="A65">
        <v>183</v>
      </c>
      <c r="B65">
        <v>837340</v>
      </c>
      <c r="D65">
        <v>0.46126480667521247</v>
      </c>
      <c r="E65">
        <v>837060</v>
      </c>
      <c r="G65">
        <v>0.45599997385133834</v>
      </c>
      <c r="H65">
        <v>834490</v>
      </c>
      <c r="J65">
        <v>0.46145096409569875</v>
      </c>
      <c r="K65">
        <f>AVERAGE(D65,G65,J66)</f>
        <v>0.45757015033523141</v>
      </c>
      <c r="L65">
        <f>STDEV(D65,G65,J65)</f>
        <v>3.0947916971544556E-3</v>
      </c>
    </row>
    <row r="66" spans="1:12" x14ac:dyDescent="0.25">
      <c r="A66">
        <v>186</v>
      </c>
      <c r="B66">
        <v>842160</v>
      </c>
      <c r="D66">
        <v>0.46391999616595042</v>
      </c>
      <c r="E66">
        <v>832960</v>
      </c>
      <c r="G66">
        <v>0.45376644233294</v>
      </c>
      <c r="H66">
        <v>823630</v>
      </c>
      <c r="J66">
        <v>0.45544567047914336</v>
      </c>
      <c r="K66">
        <f>AVERAGE(D66,G66,J67)</f>
        <v>0.45842956871105017</v>
      </c>
      <c r="L66">
        <f>STDEV(D66,G66,J66)</f>
        <v>5.4425585045534131E-3</v>
      </c>
    </row>
    <row r="67" spans="1:12" x14ac:dyDescent="0.25">
      <c r="A67">
        <v>189</v>
      </c>
      <c r="B67">
        <v>839750</v>
      </c>
      <c r="D67">
        <v>0.46259240142058144</v>
      </c>
      <c r="E67">
        <v>834550</v>
      </c>
      <c r="G67">
        <v>0.4546326167510506</v>
      </c>
      <c r="H67">
        <v>827530</v>
      </c>
      <c r="J67">
        <v>0.45760226763425993</v>
      </c>
      <c r="K67">
        <f>AVERAGE(D67,G67,J68)</f>
        <v>0.45861123260387099</v>
      </c>
      <c r="L67">
        <f>STDEV(D67,G67,J67)</f>
        <v>4.0224046199346915E-3</v>
      </c>
    </row>
    <row r="68" spans="1:12" x14ac:dyDescent="0.25">
      <c r="A68">
        <v>192</v>
      </c>
      <c r="B68">
        <v>835710</v>
      </c>
      <c r="D68">
        <v>0.46036688989722435</v>
      </c>
      <c r="E68">
        <v>836140</v>
      </c>
      <c r="G68">
        <v>0.45549879116916114</v>
      </c>
      <c r="H68">
        <v>829350</v>
      </c>
      <c r="J68">
        <v>0.45860867963998098</v>
      </c>
      <c r="K68">
        <f>AVERAGE(D68,G68,J69)</f>
        <v>0.45781159009429145</v>
      </c>
      <c r="L68">
        <f>STDEV(D68,G68,J68)</f>
        <v>2.465126597012297E-3</v>
      </c>
    </row>
    <row r="69" spans="1:12" x14ac:dyDescent="0.25">
      <c r="A69">
        <v>195</v>
      </c>
      <c r="B69">
        <v>839640</v>
      </c>
      <c r="D69">
        <v>0.46253180580979697</v>
      </c>
      <c r="E69">
        <v>833890</v>
      </c>
      <c r="G69">
        <v>0.45427307265296696</v>
      </c>
      <c r="H69">
        <v>827470</v>
      </c>
      <c r="J69">
        <v>0.45756908921648892</v>
      </c>
      <c r="K69">
        <f>AVERAGE(D69,G69,J70)</f>
        <v>0.45776337978846643</v>
      </c>
      <c r="L69">
        <f>STDEV(D69,G69,J69)</f>
        <v>4.1573019000354381E-3</v>
      </c>
    </row>
    <row r="70" spans="1:12" x14ac:dyDescent="0.25">
      <c r="A70">
        <v>198</v>
      </c>
      <c r="B70">
        <v>837840</v>
      </c>
      <c r="D70">
        <v>0.4615402412696874</v>
      </c>
      <c r="E70">
        <v>829530</v>
      </c>
      <c r="G70">
        <v>0.45189790255047507</v>
      </c>
      <c r="H70">
        <v>825510</v>
      </c>
      <c r="J70">
        <v>0.45648526090263547</v>
      </c>
      <c r="K70">
        <f>AVERAGE(D70,G70,J71)</f>
        <v>0.45709641652923505</v>
      </c>
      <c r="L70">
        <f>STDEV(D70,G70,J70)</f>
        <v>4.8230588347098679E-3</v>
      </c>
    </row>
    <row r="71" spans="1:12" x14ac:dyDescent="0.25">
      <c r="A71">
        <v>201</v>
      </c>
      <c r="B71">
        <v>838240</v>
      </c>
      <c r="D71">
        <v>0.46176058894526728</v>
      </c>
      <c r="E71">
        <v>838760</v>
      </c>
      <c r="G71">
        <v>0.45692607228579618</v>
      </c>
      <c r="H71">
        <v>827980</v>
      </c>
      <c r="J71">
        <v>0.45785110576754262</v>
      </c>
      <c r="K71">
        <f>AVERAGE(D71,G71,J72)</f>
        <v>0.45842934886529912</v>
      </c>
      <c r="L71">
        <f>STDEV(D71,G71,J71)</f>
        <v>2.5662000763115246E-3</v>
      </c>
    </row>
    <row r="72" spans="1:12" x14ac:dyDescent="0.25">
      <c r="A72">
        <v>204</v>
      </c>
      <c r="B72">
        <v>834840</v>
      </c>
      <c r="D72">
        <v>0.45988763370283803</v>
      </c>
      <c r="E72">
        <v>832070</v>
      </c>
      <c r="G72">
        <v>0.4532816025643121</v>
      </c>
      <c r="H72">
        <v>825720</v>
      </c>
      <c r="J72">
        <v>0.45660138536483402</v>
      </c>
      <c r="K72">
        <f>AVERAGE(D72,G72,J73)</f>
        <v>0.45651463414796073</v>
      </c>
      <c r="L72">
        <f>STDEV(D72,G72,J72)</f>
        <v>3.303029755261306E-3</v>
      </c>
    </row>
    <row r="73" spans="1:12" x14ac:dyDescent="0.25">
      <c r="A73">
        <v>207</v>
      </c>
      <c r="B73">
        <v>833190</v>
      </c>
      <c r="D73">
        <v>0.4589786995410709</v>
      </c>
      <c r="E73">
        <v>829830</v>
      </c>
      <c r="G73">
        <v>0.45206133168596763</v>
      </c>
      <c r="H73">
        <v>825310</v>
      </c>
      <c r="J73">
        <v>0.45637466617673206</v>
      </c>
      <c r="K73">
        <f>AVERAGE(D73,G73,J74)</f>
        <v>0.45480770335602777</v>
      </c>
      <c r="L73">
        <f>STDEV(D73,G73,J73)</f>
        <v>3.4937043911065706E-3</v>
      </c>
    </row>
    <row r="74" spans="1:12" x14ac:dyDescent="0.25">
      <c r="A74">
        <v>210</v>
      </c>
      <c r="B74">
        <v>833740</v>
      </c>
      <c r="D74">
        <v>0.45928167759499328</v>
      </c>
      <c r="E74">
        <v>835400</v>
      </c>
      <c r="G74">
        <v>0.45509566596827949</v>
      </c>
      <c r="H74">
        <v>819900</v>
      </c>
      <c r="J74">
        <v>0.45338307884104467</v>
      </c>
      <c r="K74">
        <f>AVERAGE(D74,G74,J75)</f>
        <v>0.45675513098200993</v>
      </c>
      <c r="L74">
        <f>STDEV(D74,G74,J74)</f>
        <v>3.0344992796021934E-3</v>
      </c>
    </row>
    <row r="75" spans="1:12" x14ac:dyDescent="0.25">
      <c r="A75">
        <v>213</v>
      </c>
      <c r="B75">
        <v>834890</v>
      </c>
      <c r="D75">
        <v>0.45991517716228553</v>
      </c>
      <c r="E75">
        <v>831210</v>
      </c>
      <c r="G75">
        <v>0.45281310570923344</v>
      </c>
      <c r="H75">
        <v>824430</v>
      </c>
      <c r="J75">
        <v>0.45588804938275701</v>
      </c>
      <c r="K75">
        <f>AVERAGE(D75,G75,J76)</f>
        <v>0.45638608213706755</v>
      </c>
      <c r="L75">
        <f>STDEV(D75,G75,J75)</f>
        <v>3.5616582203670767E-3</v>
      </c>
    </row>
    <row r="76" spans="1:12" x14ac:dyDescent="0.25">
      <c r="A76">
        <v>216</v>
      </c>
      <c r="B76">
        <v>839280</v>
      </c>
      <c r="D76">
        <v>0.46233349290177506</v>
      </c>
      <c r="E76">
        <v>832800</v>
      </c>
      <c r="G76">
        <v>0.45367928012734399</v>
      </c>
      <c r="H76">
        <v>825410</v>
      </c>
      <c r="J76">
        <v>0.45642996353968374</v>
      </c>
      <c r="K76">
        <f>AVERAGE(D76,G76,J77)</f>
        <v>0.4563823379122936</v>
      </c>
      <c r="L76">
        <f>STDEV(D76,G76,J76)</f>
        <v>4.4217891723660396E-3</v>
      </c>
    </row>
    <row r="77" spans="1:12" x14ac:dyDescent="0.25">
      <c r="A77">
        <v>219</v>
      </c>
      <c r="B77">
        <v>833600</v>
      </c>
      <c r="D77">
        <v>0.45920455590854031</v>
      </c>
      <c r="E77">
        <v>833800</v>
      </c>
      <c r="G77">
        <v>0.45422404391231919</v>
      </c>
      <c r="H77">
        <v>819450</v>
      </c>
      <c r="J77">
        <v>0.45313424070776198</v>
      </c>
      <c r="K77">
        <f>AVERAGE(D77,G77,J78)</f>
        <v>0.45565734700482136</v>
      </c>
      <c r="L77">
        <f>STDEV(D77,G77,J77)</f>
        <v>3.2363018350674631E-3</v>
      </c>
    </row>
    <row r="78" spans="1:12" x14ac:dyDescent="0.25">
      <c r="A78">
        <v>222</v>
      </c>
      <c r="B78">
        <v>831540</v>
      </c>
      <c r="D78">
        <v>0.45806976537930372</v>
      </c>
      <c r="E78">
        <v>826270</v>
      </c>
      <c r="G78">
        <v>0.45012197261145592</v>
      </c>
      <c r="H78">
        <v>820190</v>
      </c>
      <c r="J78">
        <v>0.45354344119360462</v>
      </c>
      <c r="K78">
        <f>AVERAGE(D78,G78,J79)</f>
        <v>0.45462137588600166</v>
      </c>
      <c r="L78">
        <f>STDEV(D78,G78,J78)</f>
        <v>3.9866750509944355E-3</v>
      </c>
    </row>
    <row r="79" spans="1:12" x14ac:dyDescent="0.25">
      <c r="A79">
        <v>225</v>
      </c>
      <c r="B79">
        <v>834180</v>
      </c>
      <c r="D79">
        <v>0.45952406003813118</v>
      </c>
      <c r="E79">
        <v>834160</v>
      </c>
      <c r="G79">
        <v>0.45442015887491027</v>
      </c>
      <c r="H79">
        <v>824040</v>
      </c>
      <c r="J79">
        <v>0.45567238966724538</v>
      </c>
      <c r="K79">
        <f>AVERAGE(D79,G79,J80)</f>
        <v>0.45612966904091962</v>
      </c>
      <c r="L79">
        <f>STDEV(D79,G79,J79)</f>
        <v>2.6599891505781066E-3</v>
      </c>
    </row>
    <row r="80" spans="1:12" x14ac:dyDescent="0.25">
      <c r="A80">
        <v>228</v>
      </c>
      <c r="B80">
        <v>825920</v>
      </c>
      <c r="D80">
        <v>0.45497388053740595</v>
      </c>
      <c r="E80">
        <v>827040</v>
      </c>
      <c r="G80">
        <v>0.45054144072588687</v>
      </c>
      <c r="H80">
        <v>821820</v>
      </c>
      <c r="J80">
        <v>0.45444478820971745</v>
      </c>
      <c r="K80">
        <f>AVERAGE(D80,G80,J81)</f>
        <v>0.45346012314381445</v>
      </c>
      <c r="L80">
        <f>STDEV(D80,G80,J80)</f>
        <v>2.4208326031032088E-3</v>
      </c>
    </row>
    <row r="81" spans="1:12" x14ac:dyDescent="0.25">
      <c r="A81">
        <v>231</v>
      </c>
      <c r="B81">
        <v>831090</v>
      </c>
      <c r="D81">
        <v>0.45782187424427634</v>
      </c>
      <c r="E81">
        <v>826070</v>
      </c>
      <c r="G81">
        <v>0.45001301985446091</v>
      </c>
      <c r="H81">
        <v>822580</v>
      </c>
      <c r="J81">
        <v>0.45486504816815043</v>
      </c>
      <c r="K81">
        <f>AVERAGE(D81,G81,J82)</f>
        <v>0.45440842240497631</v>
      </c>
      <c r="L81">
        <f>STDEV(D81,G81,J81)</f>
        <v>3.9425712016957232E-3</v>
      </c>
    </row>
    <row r="82" spans="1:12" x14ac:dyDescent="0.25">
      <c r="A82">
        <v>234</v>
      </c>
      <c r="B82">
        <v>828200</v>
      </c>
      <c r="D82">
        <v>0.45622986228821144</v>
      </c>
      <c r="E82">
        <v>835160</v>
      </c>
      <c r="G82">
        <v>0.45496492265988547</v>
      </c>
      <c r="H82">
        <v>823530</v>
      </c>
      <c r="J82">
        <v>0.45539037311619163</v>
      </c>
      <c r="K82">
        <f>AVERAGE(D82,G82,J83)</f>
        <v>0.45495697993759521</v>
      </c>
      <c r="L82">
        <f>STDEV(D82,G82,J82)</f>
        <v>6.4366430484881672E-4</v>
      </c>
    </row>
    <row r="83" spans="1:12" x14ac:dyDescent="0.25">
      <c r="A83">
        <v>237</v>
      </c>
      <c r="B83">
        <v>833180</v>
      </c>
      <c r="D83">
        <v>0.45897319084918137</v>
      </c>
      <c r="E83">
        <v>835530</v>
      </c>
      <c r="G83">
        <v>0.45516648526032627</v>
      </c>
      <c r="H83">
        <v>820430</v>
      </c>
      <c r="J83">
        <v>0.45367615486468871</v>
      </c>
      <c r="K83">
        <f>AVERAGE(D83,G83,J84)</f>
        <v>0.45687497900404767</v>
      </c>
      <c r="L83">
        <f>STDEV(D83,G83,J83)</f>
        <v>2.7316259611384073E-3</v>
      </c>
    </row>
    <row r="84" spans="1:12" x14ac:dyDescent="0.25">
      <c r="A84">
        <v>240</v>
      </c>
      <c r="B84">
        <v>831090</v>
      </c>
      <c r="D84">
        <v>0.45782187424427634</v>
      </c>
      <c r="E84">
        <v>829940</v>
      </c>
      <c r="G84">
        <v>0.45212125570231493</v>
      </c>
      <c r="H84">
        <v>825510</v>
      </c>
      <c r="J84">
        <v>0.45648526090263547</v>
      </c>
      <c r="K84">
        <f>AVERAGE(D84,G84,J85)</f>
        <v>0.45497476752564675</v>
      </c>
      <c r="L84">
        <f>STDEV(D84,G84,J84)</f>
        <v>2.9812784834259542E-3</v>
      </c>
    </row>
    <row r="85" spans="1:12" x14ac:dyDescent="0.25">
      <c r="A85">
        <v>243</v>
      </c>
      <c r="B85">
        <v>832240</v>
      </c>
      <c r="D85">
        <v>0.45845537381156859</v>
      </c>
      <c r="E85">
        <v>828870</v>
      </c>
      <c r="G85">
        <v>0.45153835845239149</v>
      </c>
      <c r="H85">
        <v>822790</v>
      </c>
      <c r="J85">
        <v>0.45498117263034904</v>
      </c>
      <c r="K85">
        <f>AVERAGE(D85,G85,J86)</f>
        <v>0.45450501817079464</v>
      </c>
      <c r="L85">
        <f>STDEV(D85,G85,J85)</f>
        <v>3.4585195481743537E-3</v>
      </c>
    </row>
    <row r="86" spans="1:12" x14ac:dyDescent="0.25">
      <c r="A86">
        <v>246</v>
      </c>
      <c r="B86">
        <v>828360</v>
      </c>
      <c r="D86">
        <v>0.45631800135844341</v>
      </c>
      <c r="E86">
        <v>830760</v>
      </c>
      <c r="G86">
        <v>0.45256796200599458</v>
      </c>
      <c r="H86">
        <v>820150</v>
      </c>
      <c r="J86">
        <v>0.45352132224842395</v>
      </c>
      <c r="K86">
        <f>AVERAGE(D86,G86,J87)</f>
        <v>0.45403991310850439</v>
      </c>
      <c r="L86">
        <f>STDEV(D86,G86,J86)</f>
        <v>1.9490640891283812E-3</v>
      </c>
    </row>
    <row r="87" spans="1:12" x14ac:dyDescent="0.25">
      <c r="A87">
        <v>249</v>
      </c>
      <c r="B87">
        <v>827920</v>
      </c>
      <c r="D87">
        <v>0.45607561891530551</v>
      </c>
      <c r="E87">
        <v>829460</v>
      </c>
      <c r="G87">
        <v>0.45185976908552683</v>
      </c>
      <c r="H87">
        <v>819630</v>
      </c>
      <c r="J87">
        <v>0.45323377596107506</v>
      </c>
      <c r="K87">
        <f>AVERAGE(D87,G87,J88)</f>
        <v>0.45410276321290421</v>
      </c>
      <c r="L87">
        <f>STDEV(D87,G87,J87)</f>
        <v>2.1500913181307767E-3</v>
      </c>
    </row>
    <row r="88" spans="1:12" x14ac:dyDescent="0.25">
      <c r="A88">
        <v>252</v>
      </c>
      <c r="B88">
        <v>830310</v>
      </c>
      <c r="D88">
        <v>0.45739219627689548</v>
      </c>
      <c r="E88">
        <v>826240</v>
      </c>
      <c r="G88">
        <v>0.45010562969790668</v>
      </c>
      <c r="H88">
        <v>821690</v>
      </c>
      <c r="J88">
        <v>0.45437290163788024</v>
      </c>
      <c r="K88">
        <f>AVERAGE(D88,G88,J89)</f>
        <v>0.45328043813078489</v>
      </c>
      <c r="L88">
        <f>STDEV(D88,G88,J88)</f>
        <v>3.6610518169170169E-3</v>
      </c>
    </row>
    <row r="89" spans="1:12" x14ac:dyDescent="0.25">
      <c r="A89">
        <v>255</v>
      </c>
      <c r="B89">
        <v>828920</v>
      </c>
      <c r="D89">
        <v>0.45662648810425532</v>
      </c>
      <c r="E89">
        <v>824690</v>
      </c>
      <c r="G89">
        <v>0.44926124583119514</v>
      </c>
      <c r="H89">
        <v>818020</v>
      </c>
      <c r="J89">
        <v>0.45234348841755262</v>
      </c>
      <c r="K89">
        <f>AVERAGE(D89,G89,J90)</f>
        <v>0.45397687197815745</v>
      </c>
      <c r="L89">
        <f>STDEV(D89,G89,J89)</f>
        <v>3.6988984715796082E-3</v>
      </c>
    </row>
    <row r="90" spans="1:12" x14ac:dyDescent="0.25">
      <c r="A90">
        <v>258</v>
      </c>
      <c r="B90">
        <v>829070</v>
      </c>
      <c r="D90">
        <v>0.45670911848259776</v>
      </c>
      <c r="E90">
        <v>827920</v>
      </c>
      <c r="G90">
        <v>0.451020832856665</v>
      </c>
      <c r="H90">
        <v>824710</v>
      </c>
      <c r="J90">
        <v>0.45604288199902177</v>
      </c>
      <c r="K90">
        <f>AVERAGE(D90,G90,J91)</f>
        <v>0.4532324725629146</v>
      </c>
      <c r="L90">
        <f>STDEV(D90,G90,J90)</f>
        <v>3.1097010039146675E-3</v>
      </c>
    </row>
    <row r="91" spans="1:12" x14ac:dyDescent="0.25">
      <c r="A91">
        <v>261</v>
      </c>
      <c r="B91">
        <v>828430</v>
      </c>
      <c r="D91">
        <v>0.45635656220166992</v>
      </c>
      <c r="E91">
        <v>828760</v>
      </c>
      <c r="G91">
        <v>0.45147843443604418</v>
      </c>
      <c r="H91">
        <v>817340</v>
      </c>
      <c r="J91">
        <v>0.45196746634948098</v>
      </c>
      <c r="K91">
        <f>AVERAGE(D91,G91,J92)</f>
        <v>0.45334859046139425</v>
      </c>
      <c r="L91">
        <f>STDEV(D91,G91,J91)</f>
        <v>2.6863682147039644E-3</v>
      </c>
    </row>
    <row r="92" spans="1:12" x14ac:dyDescent="0.25">
      <c r="A92">
        <v>264</v>
      </c>
      <c r="B92">
        <v>827390</v>
      </c>
      <c r="D92">
        <v>0.45578365824516215</v>
      </c>
      <c r="E92">
        <v>824750</v>
      </c>
      <c r="G92">
        <v>0.44929393165829362</v>
      </c>
      <c r="H92">
        <v>817780</v>
      </c>
      <c r="J92">
        <v>0.45221077474646848</v>
      </c>
      <c r="K92">
        <f>AVERAGE(D92,G92,J93)</f>
        <v>0.45255663881809705</v>
      </c>
      <c r="L92">
        <f>STDEV(D92,G92,J92)</f>
        <v>3.2503851379126129E-3</v>
      </c>
    </row>
    <row r="93" spans="1:12" x14ac:dyDescent="0.25">
      <c r="A93">
        <v>267</v>
      </c>
      <c r="B93">
        <v>824610</v>
      </c>
      <c r="D93">
        <v>0.45425224189988173</v>
      </c>
      <c r="E93">
        <v>825760</v>
      </c>
      <c r="G93">
        <v>0.44984414308111859</v>
      </c>
      <c r="H93">
        <v>818470</v>
      </c>
      <c r="J93">
        <v>0.45259232655083526</v>
      </c>
      <c r="K93">
        <f>AVERAGE(D93,G93,J94)</f>
        <v>0.45189778633290162</v>
      </c>
      <c r="L93">
        <f>STDEV(D93,G93,J93)</f>
        <v>2.2263260672089717E-3</v>
      </c>
    </row>
    <row r="94" spans="1:12" x14ac:dyDescent="0.25">
      <c r="A94">
        <v>270</v>
      </c>
      <c r="B94">
        <v>833850</v>
      </c>
      <c r="D94">
        <v>0.45934227320577775</v>
      </c>
      <c r="E94">
        <v>831750</v>
      </c>
      <c r="G94">
        <v>0.45310727815312002</v>
      </c>
      <c r="H94">
        <v>816670</v>
      </c>
      <c r="J94">
        <v>0.45159697401770454</v>
      </c>
      <c r="K94">
        <f>AVERAGE(D94,G94,J95)</f>
        <v>0.45503607824842501</v>
      </c>
      <c r="L94">
        <f>STDEV(D94,G94,J94)</f>
        <v>4.1058056741011453E-3</v>
      </c>
    </row>
    <row r="95" spans="1:12" x14ac:dyDescent="0.25">
      <c r="A95">
        <v>273</v>
      </c>
      <c r="B95">
        <v>826490</v>
      </c>
      <c r="D95">
        <v>0.45528787597510734</v>
      </c>
      <c r="E95">
        <v>826440</v>
      </c>
      <c r="G95">
        <v>0.45021458245490176</v>
      </c>
      <c r="H95">
        <v>818590</v>
      </c>
      <c r="J95">
        <v>0.45265868338637733</v>
      </c>
      <c r="K95">
        <f>AVERAGE(D95,G95,J96)</f>
        <v>0.45175451999923899</v>
      </c>
      <c r="L95">
        <f>STDEV(D95,G95,J95)</f>
        <v>2.5372094307865244E-3</v>
      </c>
    </row>
    <row r="96" spans="1:12" x14ac:dyDescent="0.25">
      <c r="A96">
        <v>276</v>
      </c>
      <c r="B96">
        <v>830760</v>
      </c>
      <c r="D96">
        <v>0.45764008741192291</v>
      </c>
      <c r="E96">
        <v>823430</v>
      </c>
      <c r="G96">
        <v>0.44857484346212639</v>
      </c>
      <c r="H96">
        <v>813350</v>
      </c>
      <c r="J96">
        <v>0.44976110156770788</v>
      </c>
      <c r="K96">
        <f>AVERAGE(D96,G96,J97)</f>
        <v>0.45207311361291486</v>
      </c>
      <c r="L96">
        <f>STDEV(D96,G96,J96)</f>
        <v>4.9272080345722684E-3</v>
      </c>
    </row>
    <row r="97" spans="1:12" x14ac:dyDescent="0.25">
      <c r="A97">
        <v>279</v>
      </c>
      <c r="B97">
        <v>825560</v>
      </c>
      <c r="D97">
        <v>0.45477556762938404</v>
      </c>
      <c r="E97">
        <v>820730</v>
      </c>
      <c r="G97">
        <v>0.44710398124269335</v>
      </c>
      <c r="H97">
        <v>813790</v>
      </c>
      <c r="J97">
        <v>0.45000440996469537</v>
      </c>
      <c r="K97">
        <f>AVERAGE(D97,G97,J98)</f>
        <v>0.45167679292957502</v>
      </c>
      <c r="L97">
        <f>STDEV(D97,G97,J97)</f>
        <v>3.8736216886610039E-3</v>
      </c>
    </row>
    <row r="98" spans="1:12" x14ac:dyDescent="0.25">
      <c r="A98">
        <v>282</v>
      </c>
      <c r="B98">
        <v>824870</v>
      </c>
      <c r="D98">
        <v>0.4543954678890087</v>
      </c>
      <c r="E98">
        <v>825030</v>
      </c>
      <c r="G98">
        <v>0.4494464655180867</v>
      </c>
      <c r="H98">
        <v>819480</v>
      </c>
      <c r="J98">
        <v>0.45315082991664751</v>
      </c>
      <c r="K98">
        <f>AVERAGE(D98,G98,J99)</f>
        <v>0.45219636419139847</v>
      </c>
      <c r="L98">
        <f>STDEV(D98,G98,J98)</f>
        <v>2.5743628255991066E-3</v>
      </c>
    </row>
    <row r="99" spans="1:12" x14ac:dyDescent="0.25">
      <c r="A99">
        <v>285</v>
      </c>
      <c r="B99">
        <v>827850</v>
      </c>
      <c r="D99">
        <v>0.456037058072079</v>
      </c>
      <c r="E99">
        <v>826650</v>
      </c>
      <c r="G99">
        <v>0.45032898284974654</v>
      </c>
      <c r="H99">
        <v>818750</v>
      </c>
      <c r="J99">
        <v>0.45274715916710007</v>
      </c>
      <c r="K99">
        <f>AVERAGE(D99,G99,J100)</f>
        <v>0.45238706772557674</v>
      </c>
      <c r="L99">
        <f>STDEV(D99,G99,J99)</f>
        <v>2.8651100691653745E-3</v>
      </c>
    </row>
    <row r="100" spans="1:12" x14ac:dyDescent="0.25">
      <c r="A100">
        <v>288</v>
      </c>
      <c r="B100">
        <v>832040</v>
      </c>
      <c r="D100">
        <v>0.45834519997377865</v>
      </c>
      <c r="E100">
        <v>826260</v>
      </c>
      <c r="G100">
        <v>0.45011652497360621</v>
      </c>
      <c r="H100">
        <v>815220</v>
      </c>
      <c r="J100">
        <v>0.45079516225490479</v>
      </c>
      <c r="K100">
        <f>AVERAGE(D100,G100,J101)</f>
        <v>0.45378606233148489</v>
      </c>
      <c r="L100">
        <f>STDEV(D100,G100,J100)</f>
        <v>4.5675432925233296E-3</v>
      </c>
    </row>
    <row r="101" spans="1:12" x14ac:dyDescent="0.25">
      <c r="A101">
        <v>291</v>
      </c>
      <c r="B101">
        <v>828070</v>
      </c>
      <c r="D101">
        <v>0.45615824929364795</v>
      </c>
      <c r="E101">
        <v>831170</v>
      </c>
      <c r="G101">
        <v>0.45279131515783438</v>
      </c>
      <c r="H101">
        <v>819020</v>
      </c>
      <c r="J101">
        <v>0.45289646204706968</v>
      </c>
      <c r="K101">
        <f>AVERAGE(D101,G101,J102)</f>
        <v>0.45209068410433995</v>
      </c>
      <c r="L101">
        <f>STDEV(D101,G101,J101)</f>
        <v>1.9142691114001017E-3</v>
      </c>
    </row>
    <row r="102" spans="1:12" x14ac:dyDescent="0.25">
      <c r="A102">
        <v>294</v>
      </c>
      <c r="B102">
        <v>829740</v>
      </c>
      <c r="D102">
        <v>0.45707820083919415</v>
      </c>
      <c r="E102">
        <v>826560</v>
      </c>
      <c r="G102">
        <v>0.45027995410909877</v>
      </c>
      <c r="H102">
        <v>808940</v>
      </c>
      <c r="J102">
        <v>0.44732248786153761</v>
      </c>
      <c r="K102">
        <f>AVERAGE(D102,G102,J103)</f>
        <v>0.45209106895427992</v>
      </c>
      <c r="L102">
        <f>STDEV(D102,G102,J102)</f>
        <v>5.0022778296680706E-3</v>
      </c>
    </row>
    <row r="103" spans="1:12" x14ac:dyDescent="0.25">
      <c r="A103">
        <v>297</v>
      </c>
      <c r="B103">
        <v>824960</v>
      </c>
      <c r="D103">
        <v>0.45444504611601416</v>
      </c>
      <c r="E103">
        <v>824870</v>
      </c>
      <c r="G103">
        <v>0.44935930331249069</v>
      </c>
      <c r="H103">
        <v>811820</v>
      </c>
      <c r="J103">
        <v>0.44891505191454678</v>
      </c>
      <c r="K103">
        <f>AVERAGE(D103,G103,J104)</f>
        <v>0.45163086256901791</v>
      </c>
      <c r="L103">
        <f>STDEV(D103,G103,J103)</f>
        <v>3.0725389890780548E-3</v>
      </c>
    </row>
    <row r="104" spans="1:12" x14ac:dyDescent="0.25">
      <c r="A104">
        <v>300</v>
      </c>
      <c r="B104">
        <v>822220</v>
      </c>
      <c r="D104">
        <v>0.45293566453829176</v>
      </c>
      <c r="E104">
        <v>819980</v>
      </c>
      <c r="G104">
        <v>0.44669540840396194</v>
      </c>
      <c r="H104">
        <v>815750</v>
      </c>
      <c r="J104">
        <v>0.45108823827854888</v>
      </c>
      <c r="K104">
        <f>AVERAGE(D104,G104,J105)</f>
        <v>0.45016051085337</v>
      </c>
      <c r="L104">
        <f>STDEV(D104,G104,J104)</f>
        <v>3.2054831854779744E-3</v>
      </c>
    </row>
    <row r="105" spans="1:12" x14ac:dyDescent="0.25">
      <c r="A105">
        <v>303</v>
      </c>
      <c r="B105">
        <v>828730</v>
      </c>
      <c r="D105">
        <v>0.45652182295835486</v>
      </c>
      <c r="E105">
        <v>821740</v>
      </c>
      <c r="G105">
        <v>0.44765419266551831</v>
      </c>
      <c r="H105">
        <v>815320</v>
      </c>
      <c r="J105">
        <v>0.45085045961785652</v>
      </c>
      <c r="K105">
        <f>AVERAGE(D105,G105,J106)</f>
        <v>0.45102482610984485</v>
      </c>
      <c r="L105">
        <f>STDEV(D105,G105,J105)</f>
        <v>4.4910160613716782E-3</v>
      </c>
    </row>
    <row r="106" spans="1:12" x14ac:dyDescent="0.25">
      <c r="A106">
        <v>306</v>
      </c>
      <c r="B106">
        <v>824900</v>
      </c>
      <c r="D106">
        <v>0.45441199396467719</v>
      </c>
      <c r="E106">
        <v>818720</v>
      </c>
      <c r="G106">
        <v>0.44600900603489319</v>
      </c>
      <c r="H106">
        <v>811790</v>
      </c>
      <c r="J106">
        <v>0.44889846270566125</v>
      </c>
      <c r="K106">
        <f>AVERAGE(D106,G106,J107)</f>
        <v>0.45007728973131161</v>
      </c>
      <c r="L106">
        <f>STDEV(D106,G106,J106)</f>
        <v>4.2692347664128197E-3</v>
      </c>
    </row>
    <row r="107" spans="1:12" x14ac:dyDescent="0.25">
      <c r="A107">
        <v>309</v>
      </c>
      <c r="B107">
        <v>827640</v>
      </c>
      <c r="D107">
        <v>0.45592137554239959</v>
      </c>
      <c r="E107">
        <v>818010</v>
      </c>
      <c r="G107">
        <v>0.44562222374756083</v>
      </c>
      <c r="H107">
        <v>813440</v>
      </c>
      <c r="J107">
        <v>0.44981086919436442</v>
      </c>
      <c r="K107">
        <f>AVERAGE(D107,G107,J108)</f>
        <v>0.45039250564095984</v>
      </c>
      <c r="L107">
        <f>STDEV(D107,G107,J107)</f>
        <v>5.1793752229642677E-3</v>
      </c>
    </row>
    <row r="108" spans="1:12" x14ac:dyDescent="0.25">
      <c r="A108">
        <v>312</v>
      </c>
      <c r="B108">
        <v>825060</v>
      </c>
      <c r="D108">
        <v>0.4545001330349091</v>
      </c>
      <c r="E108">
        <v>819290</v>
      </c>
      <c r="G108">
        <v>0.44631952139232905</v>
      </c>
      <c r="H108">
        <v>813120</v>
      </c>
      <c r="J108">
        <v>0.44963391763291899</v>
      </c>
      <c r="K108">
        <f>AVERAGE(D108,G108,J109)</f>
        <v>0.45008114736031352</v>
      </c>
      <c r="L108">
        <f>STDEV(D108,G108,J108)</f>
        <v>4.1147636956233337E-3</v>
      </c>
    </row>
    <row r="109" spans="1:12" x14ac:dyDescent="0.25">
      <c r="A109">
        <v>315</v>
      </c>
      <c r="B109">
        <v>821080</v>
      </c>
      <c r="D109">
        <v>0.45230767366288899</v>
      </c>
      <c r="E109">
        <v>823390</v>
      </c>
      <c r="G109">
        <v>0.44855305291072739</v>
      </c>
      <c r="H109">
        <v>812740</v>
      </c>
      <c r="J109">
        <v>0.4494237876537025</v>
      </c>
      <c r="K109">
        <f>AVERAGE(D109,G109,J110)</f>
        <v>0.44926169114063391</v>
      </c>
      <c r="L109">
        <f>STDEV(D109,G109,J109)</f>
        <v>1.9652037425827722E-3</v>
      </c>
    </row>
    <row r="110" spans="1:12" x14ac:dyDescent="0.25">
      <c r="A110">
        <v>318</v>
      </c>
      <c r="B110">
        <v>823960</v>
      </c>
      <c r="D110">
        <v>0.45389417692706435</v>
      </c>
      <c r="E110">
        <v>825500</v>
      </c>
      <c r="G110">
        <v>0.44970250449702504</v>
      </c>
      <c r="H110">
        <v>808220</v>
      </c>
      <c r="J110">
        <v>0.4469243468482853</v>
      </c>
      <c r="K110">
        <f>AVERAGE(D110,G110,J111)</f>
        <v>0.45113216371528786</v>
      </c>
      <c r="L110">
        <f>STDEV(D110,G110,J110)</f>
        <v>3.5087226785316989E-3</v>
      </c>
    </row>
    <row r="111" spans="1:12" x14ac:dyDescent="0.25">
      <c r="A111">
        <v>321</v>
      </c>
      <c r="B111">
        <v>825020</v>
      </c>
      <c r="D111">
        <v>0.45447809826735114</v>
      </c>
      <c r="E111">
        <v>820370</v>
      </c>
      <c r="G111">
        <v>0.44690786628010226</v>
      </c>
      <c r="H111">
        <v>813420</v>
      </c>
      <c r="J111">
        <v>0.44979980972177408</v>
      </c>
      <c r="K111">
        <f>AVERAGE(D111,G111,J112)</f>
        <v>0.44993076024094814</v>
      </c>
      <c r="L111">
        <f>STDEV(D111,G111,J111)</f>
        <v>3.8200814329512273E-3</v>
      </c>
    </row>
    <row r="112" spans="1:12" x14ac:dyDescent="0.25">
      <c r="A112">
        <v>324</v>
      </c>
      <c r="B112">
        <v>825250</v>
      </c>
      <c r="D112">
        <v>0.45460479818080957</v>
      </c>
      <c r="E112">
        <v>817210</v>
      </c>
      <c r="G112">
        <v>0.44518641271958065</v>
      </c>
      <c r="H112">
        <v>810900</v>
      </c>
      <c r="J112">
        <v>0.44840631617539106</v>
      </c>
      <c r="K112">
        <f>AVERAGE(D112,G112,J113)</f>
        <v>0.44895311029745</v>
      </c>
      <c r="L112">
        <f>STDEV(D112,G112,J112)</f>
        <v>4.787047491800576E-3</v>
      </c>
    </row>
    <row r="113" spans="1:12" x14ac:dyDescent="0.25">
      <c r="A113">
        <v>327</v>
      </c>
      <c r="B113">
        <v>824620</v>
      </c>
      <c r="D113">
        <v>0.4542577505917712</v>
      </c>
      <c r="E113">
        <v>819620</v>
      </c>
      <c r="G113">
        <v>0.4464992934413709</v>
      </c>
      <c r="H113">
        <v>808480</v>
      </c>
      <c r="J113">
        <v>0.44706811999195978</v>
      </c>
      <c r="K113">
        <f>AVERAGE(D113,G113,J114)</f>
        <v>0.4494427900093208</v>
      </c>
      <c r="L113">
        <f>STDEV(D113,G113,J113)</f>
        <v>4.3245040016360479E-3</v>
      </c>
    </row>
    <row r="114" spans="1:12" x14ac:dyDescent="0.25">
      <c r="A114">
        <v>330</v>
      </c>
      <c r="B114">
        <v>818230</v>
      </c>
      <c r="D114">
        <v>0.45073769647438211</v>
      </c>
      <c r="E114">
        <v>823000</v>
      </c>
      <c r="G114">
        <v>0.44834059503458706</v>
      </c>
      <c r="H114">
        <v>809390</v>
      </c>
      <c r="J114">
        <v>0.4475713259948203</v>
      </c>
      <c r="K114">
        <f>AVERAGE(D114,G114,J115)</f>
        <v>0.44895324916100199</v>
      </c>
      <c r="L114">
        <f>STDEV(D114,G114,J114)</f>
        <v>1.6514525011865383E-3</v>
      </c>
    </row>
    <row r="115" spans="1:12" x14ac:dyDescent="0.25">
      <c r="A115">
        <v>333</v>
      </c>
      <c r="B115">
        <v>822220</v>
      </c>
      <c r="D115">
        <v>0.45293566453829176</v>
      </c>
      <c r="E115">
        <v>818750</v>
      </c>
      <c r="G115">
        <v>0.44602534894844248</v>
      </c>
      <c r="H115">
        <v>809770</v>
      </c>
      <c r="J115">
        <v>0.44778145597403679</v>
      </c>
      <c r="K115">
        <f>AVERAGE(D115,G115,J116)</f>
        <v>0.44818607454139286</v>
      </c>
      <c r="L115">
        <f>STDEV(D115,G115,J115)</f>
        <v>3.5917089562977071E-3</v>
      </c>
    </row>
    <row r="116" spans="1:12" x14ac:dyDescent="0.25">
      <c r="A116">
        <v>336</v>
      </c>
      <c r="B116">
        <v>826450</v>
      </c>
      <c r="D116">
        <v>0.45526584120754932</v>
      </c>
      <c r="E116">
        <v>813880</v>
      </c>
      <c r="G116">
        <v>0.44337234931561326</v>
      </c>
      <c r="H116">
        <v>805820</v>
      </c>
      <c r="J116">
        <v>0.44559721013744436</v>
      </c>
      <c r="K116">
        <f>AVERAGE(D116,G116,J117)</f>
        <v>0.44812823451352557</v>
      </c>
      <c r="L116">
        <f>STDEV(D116,G116,J116)</f>
        <v>6.3230739073895951E-3</v>
      </c>
    </row>
    <row r="117" spans="1:12" x14ac:dyDescent="0.25">
      <c r="A117">
        <v>339</v>
      </c>
      <c r="B117">
        <v>826380</v>
      </c>
      <c r="D117">
        <v>0.45522728036432286</v>
      </c>
      <c r="E117">
        <v>815480</v>
      </c>
      <c r="G117">
        <v>0.44424397137157356</v>
      </c>
      <c r="H117">
        <v>806090</v>
      </c>
      <c r="J117">
        <v>0.44574651301741397</v>
      </c>
      <c r="K117">
        <f>AVERAGE(D117,G117,J118)</f>
        <v>0.44877825716164499</v>
      </c>
      <c r="L117">
        <f>STDEV(D117,G117,J117)</f>
        <v>5.9550490805968768E-3</v>
      </c>
    </row>
    <row r="118" spans="1:12" x14ac:dyDescent="0.25">
      <c r="A118">
        <v>342</v>
      </c>
      <c r="B118">
        <v>815510</v>
      </c>
      <c r="D118">
        <v>0.44923933228043866</v>
      </c>
      <c r="E118">
        <v>819980</v>
      </c>
      <c r="G118">
        <v>0.44669540840396194</v>
      </c>
      <c r="H118">
        <v>808110</v>
      </c>
      <c r="J118">
        <v>0.44686351974903843</v>
      </c>
      <c r="K118">
        <f>AVERAGE(D118,G118,J119)</f>
        <v>0.4467220353189793</v>
      </c>
      <c r="L118">
        <f>STDEV(D118,G118,J118)</f>
        <v>1.4226908365259942E-3</v>
      </c>
    </row>
    <row r="119" spans="1:12" x14ac:dyDescent="0.25">
      <c r="A119">
        <v>345</v>
      </c>
      <c r="B119">
        <v>818170</v>
      </c>
      <c r="D119">
        <v>0.45070464432304513</v>
      </c>
      <c r="E119">
        <v>818530</v>
      </c>
      <c r="G119">
        <v>0.44590550091574793</v>
      </c>
      <c r="H119">
        <v>803350</v>
      </c>
      <c r="J119">
        <v>0.4442313652725372</v>
      </c>
      <c r="K119">
        <f>AVERAGE(D119,G119,J120)</f>
        <v>0.44826877714498919</v>
      </c>
      <c r="L119">
        <f>STDEV(D119,G119,J119)</f>
        <v>3.3600061820731231E-3</v>
      </c>
    </row>
    <row r="120" spans="1:12" x14ac:dyDescent="0.25">
      <c r="A120">
        <v>348</v>
      </c>
      <c r="B120">
        <v>821220</v>
      </c>
      <c r="D120">
        <v>0.45238479534934195</v>
      </c>
      <c r="E120">
        <v>814360</v>
      </c>
      <c r="G120">
        <v>0.44363383593240135</v>
      </c>
      <c r="H120">
        <v>810520</v>
      </c>
      <c r="J120">
        <v>0.44819618619617457</v>
      </c>
      <c r="K120">
        <f>AVERAGE(D120,G120,J121)</f>
        <v>0.44624863609399806</v>
      </c>
      <c r="L120">
        <f>STDEV(D120,G120,J120)</f>
        <v>4.3768096692356944E-3</v>
      </c>
    </row>
    <row r="121" spans="1:12" x14ac:dyDescent="0.25">
      <c r="A121">
        <v>351</v>
      </c>
      <c r="B121">
        <v>818490</v>
      </c>
      <c r="D121">
        <v>0.45088092246350903</v>
      </c>
      <c r="E121">
        <v>816440</v>
      </c>
      <c r="G121">
        <v>0.44476694460514976</v>
      </c>
      <c r="H121">
        <v>800630</v>
      </c>
      <c r="J121">
        <v>0.44272727700025077</v>
      </c>
      <c r="K121">
        <f>AVERAGE(D121,G121,J122)</f>
        <v>0.44626513467578083</v>
      </c>
      <c r="L121">
        <f>STDEV(D121,G121,J121)</f>
        <v>4.2430905311163147E-3</v>
      </c>
    </row>
    <row r="122" spans="1:12" x14ac:dyDescent="0.25">
      <c r="A122">
        <v>354</v>
      </c>
      <c r="B122">
        <v>817590</v>
      </c>
      <c r="D122">
        <v>0.45038514019345421</v>
      </c>
      <c r="E122">
        <v>816060</v>
      </c>
      <c r="G122">
        <v>0.4445599343668592</v>
      </c>
      <c r="H122">
        <v>801390</v>
      </c>
      <c r="J122">
        <v>0.44314753695868375</v>
      </c>
      <c r="K122">
        <f>AVERAGE(D122,G122,J123)</f>
        <v>0.44746122896134982</v>
      </c>
      <c r="L122">
        <f>STDEV(D122,G122,J122)</f>
        <v>3.8364651687192706E-3</v>
      </c>
    </row>
    <row r="123" spans="1:12" x14ac:dyDescent="0.25">
      <c r="A123">
        <v>357</v>
      </c>
      <c r="B123">
        <v>816780</v>
      </c>
      <c r="D123">
        <v>0.44993893615040492</v>
      </c>
      <c r="E123">
        <v>809520</v>
      </c>
      <c r="G123">
        <v>0.44099717921312137</v>
      </c>
      <c r="H123">
        <v>809150</v>
      </c>
      <c r="J123">
        <v>0.44743861232373622</v>
      </c>
      <c r="K123">
        <f>AVERAGE(D123,G123,J124)</f>
        <v>0.44430009625168115</v>
      </c>
      <c r="L123">
        <f>STDEV(D123,G123,J123)</f>
        <v>4.6133627807741114E-3</v>
      </c>
    </row>
    <row r="124" spans="1:12" x14ac:dyDescent="0.25">
      <c r="A124">
        <v>360</v>
      </c>
      <c r="B124">
        <v>825130</v>
      </c>
      <c r="D124">
        <v>0.45453869387813561</v>
      </c>
      <c r="E124">
        <v>814540</v>
      </c>
      <c r="G124">
        <v>0.4437318934136969</v>
      </c>
      <c r="H124">
        <v>799250</v>
      </c>
      <c r="J124">
        <v>0.44196417339151722</v>
      </c>
      <c r="K124">
        <f>AVERAGE(D124,G124,J125)</f>
        <v>0.44650345507622746</v>
      </c>
      <c r="L124">
        <f>STDEV(D124,G124,J124)</f>
        <v>6.8072306633387182E-3</v>
      </c>
    </row>
    <row r="125" spans="1:12" x14ac:dyDescent="0.25">
      <c r="A125">
        <v>363</v>
      </c>
      <c r="B125">
        <v>816120</v>
      </c>
      <c r="D125">
        <v>0.44957536248569807</v>
      </c>
      <c r="E125">
        <v>810640</v>
      </c>
      <c r="G125">
        <v>0.44160731465229364</v>
      </c>
      <c r="H125">
        <v>797940</v>
      </c>
      <c r="J125">
        <v>0.44123977793684988</v>
      </c>
      <c r="K125">
        <f>AVERAGE(D125,G125,J126)</f>
        <v>0.44487258679467478</v>
      </c>
      <c r="L125">
        <f>STDEV(D125,G125,J125)</f>
        <v>4.7100396191471867E-3</v>
      </c>
    </row>
    <row r="126" spans="1:12" x14ac:dyDescent="0.25">
      <c r="A126">
        <v>366</v>
      </c>
      <c r="B126">
        <v>818830</v>
      </c>
      <c r="D126">
        <v>0.45106821798775198</v>
      </c>
      <c r="E126">
        <v>814860</v>
      </c>
      <c r="G126">
        <v>0.44390621782488893</v>
      </c>
      <c r="H126">
        <v>801910</v>
      </c>
      <c r="J126">
        <v>0.44343508324603265</v>
      </c>
      <c r="K126">
        <f>AVERAGE(D126,G126,J127)</f>
        <v>0.44687011803471716</v>
      </c>
      <c r="L126">
        <f>STDEV(D126,G126,J126)</f>
        <v>4.277479010458678E-3</v>
      </c>
    </row>
    <row r="127" spans="1:12" x14ac:dyDescent="0.25">
      <c r="A127">
        <v>369</v>
      </c>
      <c r="B127">
        <v>815120</v>
      </c>
      <c r="D127">
        <v>0.44902449329674826</v>
      </c>
      <c r="E127">
        <v>807050</v>
      </c>
      <c r="G127">
        <v>0.43965161266423264</v>
      </c>
      <c r="H127">
        <v>805890</v>
      </c>
      <c r="J127">
        <v>0.44563591829151056</v>
      </c>
      <c r="K127">
        <f>AVERAGE(D127,G127,J128)</f>
        <v>0.44414397130404448</v>
      </c>
      <c r="L127">
        <f>STDEV(D127,G127,J127)</f>
        <v>4.7459675121478721E-3</v>
      </c>
    </row>
    <row r="128" spans="1:12" x14ac:dyDescent="0.25">
      <c r="A128">
        <v>372</v>
      </c>
      <c r="B128">
        <v>817890</v>
      </c>
      <c r="D128">
        <v>0.45055040095013915</v>
      </c>
      <c r="E128">
        <v>813260</v>
      </c>
      <c r="G128">
        <v>0.44303459576892862</v>
      </c>
      <c r="H128">
        <v>802490</v>
      </c>
      <c r="J128">
        <v>0.44375580795115255</v>
      </c>
      <c r="K128">
        <f>AVERAGE(D128,G128,J129)</f>
        <v>0.44582634935919985</v>
      </c>
      <c r="L128">
        <f>STDEV(D128,G128,J128)</f>
        <v>4.1467651761257843E-3</v>
      </c>
    </row>
    <row r="129" spans="1:12" x14ac:dyDescent="0.25">
      <c r="A129">
        <v>375</v>
      </c>
      <c r="B129">
        <v>816910</v>
      </c>
      <c r="D129">
        <v>0.45001054914496841</v>
      </c>
      <c r="E129">
        <v>812950</v>
      </c>
      <c r="G129">
        <v>0.4428657189955863</v>
      </c>
      <c r="H129">
        <v>802740</v>
      </c>
      <c r="J129">
        <v>0.44389405135853177</v>
      </c>
      <c r="K129">
        <f>AVERAGE(D129,G129,J130)</f>
        <v>0.44475511631912473</v>
      </c>
      <c r="L129">
        <f>STDEV(D129,G129,J129)</f>
        <v>3.8625900309611958E-3</v>
      </c>
    </row>
    <row r="130" spans="1:12" x14ac:dyDescent="0.25">
      <c r="A130">
        <v>378</v>
      </c>
      <c r="B130">
        <v>818530</v>
      </c>
      <c r="D130">
        <v>0.45090295723106705</v>
      </c>
      <c r="E130">
        <v>805460</v>
      </c>
      <c r="G130">
        <v>0.43878543824612209</v>
      </c>
      <c r="H130">
        <v>798210</v>
      </c>
      <c r="J130">
        <v>0.44138908081681949</v>
      </c>
      <c r="K130">
        <f>AVERAGE(D130,G130,J131)</f>
        <v>0.44433394150824262</v>
      </c>
      <c r="L130">
        <f>STDEV(D130,G130,J130)</f>
        <v>6.37870239432265E-3</v>
      </c>
    </row>
    <row r="131" spans="1:12" x14ac:dyDescent="0.25">
      <c r="A131">
        <v>381</v>
      </c>
      <c r="B131">
        <v>815350</v>
      </c>
      <c r="D131">
        <v>0.44915119321020675</v>
      </c>
      <c r="E131">
        <v>809140</v>
      </c>
      <c r="G131">
        <v>0.44079016897483081</v>
      </c>
      <c r="H131">
        <v>801690</v>
      </c>
      <c r="J131">
        <v>0.44331342904753884</v>
      </c>
      <c r="K131">
        <f>AVERAGE(D131,G131,J132)</f>
        <v>0.44408279307561843</v>
      </c>
      <c r="L131">
        <f>STDEV(D131,G131,J131)</f>
        <v>4.2886100716120912E-3</v>
      </c>
    </row>
    <row r="132" spans="1:12" x14ac:dyDescent="0.25">
      <c r="A132">
        <v>384</v>
      </c>
      <c r="B132">
        <v>811920</v>
      </c>
      <c r="D132">
        <v>0.44726171189210895</v>
      </c>
      <c r="E132">
        <v>807310</v>
      </c>
      <c r="G132">
        <v>0.43979325124832619</v>
      </c>
      <c r="H132">
        <v>799870</v>
      </c>
      <c r="J132">
        <v>0.4423070170418178</v>
      </c>
      <c r="K132">
        <f>AVERAGE(D132,G132,J133)</f>
        <v>0.44398698541366111</v>
      </c>
      <c r="L132">
        <f>STDEV(D132,G132,J132)</f>
        <v>3.8001299081251187E-3</v>
      </c>
    </row>
    <row r="133" spans="1:12" x14ac:dyDescent="0.25">
      <c r="A133">
        <v>387</v>
      </c>
      <c r="B133">
        <v>812880</v>
      </c>
      <c r="D133">
        <v>0.44779054631350074</v>
      </c>
      <c r="E133">
        <v>807510</v>
      </c>
      <c r="G133">
        <v>0.43990220400532126</v>
      </c>
      <c r="H133">
        <v>804570</v>
      </c>
      <c r="J133">
        <v>0.44490599310054801</v>
      </c>
      <c r="K133">
        <f>AVERAGE(D133,G133,J134)</f>
        <v>0.44411663509536242</v>
      </c>
      <c r="L133">
        <f>STDEV(D133,G133,J133)</f>
        <v>3.9913342990133072E-3</v>
      </c>
    </row>
    <row r="134" spans="1:12" x14ac:dyDescent="0.25">
      <c r="A134">
        <v>390</v>
      </c>
      <c r="B134">
        <v>813110</v>
      </c>
      <c r="D134">
        <v>0.44791724622695922</v>
      </c>
      <c r="E134">
        <v>805940</v>
      </c>
      <c r="G134">
        <v>0.43904692486291019</v>
      </c>
      <c r="H134">
        <v>804120</v>
      </c>
      <c r="J134">
        <v>0.44465715496726532</v>
      </c>
      <c r="K134">
        <f>AVERAGE(D134,G134,J135)</f>
        <v>0.4430590608715565</v>
      </c>
      <c r="L134">
        <f>STDEV(D134,G134,J134)</f>
        <v>4.4867485990571854E-3</v>
      </c>
    </row>
    <row r="135" spans="1:12" x14ac:dyDescent="0.25">
      <c r="A135">
        <v>393</v>
      </c>
      <c r="B135">
        <v>809670</v>
      </c>
      <c r="D135">
        <v>0.44602225621697195</v>
      </c>
      <c r="E135">
        <v>810050</v>
      </c>
      <c r="G135">
        <v>0.44128590401915824</v>
      </c>
      <c r="H135">
        <v>799700</v>
      </c>
      <c r="J135">
        <v>0.44221301152479991</v>
      </c>
      <c r="K135">
        <f>AVERAGE(D135,G135,J136)</f>
        <v>0.44262628002708809</v>
      </c>
      <c r="L135">
        <f>STDEV(D135,G135,J135)</f>
        <v>2.5100765457648461E-3</v>
      </c>
    </row>
    <row r="136" spans="1:12" x14ac:dyDescent="0.25">
      <c r="A136">
        <v>396</v>
      </c>
      <c r="B136">
        <v>808790</v>
      </c>
      <c r="D136">
        <v>0.44553749133069614</v>
      </c>
      <c r="E136">
        <v>806370</v>
      </c>
      <c r="G136">
        <v>0.43928117329044952</v>
      </c>
      <c r="H136">
        <v>796730</v>
      </c>
      <c r="J136">
        <v>0.44057067984513421</v>
      </c>
      <c r="K136">
        <f>AVERAGE(D136,G136,J137)</f>
        <v>0.44092274982078966</v>
      </c>
      <c r="L136">
        <f>STDEV(D136,G136,J136)</f>
        <v>3.3033709779657933E-3</v>
      </c>
    </row>
    <row r="137" spans="1:12" x14ac:dyDescent="0.25">
      <c r="A137">
        <v>399</v>
      </c>
      <c r="B137">
        <v>804950</v>
      </c>
      <c r="D137">
        <v>0.44342215364512899</v>
      </c>
      <c r="E137">
        <v>805700</v>
      </c>
      <c r="G137">
        <v>0.43891618155451617</v>
      </c>
      <c r="H137">
        <v>791990</v>
      </c>
      <c r="J137">
        <v>0.43794958484122332</v>
      </c>
      <c r="K137">
        <f>AVERAGE(D137,G137,J138)</f>
        <v>0.44037614665257818</v>
      </c>
      <c r="L137">
        <f>STDEV(D137,G137,J137)</f>
        <v>2.9208190347061844E-3</v>
      </c>
    </row>
    <row r="138" spans="1:12" x14ac:dyDescent="0.25">
      <c r="A138">
        <v>402</v>
      </c>
      <c r="B138">
        <v>815580</v>
      </c>
      <c r="D138">
        <v>0.44927789312366517</v>
      </c>
      <c r="E138">
        <v>809740</v>
      </c>
      <c r="G138">
        <v>0.44111702724581592</v>
      </c>
      <c r="H138">
        <v>793510</v>
      </c>
      <c r="J138">
        <v>0.43879010475808922</v>
      </c>
      <c r="K138">
        <f>AVERAGE(D138,G138,'rXKR9 uncleaved'!BH139)</f>
        <v>0.44519746018474055</v>
      </c>
      <c r="L138">
        <f>STDEV(D138,G138,J138)</f>
        <v>5.5076916662252567E-3</v>
      </c>
    </row>
  </sheetData>
  <mergeCells count="4">
    <mergeCell ref="B2:D2"/>
    <mergeCell ref="E2:G2"/>
    <mergeCell ref="H2:J2"/>
    <mergeCell ref="A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A46F4-8622-48C8-86D7-276513BFF50F}">
  <dimension ref="A1:L138"/>
  <sheetViews>
    <sheetView workbookViewId="0">
      <selection sqref="A1:L138"/>
    </sheetView>
  </sheetViews>
  <sheetFormatPr defaultRowHeight="15" x14ac:dyDescent="0.25"/>
  <sheetData>
    <row r="1" spans="1:12" x14ac:dyDescent="0.25">
      <c r="A1" s="1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/>
      <c r="B2" s="1" t="s">
        <v>6</v>
      </c>
      <c r="C2" s="1"/>
      <c r="D2" s="1"/>
      <c r="E2" s="1" t="s">
        <v>7</v>
      </c>
      <c r="F2" s="1"/>
      <c r="G2" s="1"/>
      <c r="H2" s="1" t="s">
        <v>8</v>
      </c>
      <c r="I2" s="1"/>
      <c r="J2" s="1"/>
      <c r="K2" s="2" t="s">
        <v>9</v>
      </c>
      <c r="L2" s="2" t="s">
        <v>10</v>
      </c>
    </row>
    <row r="3" spans="1:12" x14ac:dyDescent="0.25">
      <c r="A3" s="2" t="s">
        <v>11</v>
      </c>
      <c r="B3" s="2" t="s">
        <v>12</v>
      </c>
      <c r="C3" s="2" t="s">
        <v>13</v>
      </c>
      <c r="D3" s="2" t="s">
        <v>14</v>
      </c>
      <c r="E3" s="2" t="s">
        <v>12</v>
      </c>
      <c r="F3" s="2" t="s">
        <v>13</v>
      </c>
      <c r="G3" s="2" t="s">
        <v>14</v>
      </c>
      <c r="H3" s="2" t="s">
        <v>12</v>
      </c>
      <c r="I3" s="2" t="s">
        <v>13</v>
      </c>
      <c r="J3" s="2" t="s">
        <v>14</v>
      </c>
      <c r="K3" s="2" t="s">
        <v>14</v>
      </c>
      <c r="L3" s="2"/>
    </row>
    <row r="4" spans="1:12" x14ac:dyDescent="0.25">
      <c r="A4">
        <v>0</v>
      </c>
      <c r="B4">
        <v>1709640</v>
      </c>
      <c r="C4">
        <v>1710122</v>
      </c>
      <c r="D4">
        <v>0.9997181487636555</v>
      </c>
      <c r="E4">
        <v>1785570</v>
      </c>
      <c r="F4">
        <v>1789669</v>
      </c>
      <c r="G4">
        <v>0.9977096323398349</v>
      </c>
      <c r="H4">
        <v>1781080</v>
      </c>
      <c r="I4">
        <v>1781919.5</v>
      </c>
      <c r="J4">
        <v>0.99952887882982366</v>
      </c>
      <c r="K4">
        <f>AVERAGE(D4,G4,J5)</f>
        <v>0.99946630828722272</v>
      </c>
      <c r="L4">
        <f>STDEV(D4,G4,J4)</f>
        <v>1.1090250315740004E-3</v>
      </c>
    </row>
    <row r="5" spans="1:12" x14ac:dyDescent="0.25">
      <c r="A5">
        <v>3</v>
      </c>
      <c r="B5">
        <v>1681290</v>
      </c>
      <c r="D5">
        <v>0.98314038413633642</v>
      </c>
      <c r="E5">
        <v>1800480</v>
      </c>
      <c r="G5">
        <v>1.0060407818428994</v>
      </c>
      <c r="H5">
        <v>1783650</v>
      </c>
      <c r="J5">
        <v>1.0009711437581776</v>
      </c>
      <c r="K5">
        <f>AVERAGE(D5,G5,J6)</f>
        <v>0.99650979532486117</v>
      </c>
      <c r="L5">
        <f>STDEV(D5,G5,J5)</f>
        <v>1.2028199048629413E-2</v>
      </c>
    </row>
    <row r="6" spans="1:12" x14ac:dyDescent="0.25">
      <c r="A6">
        <v>6</v>
      </c>
      <c r="B6">
        <v>1713870</v>
      </c>
      <c r="D6">
        <v>1.0021916565016999</v>
      </c>
      <c r="E6">
        <v>1801000</v>
      </c>
      <c r="G6">
        <v>1.0063313383648038</v>
      </c>
      <c r="H6">
        <v>1782540</v>
      </c>
      <c r="J6">
        <v>1.0003482199953477</v>
      </c>
      <c r="K6">
        <f>AVERAGE(D6,G6,J7)</f>
        <v>1.0032451504779019</v>
      </c>
      <c r="L6">
        <f>STDEV(D6,G6,J6)</f>
        <v>3.064118402400764E-3</v>
      </c>
    </row>
    <row r="7" spans="1:12" x14ac:dyDescent="0.25">
      <c r="A7">
        <v>9</v>
      </c>
      <c r="B7">
        <v>1703180</v>
      </c>
      <c r="D7">
        <v>0.99594064049231579</v>
      </c>
      <c r="E7">
        <v>1780390</v>
      </c>
      <c r="G7">
        <v>0.9948152423716341</v>
      </c>
      <c r="H7">
        <v>1784080</v>
      </c>
      <c r="J7">
        <v>1.0012124565672018</v>
      </c>
      <c r="K7">
        <f>AVERAGE(D7,G7,J8)</f>
        <v>0.99695987527588237</v>
      </c>
      <c r="L7">
        <f>STDEV(D7,G7,J7)</f>
        <v>3.4152334015269889E-3</v>
      </c>
    </row>
    <row r="8" spans="1:12" x14ac:dyDescent="0.25">
      <c r="A8">
        <v>12</v>
      </c>
      <c r="B8">
        <v>1709530</v>
      </c>
      <c r="D8">
        <v>0.99965382586739426</v>
      </c>
      <c r="E8">
        <v>1800510</v>
      </c>
      <c r="G8">
        <v>1.0060575447191631</v>
      </c>
      <c r="H8">
        <v>1782140</v>
      </c>
      <c r="J8">
        <v>1.0001237429636973</v>
      </c>
      <c r="K8">
        <f>AVERAGE(D8,G8,J9)</f>
        <v>1.0015484617608357</v>
      </c>
      <c r="L8">
        <f>STDEV(D8,G8,J8)</f>
        <v>3.5692772490395E-3</v>
      </c>
    </row>
    <row r="9" spans="1:12" x14ac:dyDescent="0.25">
      <c r="A9">
        <v>15</v>
      </c>
      <c r="B9">
        <v>1706570</v>
      </c>
      <c r="D9">
        <v>0.99792295520436558</v>
      </c>
      <c r="E9">
        <v>1788480</v>
      </c>
      <c r="G9">
        <v>0.99933563133741488</v>
      </c>
      <c r="H9">
        <v>1780020</v>
      </c>
      <c r="J9">
        <v>0.99893401469595011</v>
      </c>
      <c r="K9">
        <f>AVERAGE(D9,G9,J10)</f>
        <v>0.99929580094223036</v>
      </c>
      <c r="L9">
        <f>STDEV(D9,G9,J9)</f>
        <v>7.2791838818095063E-4</v>
      </c>
    </row>
    <row r="10" spans="1:12" x14ac:dyDescent="0.25">
      <c r="A10">
        <v>18</v>
      </c>
      <c r="B10">
        <v>1706070</v>
      </c>
      <c r="D10">
        <v>0.99763057840317826</v>
      </c>
      <c r="E10">
        <v>1787820</v>
      </c>
      <c r="G10">
        <v>0.99896684805961322</v>
      </c>
      <c r="H10">
        <v>1783040</v>
      </c>
      <c r="J10">
        <v>1.0006288162849106</v>
      </c>
      <c r="K10">
        <f>AVERAGE(D10,G10,J11)</f>
        <v>0.99888273813040074</v>
      </c>
      <c r="L10">
        <f>STDEV(D10,G10,J10)</f>
        <v>1.5020644333750589E-3</v>
      </c>
    </row>
    <row r="11" spans="1:12" x14ac:dyDescent="0.25">
      <c r="A11">
        <v>21</v>
      </c>
      <c r="B11">
        <v>1705790</v>
      </c>
      <c r="D11">
        <v>0.99746684739451341</v>
      </c>
      <c r="E11">
        <v>1794180</v>
      </c>
      <c r="G11">
        <v>1.0025205778275201</v>
      </c>
      <c r="H11">
        <v>1782010</v>
      </c>
      <c r="J11">
        <v>1.0000507879284108</v>
      </c>
      <c r="K11">
        <f>AVERAGE(D11,G11,J12)</f>
        <v>0.99965918639196538</v>
      </c>
      <c r="L11">
        <f>STDEV(D11,G11,J11)</f>
        <v>2.5270800712138999E-3</v>
      </c>
    </row>
    <row r="12" spans="1:12" x14ac:dyDescent="0.25">
      <c r="A12">
        <v>24</v>
      </c>
      <c r="B12">
        <v>1710990</v>
      </c>
      <c r="D12">
        <v>1.0005075661268612</v>
      </c>
      <c r="E12">
        <v>1789060</v>
      </c>
      <c r="G12">
        <v>0.99965971361184669</v>
      </c>
      <c r="H12">
        <v>1780120</v>
      </c>
      <c r="J12">
        <v>0.99899013395386271</v>
      </c>
      <c r="K12">
        <f>AVERAGE(D12,G12,J13)</f>
        <v>0.99973223239103648</v>
      </c>
      <c r="L12">
        <f>STDEV(D12,G12,J12)</f>
        <v>7.604594231179478E-4</v>
      </c>
    </row>
    <row r="13" spans="1:12" x14ac:dyDescent="0.25">
      <c r="A13">
        <v>27</v>
      </c>
      <c r="B13">
        <v>1702630</v>
      </c>
      <c r="D13">
        <v>0.99561902601100971</v>
      </c>
      <c r="E13">
        <v>1796520</v>
      </c>
      <c r="G13">
        <v>1.0038280821760897</v>
      </c>
      <c r="H13">
        <v>1780190</v>
      </c>
      <c r="J13">
        <v>0.99902941743440155</v>
      </c>
      <c r="K13">
        <f>AVERAGE(D13,G13,J14)</f>
        <v>0.99871772944797288</v>
      </c>
      <c r="L13">
        <f>STDEV(D13,G13,J13)</f>
        <v>4.1240464773751474E-3</v>
      </c>
    </row>
    <row r="14" spans="1:12" x14ac:dyDescent="0.25">
      <c r="A14">
        <v>30</v>
      </c>
      <c r="B14">
        <v>1708820</v>
      </c>
      <c r="D14">
        <v>0.99923865080970831</v>
      </c>
      <c r="E14">
        <v>1795480</v>
      </c>
      <c r="G14">
        <v>1.003246969132281</v>
      </c>
      <c r="H14">
        <v>1776050</v>
      </c>
      <c r="J14">
        <v>0.99670608015681961</v>
      </c>
      <c r="K14">
        <f>AVERAGE(D14,G14,J15)</f>
        <v>1.0014272389304941</v>
      </c>
      <c r="L14">
        <f>STDEV(D14,G14,J14)</f>
        <v>3.2980741470403719E-3</v>
      </c>
    </row>
    <row r="15" spans="1:12" x14ac:dyDescent="0.25">
      <c r="A15">
        <v>33</v>
      </c>
      <c r="B15">
        <v>1711730</v>
      </c>
      <c r="D15">
        <v>1.0009402837926182</v>
      </c>
      <c r="E15">
        <v>1783880</v>
      </c>
      <c r="G15">
        <v>0.99676532364364578</v>
      </c>
      <c r="H15">
        <v>1785120</v>
      </c>
      <c r="J15">
        <v>1.001796096849493</v>
      </c>
      <c r="K15">
        <f>AVERAGE(D15,G15,J16)</f>
        <v>1.0002884674176777</v>
      </c>
      <c r="L15">
        <f>STDEV(D15,G15,J15)</f>
        <v>2.6916967165245939E-3</v>
      </c>
    </row>
    <row r="16" spans="1:12" x14ac:dyDescent="0.25">
      <c r="A16">
        <v>36</v>
      </c>
      <c r="B16">
        <v>1707230</v>
      </c>
      <c r="D16">
        <v>0.99830889258193278</v>
      </c>
      <c r="E16">
        <v>1788830</v>
      </c>
      <c r="G16">
        <v>0.99953119822715819</v>
      </c>
      <c r="H16">
        <v>1787550</v>
      </c>
      <c r="J16">
        <v>1.0031597948167692</v>
      </c>
      <c r="K16">
        <f>AVERAGE(D16,G16,J17)</f>
        <v>0.99822882303689742</v>
      </c>
      <c r="L16">
        <f>STDEV(D16,G16,J16)</f>
        <v>2.52296111716727E-3</v>
      </c>
    </row>
    <row r="17" spans="1:12" x14ac:dyDescent="0.25">
      <c r="A17">
        <v>39</v>
      </c>
      <c r="B17">
        <v>1719280</v>
      </c>
      <c r="D17">
        <v>1.0053551734905464</v>
      </c>
      <c r="E17">
        <v>1785790</v>
      </c>
      <c r="G17">
        <v>0.99783256009910215</v>
      </c>
      <c r="H17">
        <v>1776300</v>
      </c>
      <c r="J17">
        <v>0.99684637830160117</v>
      </c>
      <c r="K17">
        <f>AVERAGE(D17,G17,J18)</f>
        <v>1.0013095961301282</v>
      </c>
      <c r="L17">
        <f>STDEV(D17,G17,J17)</f>
        <v>4.6540638575742824E-3</v>
      </c>
    </row>
    <row r="18" spans="1:12" x14ac:dyDescent="0.25">
      <c r="A18">
        <v>42</v>
      </c>
      <c r="B18">
        <v>1714290</v>
      </c>
      <c r="D18">
        <v>1.0024372530146972</v>
      </c>
      <c r="E18">
        <v>1782380</v>
      </c>
      <c r="G18">
        <v>0.99592717983046031</v>
      </c>
      <c r="H18">
        <v>1783240</v>
      </c>
      <c r="J18">
        <v>1.0007410548007361</v>
      </c>
      <c r="K18">
        <f>AVERAGE(D18,G18,J19)</f>
        <v>0.99927719349709243</v>
      </c>
      <c r="L18">
        <f>STDEV(D18,G18,J18)</f>
        <v>3.3771667976429795E-3</v>
      </c>
    </row>
    <row r="19" spans="1:12" x14ac:dyDescent="0.25">
      <c r="A19">
        <v>45</v>
      </c>
      <c r="B19">
        <v>1708610</v>
      </c>
      <c r="D19">
        <v>0.99911585255320967</v>
      </c>
      <c r="E19">
        <v>1785480</v>
      </c>
      <c r="G19">
        <v>0.99765934371104381</v>
      </c>
      <c r="H19">
        <v>1780970</v>
      </c>
      <c r="J19">
        <v>0.99946714764611977</v>
      </c>
      <c r="K19">
        <f>AVERAGE(D19,G19,J20)</f>
        <v>0.99818064346520707</v>
      </c>
      <c r="L19">
        <f>STDEV(D19,G19,J19)</f>
        <v>9.5855632048810486E-4</v>
      </c>
    </row>
    <row r="20" spans="1:12" x14ac:dyDescent="0.25">
      <c r="A20">
        <v>48</v>
      </c>
      <c r="B20">
        <v>1710770</v>
      </c>
      <c r="D20">
        <v>1.0003789203343387</v>
      </c>
      <c r="E20">
        <v>1780510</v>
      </c>
      <c r="G20">
        <v>0.99488229387668892</v>
      </c>
      <c r="H20">
        <v>1777940</v>
      </c>
      <c r="J20">
        <v>0.99776673413136785</v>
      </c>
      <c r="K20">
        <f>AVERAGE(D20,G20,J21)</f>
        <v>0.99878340280360722</v>
      </c>
      <c r="L20">
        <f>STDEV(D20,G20,J20)</f>
        <v>2.749436753129011E-3</v>
      </c>
    </row>
    <row r="21" spans="1:12" x14ac:dyDescent="0.25">
      <c r="A21">
        <v>51</v>
      </c>
      <c r="B21">
        <v>1719880</v>
      </c>
      <c r="D21">
        <v>1.005706025651971</v>
      </c>
      <c r="E21">
        <v>1787390</v>
      </c>
      <c r="G21">
        <v>0.99872658016650007</v>
      </c>
      <c r="H21">
        <v>1783860</v>
      </c>
      <c r="J21">
        <v>1.001088994199794</v>
      </c>
      <c r="K21">
        <f>AVERAGE(D21,G21,J22)</f>
        <v>1.0006470637878138</v>
      </c>
      <c r="L21">
        <f>STDEV(D21,G21,J21)</f>
        <v>3.54989762246171E-3</v>
      </c>
    </row>
    <row r="22" spans="1:12" x14ac:dyDescent="0.25">
      <c r="A22">
        <v>54</v>
      </c>
      <c r="B22">
        <v>1718690</v>
      </c>
      <c r="D22">
        <v>1.0050101688651454</v>
      </c>
      <c r="E22">
        <v>1785620</v>
      </c>
      <c r="G22">
        <v>0.99773757046694111</v>
      </c>
      <c r="H22">
        <v>1777480</v>
      </c>
      <c r="J22">
        <v>0.99750858554496991</v>
      </c>
      <c r="K22">
        <f>AVERAGE(D22,G22,J23)</f>
        <v>1.002616420157544</v>
      </c>
      <c r="L22">
        <f>STDEV(D22,G22,J22)</f>
        <v>4.2664753967333957E-3</v>
      </c>
    </row>
    <row r="23" spans="1:12" x14ac:dyDescent="0.25">
      <c r="A23">
        <v>57</v>
      </c>
      <c r="B23">
        <v>1733580</v>
      </c>
      <c r="D23">
        <v>1.0137171500045026</v>
      </c>
      <c r="E23">
        <v>1794010</v>
      </c>
      <c r="G23">
        <v>1.002425588195359</v>
      </c>
      <c r="H23">
        <v>1791010</v>
      </c>
      <c r="J23">
        <v>1.0051015211405454</v>
      </c>
      <c r="K23">
        <f>AVERAGE(D23,G23,J24)</f>
        <v>0.98760616664253131</v>
      </c>
      <c r="L23">
        <f>STDEV(D23,G23,J23)</f>
        <v>5.9004102391033804E-3</v>
      </c>
    </row>
    <row r="24" spans="1:12" x14ac:dyDescent="0.25">
      <c r="A24">
        <v>60</v>
      </c>
      <c r="B24">
        <v>1658590</v>
      </c>
      <c r="D24">
        <v>0.96986647736243381</v>
      </c>
      <c r="E24">
        <v>1586590</v>
      </c>
      <c r="G24">
        <v>0.88652706170805884</v>
      </c>
      <c r="H24">
        <v>1686900</v>
      </c>
      <c r="J24">
        <v>0.94667576172773238</v>
      </c>
      <c r="K24">
        <f>AVERAGE(D24,G24,J25)</f>
        <v>0.88600408098190797</v>
      </c>
      <c r="L24">
        <f>STDEV(D24,G24,J24)</f>
        <v>4.3013822598708396E-2</v>
      </c>
    </row>
    <row r="25" spans="1:12" x14ac:dyDescent="0.25">
      <c r="A25">
        <v>63</v>
      </c>
      <c r="B25">
        <v>1359570</v>
      </c>
      <c r="D25">
        <v>0.79501345518039068</v>
      </c>
      <c r="E25">
        <v>1412680</v>
      </c>
      <c r="G25">
        <v>0.78935266800732429</v>
      </c>
      <c r="H25">
        <v>1428420</v>
      </c>
      <c r="J25">
        <v>0.80161870387523115</v>
      </c>
      <c r="K25">
        <f>AVERAGE(D25,G25,J26)</f>
        <v>0.76571227264523667</v>
      </c>
      <c r="L25">
        <f>STDEV(D25,G25,J25)</f>
        <v>6.139075088483369E-3</v>
      </c>
    </row>
    <row r="26" spans="1:12" x14ac:dyDescent="0.25">
      <c r="A26">
        <v>66</v>
      </c>
      <c r="B26">
        <v>1218710</v>
      </c>
      <c r="D26">
        <v>0.71264506274990902</v>
      </c>
      <c r="E26">
        <v>1257930</v>
      </c>
      <c r="G26">
        <v>0.70288416461367997</v>
      </c>
      <c r="H26">
        <v>1270100</v>
      </c>
      <c r="J26">
        <v>0.71277069474799504</v>
      </c>
      <c r="K26">
        <f>AVERAGE(D26,G26,J27)</f>
        <v>0.68669565470627092</v>
      </c>
      <c r="L26">
        <f>STDEV(D26,G26,J26)</f>
        <v>5.6720718425384122E-3</v>
      </c>
    </row>
    <row r="27" spans="1:12" x14ac:dyDescent="0.25">
      <c r="A27">
        <v>69</v>
      </c>
      <c r="B27">
        <v>1082020</v>
      </c>
      <c r="D27">
        <v>0.63271509284132943</v>
      </c>
      <c r="E27">
        <v>1131870</v>
      </c>
      <c r="G27">
        <v>0.63244655855356491</v>
      </c>
      <c r="H27">
        <v>1148550</v>
      </c>
      <c r="J27">
        <v>0.64455773675522376</v>
      </c>
      <c r="K27">
        <f>AVERAGE(D27,G27,J28)</f>
        <v>0.61827076873614184</v>
      </c>
      <c r="L27">
        <f>STDEV(D27,G27,J27)</f>
        <v>6.9161762432640526E-3</v>
      </c>
    </row>
    <row r="28" spans="1:12" x14ac:dyDescent="0.25">
      <c r="A28">
        <v>72</v>
      </c>
      <c r="B28">
        <v>980440</v>
      </c>
      <c r="D28">
        <v>0.57331582191212094</v>
      </c>
      <c r="E28">
        <v>1032050</v>
      </c>
      <c r="G28">
        <v>0.57667088159877611</v>
      </c>
      <c r="H28">
        <v>1050710</v>
      </c>
      <c r="J28">
        <v>0.58965065481353118</v>
      </c>
      <c r="K28">
        <f>AVERAGE(D28,G28,J29)</f>
        <v>0.56371116123685461</v>
      </c>
      <c r="L28">
        <f>STDEV(D28,G28,J28)</f>
        <v>8.6270669419419594E-3</v>
      </c>
    </row>
    <row r="29" spans="1:12" x14ac:dyDescent="0.25">
      <c r="A29">
        <v>75</v>
      </c>
      <c r="B29">
        <v>896670</v>
      </c>
      <c r="D29">
        <v>0.52433101264120341</v>
      </c>
      <c r="E29">
        <v>944420</v>
      </c>
      <c r="G29">
        <v>0.52770652003247531</v>
      </c>
      <c r="H29">
        <v>964280</v>
      </c>
      <c r="J29">
        <v>0.54114678019966667</v>
      </c>
      <c r="K29">
        <f>AVERAGE(D29,G29,J30)</f>
        <v>0.51689880756923745</v>
      </c>
      <c r="L29">
        <f>STDEV(D29,G29,J29)</f>
        <v>8.8957357021083143E-3</v>
      </c>
    </row>
    <row r="30" spans="1:12" x14ac:dyDescent="0.25">
      <c r="A30">
        <v>78</v>
      </c>
      <c r="B30">
        <v>824070</v>
      </c>
      <c r="D30">
        <v>0.48187790110880979</v>
      </c>
      <c r="E30">
        <v>874220</v>
      </c>
      <c r="G30">
        <v>0.48848138957539078</v>
      </c>
      <c r="H30">
        <v>888570</v>
      </c>
      <c r="J30">
        <v>0.49865889003403352</v>
      </c>
      <c r="K30">
        <f>AVERAGE(D30,G30,J31)</f>
        <v>0.47892588901581418</v>
      </c>
      <c r="L30">
        <f>STDEV(D30,G30,J30)</f>
        <v>8.4536891830571288E-3</v>
      </c>
    </row>
    <row r="31" spans="1:12" x14ac:dyDescent="0.25">
      <c r="A31">
        <v>81</v>
      </c>
      <c r="B31">
        <v>766850</v>
      </c>
      <c r="D31">
        <v>0.44841829998093702</v>
      </c>
      <c r="E31">
        <v>814210</v>
      </c>
      <c r="G31">
        <v>0.45495004942254685</v>
      </c>
      <c r="H31">
        <v>831120</v>
      </c>
      <c r="J31">
        <v>0.46641837636324202</v>
      </c>
      <c r="K31">
        <f>AVERAGE(D31,G31,J32)</f>
        <v>0.4465764170762449</v>
      </c>
      <c r="L31">
        <f>STDEV(D31,G31,J31)</f>
        <v>9.1121624158361277E-3</v>
      </c>
    </row>
    <row r="32" spans="1:12" x14ac:dyDescent="0.25">
      <c r="A32">
        <v>84</v>
      </c>
      <c r="B32">
        <v>713840</v>
      </c>
      <c r="D32">
        <v>0.41742051151906123</v>
      </c>
      <c r="E32">
        <v>761720</v>
      </c>
      <c r="G32">
        <v>0.42562060358647325</v>
      </c>
      <c r="H32">
        <v>777560</v>
      </c>
      <c r="J32">
        <v>0.43636090182525078</v>
      </c>
      <c r="K32">
        <f>AVERAGE(D32,G32,J33)</f>
        <v>0.41708045777008002</v>
      </c>
      <c r="L32">
        <f>STDEV(D32,G32,J32)</f>
        <v>9.498542880557348E-3</v>
      </c>
    </row>
    <row r="33" spans="1:12" x14ac:dyDescent="0.25">
      <c r="A33">
        <v>87</v>
      </c>
      <c r="B33">
        <v>673420</v>
      </c>
      <c r="D33">
        <v>0.39378477091108122</v>
      </c>
      <c r="E33">
        <v>714560</v>
      </c>
      <c r="G33">
        <v>0.39926936209991903</v>
      </c>
      <c r="H33">
        <v>727380</v>
      </c>
      <c r="J33">
        <v>0.40820025820470568</v>
      </c>
      <c r="K33">
        <f>AVERAGE(D33,G33,J34)</f>
        <v>0.39503255228755568</v>
      </c>
      <c r="L33">
        <f>STDEV(D33,G33,J33)</f>
        <v>7.2760786102567983E-3</v>
      </c>
    </row>
    <row r="34" spans="1:12" x14ac:dyDescent="0.25">
      <c r="A34">
        <v>90</v>
      </c>
      <c r="B34">
        <v>635150</v>
      </c>
      <c r="D34">
        <v>0.37140625054820653</v>
      </c>
      <c r="E34">
        <v>679260</v>
      </c>
      <c r="G34">
        <v>0.37954504436295206</v>
      </c>
      <c r="H34">
        <v>698590</v>
      </c>
      <c r="J34">
        <v>0.39204352385166669</v>
      </c>
      <c r="K34">
        <f>AVERAGE(D34,G34,J35)</f>
        <v>0.37308919883912534</v>
      </c>
      <c r="L34">
        <f>STDEV(D34,G34,J34)</f>
        <v>1.0395103043344253E-2</v>
      </c>
    </row>
    <row r="35" spans="1:12" x14ac:dyDescent="0.25">
      <c r="A35">
        <v>93</v>
      </c>
      <c r="B35">
        <v>606190</v>
      </c>
      <c r="D35">
        <v>0.35447178622343906</v>
      </c>
      <c r="E35">
        <v>644650</v>
      </c>
      <c r="G35">
        <v>0.36020627278005041</v>
      </c>
      <c r="H35">
        <v>656310</v>
      </c>
      <c r="J35">
        <v>0.36831630160621737</v>
      </c>
      <c r="K35">
        <f>AVERAGE(D35,G35,J36)</f>
        <v>0.35619057044205577</v>
      </c>
      <c r="L35">
        <f>STDEV(D35,G35,J35)</f>
        <v>6.9561424871979229E-3</v>
      </c>
    </row>
    <row r="36" spans="1:12" x14ac:dyDescent="0.25">
      <c r="A36">
        <v>96</v>
      </c>
      <c r="B36">
        <v>581590</v>
      </c>
      <c r="D36">
        <v>0.34008684760502467</v>
      </c>
      <c r="E36">
        <v>615650</v>
      </c>
      <c r="G36">
        <v>0.34400215905846276</v>
      </c>
      <c r="H36">
        <v>630610</v>
      </c>
      <c r="J36">
        <v>0.35389365232267789</v>
      </c>
      <c r="K36">
        <f>AVERAGE(D36,G36,J37)</f>
        <v>0.34138121666163901</v>
      </c>
      <c r="L36">
        <f>STDEV(D36,G36,J36)</f>
        <v>7.1157004724862697E-3</v>
      </c>
    </row>
    <row r="37" spans="1:12" x14ac:dyDescent="0.25">
      <c r="A37">
        <v>99</v>
      </c>
      <c r="B37">
        <v>549150</v>
      </c>
      <c r="D37">
        <v>0.32111744074399368</v>
      </c>
      <c r="E37">
        <v>594340</v>
      </c>
      <c r="G37">
        <v>0.33209492928580647</v>
      </c>
      <c r="H37">
        <v>605950</v>
      </c>
      <c r="J37">
        <v>0.34005464332142948</v>
      </c>
      <c r="K37">
        <f>AVERAGE(D37,G37,J38)</f>
        <v>0.32656392162072351</v>
      </c>
      <c r="L37">
        <f>STDEV(D37,G37,J37)</f>
        <v>9.5085921116409809E-3</v>
      </c>
    </row>
    <row r="38" spans="1:12" x14ac:dyDescent="0.25">
      <c r="A38">
        <v>102</v>
      </c>
      <c r="B38">
        <v>530620</v>
      </c>
      <c r="D38">
        <v>0.31028195649199297</v>
      </c>
      <c r="E38">
        <v>575060</v>
      </c>
      <c r="G38">
        <v>0.32132198747366131</v>
      </c>
      <c r="H38">
        <v>581760</v>
      </c>
      <c r="J38">
        <v>0.32647939483237037</v>
      </c>
      <c r="K38">
        <f>AVERAGE(D38,G38,J39)</f>
        <v>0.31607065377706584</v>
      </c>
      <c r="L38">
        <f>STDEV(D38,G38,J38)</f>
        <v>8.2748428336554217E-3</v>
      </c>
    </row>
    <row r="39" spans="1:12" x14ac:dyDescent="0.25">
      <c r="A39">
        <v>105</v>
      </c>
      <c r="B39">
        <v>513280</v>
      </c>
      <c r="D39">
        <v>0.30014232902681798</v>
      </c>
      <c r="E39">
        <v>554290</v>
      </c>
      <c r="G39">
        <v>0.30971648947375185</v>
      </c>
      <c r="H39">
        <v>564170</v>
      </c>
      <c r="J39">
        <v>0.31660801736554317</v>
      </c>
      <c r="K39">
        <f>AVERAGE(D39,G39,J40)</f>
        <v>0.30487148286499027</v>
      </c>
      <c r="L39">
        <f>STDEV(D39,G39,J39)</f>
        <v>8.2691857460393432E-3</v>
      </c>
    </row>
    <row r="40" spans="1:12" x14ac:dyDescent="0.25">
      <c r="A40">
        <v>108</v>
      </c>
      <c r="B40">
        <v>499230</v>
      </c>
      <c r="D40">
        <v>0.29192654091345532</v>
      </c>
      <c r="E40">
        <v>539060</v>
      </c>
      <c r="G40">
        <v>0.30120653595720775</v>
      </c>
      <c r="H40">
        <v>543050</v>
      </c>
      <c r="J40">
        <v>0.30475563009440099</v>
      </c>
      <c r="K40">
        <f>AVERAGE(D40,G40,J41)</f>
        <v>0.29641544708217432</v>
      </c>
      <c r="L40">
        <f>STDEV(D40,G40,J40)</f>
        <v>6.6244484854638547E-3</v>
      </c>
    </row>
    <row r="41" spans="1:12" x14ac:dyDescent="0.25">
      <c r="A41">
        <v>111</v>
      </c>
      <c r="B41">
        <v>483830</v>
      </c>
      <c r="D41">
        <v>0.28292133543688697</v>
      </c>
      <c r="E41">
        <v>521570</v>
      </c>
      <c r="G41">
        <v>0.29143377909546403</v>
      </c>
      <c r="H41">
        <v>527650</v>
      </c>
      <c r="J41">
        <v>0.29611326437585983</v>
      </c>
      <c r="K41">
        <f>AVERAGE(D41,G41,J42)</f>
        <v>0.28815266879525697</v>
      </c>
      <c r="L41">
        <f>STDEV(D41,G41,J41)</f>
        <v>6.6881271501669226E-3</v>
      </c>
    </row>
    <row r="42" spans="1:12" x14ac:dyDescent="0.25">
      <c r="A42">
        <v>114</v>
      </c>
      <c r="B42">
        <v>473490</v>
      </c>
      <c r="D42">
        <v>0.27687498318833392</v>
      </c>
      <c r="E42">
        <v>507980</v>
      </c>
      <c r="G42">
        <v>0.28384019614800277</v>
      </c>
      <c r="H42">
        <v>516940</v>
      </c>
      <c r="J42">
        <v>0.29010289185341986</v>
      </c>
      <c r="K42">
        <f>AVERAGE(D42,G42,J43)</f>
        <v>0.28210015697593066</v>
      </c>
      <c r="L42">
        <f>STDEV(D42,G42,J42)</f>
        <v>6.6170627512520527E-3</v>
      </c>
    </row>
    <row r="43" spans="1:12" x14ac:dyDescent="0.25">
      <c r="A43">
        <v>117</v>
      </c>
      <c r="B43">
        <v>461490</v>
      </c>
      <c r="D43">
        <v>0.26985793995983914</v>
      </c>
      <c r="E43">
        <v>495990</v>
      </c>
      <c r="G43">
        <v>0.27714063326793947</v>
      </c>
      <c r="H43">
        <v>508890</v>
      </c>
      <c r="J43">
        <v>0.28558529159145518</v>
      </c>
      <c r="K43">
        <f>AVERAGE(D43,G43,J44)</f>
        <v>0.27468270856357552</v>
      </c>
      <c r="L43">
        <f>STDEV(D43,G43,J43)</f>
        <v>7.8708265699487592E-3</v>
      </c>
    </row>
    <row r="44" spans="1:12" x14ac:dyDescent="0.25">
      <c r="A44">
        <v>120</v>
      </c>
      <c r="B44">
        <v>457040</v>
      </c>
      <c r="D44">
        <v>0.26725578642927228</v>
      </c>
      <c r="E44">
        <v>482570</v>
      </c>
      <c r="G44">
        <v>0.2696420399526393</v>
      </c>
      <c r="H44">
        <v>493680</v>
      </c>
      <c r="J44">
        <v>0.27704955246294793</v>
      </c>
      <c r="K44">
        <f>AVERAGE(D44,G44,J45)</f>
        <v>0.26992777663591472</v>
      </c>
      <c r="L44">
        <f>STDEV(D44,G44,J44)</f>
        <v>5.1069119924297924E-3</v>
      </c>
    </row>
    <row r="45" spans="1:12" x14ac:dyDescent="0.25">
      <c r="A45">
        <v>123</v>
      </c>
      <c r="B45">
        <v>444950</v>
      </c>
      <c r="D45">
        <v>0.26018611537656378</v>
      </c>
      <c r="E45">
        <v>479710</v>
      </c>
      <c r="G45">
        <v>0.26804397908216548</v>
      </c>
      <c r="H45">
        <v>486260</v>
      </c>
      <c r="J45">
        <v>0.27288550352583268</v>
      </c>
      <c r="K45">
        <f>AVERAGE(D45,G45,J46)</f>
        <v>0.26546532279803731</v>
      </c>
      <c r="L45">
        <f>STDEV(D45,G45,J45)</f>
        <v>6.4091190283874847E-3</v>
      </c>
    </row>
    <row r="46" spans="1:12" x14ac:dyDescent="0.25">
      <c r="A46">
        <v>126</v>
      </c>
      <c r="B46">
        <v>435930</v>
      </c>
      <c r="D46">
        <v>0.25491163788314519</v>
      </c>
      <c r="E46">
        <v>465340</v>
      </c>
      <c r="G46">
        <v>0.26001456135184775</v>
      </c>
      <c r="H46">
        <v>477850</v>
      </c>
      <c r="J46">
        <v>0.2681658739353826</v>
      </c>
      <c r="K46">
        <f>AVERAGE(D46,G46,J47)</f>
        <v>0.25948367018033441</v>
      </c>
      <c r="L46">
        <f>STDEV(D46,G46,J46)</f>
        <v>6.6852885513685812E-3</v>
      </c>
    </row>
    <row r="47" spans="1:12" x14ac:dyDescent="0.25">
      <c r="A47">
        <v>129</v>
      </c>
      <c r="B47">
        <v>439380</v>
      </c>
      <c r="D47">
        <v>0.25692903781133741</v>
      </c>
      <c r="E47">
        <v>463810</v>
      </c>
      <c r="G47">
        <v>0.25915965466239849</v>
      </c>
      <c r="H47">
        <v>469580</v>
      </c>
      <c r="J47">
        <v>0.26352481130601019</v>
      </c>
      <c r="K47">
        <f>AVERAGE(D47,G47,J48)</f>
        <v>0.25834659475328958</v>
      </c>
      <c r="L47">
        <f>STDEV(D47,G47,J47)</f>
        <v>3.3549583219600232E-3</v>
      </c>
    </row>
    <row r="48" spans="1:12" x14ac:dyDescent="0.25">
      <c r="A48">
        <v>132</v>
      </c>
      <c r="B48">
        <v>429420</v>
      </c>
      <c r="D48">
        <v>0.25110489193168672</v>
      </c>
      <c r="E48">
        <v>458610</v>
      </c>
      <c r="G48">
        <v>0.25625408944335515</v>
      </c>
      <c r="H48">
        <v>461430</v>
      </c>
      <c r="J48">
        <v>0.25895109178613285</v>
      </c>
      <c r="K48">
        <f>AVERAGE(D48,G48,J49)</f>
        <v>0.25359223811033066</v>
      </c>
      <c r="L48">
        <f>STDEV(D48,G48,J48)</f>
        <v>3.9864543311701412E-3</v>
      </c>
    </row>
    <row r="49" spans="1:12" x14ac:dyDescent="0.25">
      <c r="A49">
        <v>135</v>
      </c>
      <c r="B49">
        <v>421010</v>
      </c>
      <c r="D49">
        <v>0.24618711413571664</v>
      </c>
      <c r="E49">
        <v>449960</v>
      </c>
      <c r="G49">
        <v>0.25142079345398505</v>
      </c>
      <c r="H49">
        <v>451570</v>
      </c>
      <c r="J49">
        <v>0.25341773295595005</v>
      </c>
      <c r="K49">
        <f>AVERAGE(D49,G49,J50)</f>
        <v>0.25016416919849399</v>
      </c>
      <c r="L49">
        <f>STDEV(D49,G49,J49)</f>
        <v>3.7340999608226019E-3</v>
      </c>
    </row>
    <row r="50" spans="1:12" x14ac:dyDescent="0.25">
      <c r="A50">
        <v>138</v>
      </c>
      <c r="B50">
        <v>417230</v>
      </c>
      <c r="D50">
        <v>0.24397674551874077</v>
      </c>
      <c r="E50">
        <v>442580</v>
      </c>
      <c r="G50">
        <v>0.24729712589311209</v>
      </c>
      <c r="H50">
        <v>450620</v>
      </c>
      <c r="J50">
        <v>0.25288460000578028</v>
      </c>
      <c r="K50">
        <f>AVERAGE(D50,G50,J51)</f>
        <v>0.24682381205759166</v>
      </c>
      <c r="L50">
        <f>STDEV(D50,G50,J50)</f>
        <v>4.5017527022356788E-3</v>
      </c>
    </row>
    <row r="51" spans="1:12" x14ac:dyDescent="0.25">
      <c r="A51">
        <v>141</v>
      </c>
      <c r="B51">
        <v>410530</v>
      </c>
      <c r="D51">
        <v>0.24005889638283118</v>
      </c>
      <c r="E51">
        <v>436940</v>
      </c>
      <c r="G51">
        <v>0.24414570515553435</v>
      </c>
      <c r="H51">
        <v>444050</v>
      </c>
      <c r="J51">
        <v>0.24919756476092214</v>
      </c>
      <c r="K51">
        <f>AVERAGE(D51,G51,J52)</f>
        <v>0.24406894203524973</v>
      </c>
      <c r="L51">
        <f>STDEV(D51,G51,J51)</f>
        <v>4.5778188245406467E-3</v>
      </c>
    </row>
    <row r="52" spans="1:12" x14ac:dyDescent="0.25">
      <c r="A52">
        <v>144</v>
      </c>
      <c r="B52">
        <v>405870</v>
      </c>
      <c r="D52">
        <v>0.23733394459576568</v>
      </c>
      <c r="E52">
        <v>432270</v>
      </c>
      <c r="G52">
        <v>0.24153628408381661</v>
      </c>
      <c r="H52">
        <v>441920</v>
      </c>
      <c r="J52">
        <v>0.24800222456738366</v>
      </c>
      <c r="K52">
        <f>AVERAGE(D52,G52,J53)</f>
        <v>0.24058105102458463</v>
      </c>
      <c r="L52">
        <f>STDEV(D52,G52,J52)</f>
        <v>5.3740152751099255E-3</v>
      </c>
    </row>
    <row r="53" spans="1:12" x14ac:dyDescent="0.25">
      <c r="A53">
        <v>147</v>
      </c>
      <c r="B53">
        <v>408400</v>
      </c>
      <c r="D53">
        <v>0.23881337120977333</v>
      </c>
      <c r="E53">
        <v>432890</v>
      </c>
      <c r="G53">
        <v>0.24188271685993332</v>
      </c>
      <c r="H53">
        <v>432780</v>
      </c>
      <c r="J53">
        <v>0.24287292439417157</v>
      </c>
      <c r="K53">
        <f>AVERAGE(D53,G53,J54)</f>
        <v>0.2402506085722218</v>
      </c>
      <c r="L53">
        <f>STDEV(D53,G53,J53)</f>
        <v>2.116654819047267E-3</v>
      </c>
    </row>
    <row r="54" spans="1:12" x14ac:dyDescent="0.25">
      <c r="A54">
        <v>150</v>
      </c>
      <c r="B54">
        <v>398750</v>
      </c>
      <c r="D54">
        <v>0.23317049894685876</v>
      </c>
      <c r="E54">
        <v>421650</v>
      </c>
      <c r="G54">
        <v>0.23560222588646279</v>
      </c>
      <c r="H54">
        <v>427760</v>
      </c>
      <c r="J54">
        <v>0.24005573764695881</v>
      </c>
      <c r="K54">
        <f>AVERAGE(D54,G54,J55)</f>
        <v>0.23559336985549009</v>
      </c>
      <c r="L54">
        <f>STDEV(D54,G54,J54)</f>
        <v>3.4917420405634145E-3</v>
      </c>
    </row>
    <row r="55" spans="1:12" x14ac:dyDescent="0.25">
      <c r="A55">
        <v>153</v>
      </c>
      <c r="B55">
        <v>392650</v>
      </c>
      <c r="D55">
        <v>0.22960350197237389</v>
      </c>
      <c r="E55">
        <v>423100</v>
      </c>
      <c r="G55">
        <v>0.23641243157254219</v>
      </c>
      <c r="H55">
        <v>424110</v>
      </c>
      <c r="J55">
        <v>0.23800738473314872</v>
      </c>
      <c r="K55">
        <f>AVERAGE(D55,G55,J56)</f>
        <v>0.23457529540370933</v>
      </c>
      <c r="L55">
        <f>STDEV(D55,G55,J55)</f>
        <v>4.4633814412659749E-3</v>
      </c>
    </row>
    <row r="56" spans="1:12" x14ac:dyDescent="0.25">
      <c r="A56">
        <v>156</v>
      </c>
      <c r="B56">
        <v>393160</v>
      </c>
      <c r="D56">
        <v>0.22990172630958494</v>
      </c>
      <c r="E56">
        <v>416320</v>
      </c>
      <c r="G56">
        <v>0.23262402153694342</v>
      </c>
      <c r="H56">
        <v>423580</v>
      </c>
      <c r="J56">
        <v>0.23770995266621192</v>
      </c>
      <c r="K56">
        <f>AVERAGE(D56,G56,J57)</f>
        <v>0.23208561504224554</v>
      </c>
      <c r="L56">
        <f>STDEV(D56,G56,J56)</f>
        <v>3.9632895762839347E-3</v>
      </c>
    </row>
    <row r="57" spans="1:12" x14ac:dyDescent="0.25">
      <c r="A57">
        <v>159</v>
      </c>
      <c r="B57">
        <v>390750</v>
      </c>
      <c r="D57">
        <v>0.22849247012786222</v>
      </c>
      <c r="E57">
        <v>417510</v>
      </c>
      <c r="G57">
        <v>0.23328894896207064</v>
      </c>
      <c r="H57">
        <v>416490</v>
      </c>
      <c r="J57">
        <v>0.23373109728020822</v>
      </c>
      <c r="K57">
        <f>AVERAGE(D57,G57,J58)</f>
        <v>0.23176829170528815</v>
      </c>
      <c r="L57">
        <f>STDEV(D57,G57,J57)</f>
        <v>2.9053088987672756E-3</v>
      </c>
    </row>
    <row r="58" spans="1:12" x14ac:dyDescent="0.25">
      <c r="A58">
        <v>162</v>
      </c>
      <c r="B58">
        <v>386200</v>
      </c>
      <c r="D58">
        <v>0.22583184123705793</v>
      </c>
      <c r="E58">
        <v>411440</v>
      </c>
      <c r="G58">
        <v>0.22989726033137972</v>
      </c>
      <c r="H58">
        <v>416120</v>
      </c>
      <c r="J58">
        <v>0.23352345602593158</v>
      </c>
      <c r="K58">
        <f>AVERAGE(D58,G58,J59)</f>
        <v>0.22904187923982719</v>
      </c>
      <c r="L58">
        <f>STDEV(D58,G58,J58)</f>
        <v>3.8478969513246757E-3</v>
      </c>
    </row>
    <row r="59" spans="1:12" x14ac:dyDescent="0.25">
      <c r="A59">
        <v>165</v>
      </c>
      <c r="B59">
        <v>384990</v>
      </c>
      <c r="D59">
        <v>0.22512428937818471</v>
      </c>
      <c r="E59">
        <v>408010</v>
      </c>
      <c r="G59">
        <v>0.22798070481189539</v>
      </c>
      <c r="H59">
        <v>412330</v>
      </c>
      <c r="J59">
        <v>0.23139653615104386</v>
      </c>
      <c r="K59">
        <f>AVERAGE(D59,G59,J60)</f>
        <v>0.22760785484317902</v>
      </c>
      <c r="L59">
        <f>STDEV(D59,G59,J59)</f>
        <v>3.14027844962543E-3</v>
      </c>
    </row>
    <row r="60" spans="1:12" x14ac:dyDescent="0.25">
      <c r="A60">
        <v>168</v>
      </c>
      <c r="B60">
        <v>379290</v>
      </c>
      <c r="D60">
        <v>0.22179119384464968</v>
      </c>
      <c r="E60">
        <v>406240</v>
      </c>
      <c r="G60">
        <v>0.22699169511233641</v>
      </c>
      <c r="H60">
        <v>409340</v>
      </c>
      <c r="J60">
        <v>0.22971857033945697</v>
      </c>
      <c r="K60">
        <f>AVERAGE(D60,G60,J61)</f>
        <v>0.22527672753993436</v>
      </c>
      <c r="L60">
        <f>STDEV(D60,G60,J60)</f>
        <v>4.0274963279502869E-3</v>
      </c>
    </row>
    <row r="61" spans="1:12" x14ac:dyDescent="0.25">
      <c r="A61">
        <v>171</v>
      </c>
      <c r="B61">
        <v>381820</v>
      </c>
      <c r="D61">
        <v>0.22327062045865734</v>
      </c>
      <c r="E61">
        <v>403000</v>
      </c>
      <c r="G61">
        <v>0.2251813044758556</v>
      </c>
      <c r="H61">
        <v>404580</v>
      </c>
      <c r="J61">
        <v>0.22704729366281698</v>
      </c>
      <c r="K61">
        <f>AVERAGE(D61,G61,J62)</f>
        <v>0.22469500443264409</v>
      </c>
      <c r="L61">
        <f>STDEV(D61,G61,J61)</f>
        <v>1.8883806797735079E-3</v>
      </c>
    </row>
    <row r="62" spans="1:12" x14ac:dyDescent="0.25">
      <c r="A62">
        <v>174</v>
      </c>
      <c r="B62">
        <v>375930</v>
      </c>
      <c r="D62">
        <v>0.21982642174067113</v>
      </c>
      <c r="E62">
        <v>399180</v>
      </c>
      <c r="G62">
        <v>0.22304683156494301</v>
      </c>
      <c r="H62">
        <v>402060</v>
      </c>
      <c r="J62">
        <v>0.22563308836341933</v>
      </c>
      <c r="K62">
        <f>AVERAGE(D62,G62,J63)</f>
        <v>0.22262967661066493</v>
      </c>
      <c r="L62">
        <f>STDEV(D62,G62,J62)</f>
        <v>2.9090989708060767E-3</v>
      </c>
    </row>
    <row r="63" spans="1:12" x14ac:dyDescent="0.25">
      <c r="A63">
        <v>177</v>
      </c>
      <c r="B63">
        <v>376480</v>
      </c>
      <c r="D63">
        <v>0.22014803622197715</v>
      </c>
      <c r="E63">
        <v>396500</v>
      </c>
      <c r="G63">
        <v>0.22154934795205147</v>
      </c>
      <c r="H63">
        <v>400960</v>
      </c>
      <c r="J63">
        <v>0.22501577652638069</v>
      </c>
      <c r="K63">
        <f>AVERAGE(D63,G63,J64)</f>
        <v>0.22171955241874339</v>
      </c>
      <c r="L63">
        <f>STDEV(D63,G63,J63)</f>
        <v>2.505816476948669E-3</v>
      </c>
    </row>
    <row r="64" spans="1:12" x14ac:dyDescent="0.25">
      <c r="A64">
        <v>180</v>
      </c>
      <c r="B64">
        <v>369510</v>
      </c>
      <c r="D64">
        <v>0.21607230361342641</v>
      </c>
      <c r="E64">
        <v>393600</v>
      </c>
      <c r="G64">
        <v>0.21992893657989271</v>
      </c>
      <c r="H64">
        <v>398190</v>
      </c>
      <c r="J64">
        <v>0.22346127308220151</v>
      </c>
      <c r="K64">
        <f>AVERAGE(D64,G64,J65)</f>
        <v>0.21909689933143428</v>
      </c>
      <c r="L64">
        <f>STDEV(D64,G64,J64)</f>
        <v>3.6956706386001704E-3</v>
      </c>
    </row>
    <row r="65" spans="1:12" x14ac:dyDescent="0.25">
      <c r="A65">
        <v>183</v>
      </c>
      <c r="B65">
        <v>373150</v>
      </c>
      <c r="D65">
        <v>0.21820080672606984</v>
      </c>
      <c r="E65">
        <v>390720</v>
      </c>
      <c r="G65">
        <v>0.2183197004585764</v>
      </c>
      <c r="H65">
        <v>394320</v>
      </c>
      <c r="J65">
        <v>0.22128945780098372</v>
      </c>
      <c r="K65">
        <f>AVERAGE(D65,G65,J66)</f>
        <v>0.21922322228028282</v>
      </c>
      <c r="L65">
        <f>STDEV(D65,G65,J65)</f>
        <v>1.7499218961131832E-3</v>
      </c>
    </row>
    <row r="66" spans="1:12" x14ac:dyDescent="0.25">
      <c r="A66">
        <v>186</v>
      </c>
      <c r="B66">
        <v>369010</v>
      </c>
      <c r="D66">
        <v>0.21577992681223912</v>
      </c>
      <c r="E66">
        <v>388660</v>
      </c>
      <c r="G66">
        <v>0.21716864962180157</v>
      </c>
      <c r="H66">
        <v>394070</v>
      </c>
      <c r="J66">
        <v>0.22114915965620222</v>
      </c>
      <c r="K66">
        <f>AVERAGE(D66,G66,J67)</f>
        <v>0.2171197054347026</v>
      </c>
      <c r="L66">
        <f>STDEV(D66,G66,J66)</f>
        <v>2.7869240065125345E-3</v>
      </c>
    </row>
    <row r="67" spans="1:12" x14ac:dyDescent="0.25">
      <c r="A67">
        <v>189</v>
      </c>
      <c r="B67">
        <v>363270</v>
      </c>
      <c r="D67">
        <v>0.21242344113460912</v>
      </c>
      <c r="E67">
        <v>390030</v>
      </c>
      <c r="G67">
        <v>0.21793415430451105</v>
      </c>
      <c r="H67">
        <v>389190</v>
      </c>
      <c r="J67">
        <v>0.21841053987006709</v>
      </c>
      <c r="K67">
        <f>AVERAGE(D67,G67,J68)</f>
        <v>0.21614941851302846</v>
      </c>
      <c r="L67">
        <f>STDEV(D67,G67,J67)</f>
        <v>3.3276682055187706E-3</v>
      </c>
    </row>
    <row r="68" spans="1:12" x14ac:dyDescent="0.25">
      <c r="A68">
        <v>192</v>
      </c>
      <c r="B68">
        <v>365820</v>
      </c>
      <c r="D68">
        <v>0.21391456282066426</v>
      </c>
      <c r="E68">
        <v>389080</v>
      </c>
      <c r="G68">
        <v>0.21740332988949354</v>
      </c>
      <c r="H68">
        <v>388620</v>
      </c>
      <c r="J68">
        <v>0.21809066009996522</v>
      </c>
      <c r="K68">
        <f>AVERAGE(D68,G68,J69)</f>
        <v>0.21620201580732426</v>
      </c>
      <c r="L68">
        <f>STDEV(D68,G68,J68)</f>
        <v>2.2391853788435194E-3</v>
      </c>
    </row>
    <row r="69" spans="1:12" x14ac:dyDescent="0.25">
      <c r="A69">
        <v>195</v>
      </c>
      <c r="B69">
        <v>367980</v>
      </c>
      <c r="D69">
        <v>0.21517763060179332</v>
      </c>
      <c r="E69">
        <v>386130</v>
      </c>
      <c r="G69">
        <v>0.21575498039022858</v>
      </c>
      <c r="H69">
        <v>387190</v>
      </c>
      <c r="J69">
        <v>0.21728815471181498</v>
      </c>
      <c r="K69">
        <f>AVERAGE(D69,G69,J70)</f>
        <v>0.2161166133323453</v>
      </c>
      <c r="L69">
        <f>STDEV(D69,G69,J69)</f>
        <v>1.0907389160229005E-3</v>
      </c>
    </row>
    <row r="70" spans="1:12" x14ac:dyDescent="0.25">
      <c r="A70">
        <v>198</v>
      </c>
      <c r="B70">
        <v>364130</v>
      </c>
      <c r="D70">
        <v>0.21292632923265123</v>
      </c>
      <c r="E70">
        <v>384110</v>
      </c>
      <c r="G70">
        <v>0.21462628005513867</v>
      </c>
      <c r="H70">
        <v>387420</v>
      </c>
      <c r="J70">
        <v>0.21741722900501398</v>
      </c>
      <c r="K70">
        <f>AVERAGE(D70,G70,J71)</f>
        <v>0.2141331920934689</v>
      </c>
      <c r="L70">
        <f>STDEV(D70,G70,J70)</f>
        <v>2.26742914645249E-3</v>
      </c>
    </row>
    <row r="71" spans="1:12" x14ac:dyDescent="0.25">
      <c r="A71">
        <v>201</v>
      </c>
      <c r="B71">
        <v>361760</v>
      </c>
      <c r="D71">
        <v>0.21154046319502351</v>
      </c>
      <c r="E71">
        <v>377020</v>
      </c>
      <c r="G71">
        <v>0.21066465363148157</v>
      </c>
      <c r="H71">
        <v>382840</v>
      </c>
      <c r="J71">
        <v>0.21484696699261668</v>
      </c>
      <c r="K71">
        <f>AVERAGE(D71,G71,J72)</f>
        <v>0.21179698459496954</v>
      </c>
      <c r="L71">
        <f>STDEV(D71,G71,J71)</f>
        <v>2.2057407979262852E-3</v>
      </c>
    </row>
    <row r="72" spans="1:12" x14ac:dyDescent="0.25">
      <c r="A72">
        <v>204</v>
      </c>
      <c r="B72">
        <v>359370</v>
      </c>
      <c r="D72">
        <v>0.2101429020853483</v>
      </c>
      <c r="E72">
        <v>379390</v>
      </c>
      <c r="G72">
        <v>0.21198892085631477</v>
      </c>
      <c r="H72">
        <v>379880</v>
      </c>
      <c r="J72">
        <v>0.21318583695840357</v>
      </c>
      <c r="K72">
        <f>AVERAGE(D72,G72,J73)</f>
        <v>0.21239360642092173</v>
      </c>
      <c r="L72">
        <f>STDEV(D72,G72,J72)</f>
        <v>1.5329626055373864E-3</v>
      </c>
    </row>
    <row r="73" spans="1:12" x14ac:dyDescent="0.25">
      <c r="A73">
        <v>207</v>
      </c>
      <c r="B73">
        <v>356600</v>
      </c>
      <c r="D73">
        <v>0.20852313460677074</v>
      </c>
      <c r="E73">
        <v>373640</v>
      </c>
      <c r="G73">
        <v>0.20877603623910343</v>
      </c>
      <c r="H73">
        <v>383200</v>
      </c>
      <c r="J73">
        <v>0.21504899632110205</v>
      </c>
      <c r="K73">
        <f>AVERAGE(D73,G73,J74)</f>
        <v>0.20948636753121089</v>
      </c>
      <c r="L73">
        <f>STDEV(D73,G73,J73)</f>
        <v>3.6968648550846413E-3</v>
      </c>
    </row>
    <row r="74" spans="1:12" x14ac:dyDescent="0.25">
      <c r="A74">
        <v>210</v>
      </c>
      <c r="B74">
        <v>352000</v>
      </c>
      <c r="D74">
        <v>0.20583326803584773</v>
      </c>
      <c r="E74">
        <v>374770</v>
      </c>
      <c r="G74">
        <v>0.20940743791170321</v>
      </c>
      <c r="H74">
        <v>376270</v>
      </c>
      <c r="J74">
        <v>0.21115993174775852</v>
      </c>
      <c r="K74">
        <f>AVERAGE(D74,G74,J75)</f>
        <v>0.20902281895482314</v>
      </c>
      <c r="L74">
        <f>STDEV(D74,G74,J74)</f>
        <v>2.7147520220292647E-3</v>
      </c>
    </row>
    <row r="75" spans="1:12" x14ac:dyDescent="0.25">
      <c r="A75">
        <v>213</v>
      </c>
      <c r="B75">
        <v>354080</v>
      </c>
      <c r="D75">
        <v>0.20704955552878684</v>
      </c>
      <c r="E75">
        <v>369580</v>
      </c>
      <c r="G75">
        <v>0.20650746031808118</v>
      </c>
      <c r="H75">
        <v>377460</v>
      </c>
      <c r="J75">
        <v>0.21182775091691852</v>
      </c>
      <c r="K75">
        <f>AVERAGE(D75,G75,J76)</f>
        <v>0.20827826601208099</v>
      </c>
      <c r="L75">
        <f>STDEV(D75,G75,J75)</f>
        <v>2.9277554098862697E-3</v>
      </c>
    </row>
    <row r="76" spans="1:12" x14ac:dyDescent="0.25">
      <c r="A76">
        <v>216</v>
      </c>
      <c r="B76">
        <v>353800</v>
      </c>
      <c r="D76">
        <v>0.20688582452012197</v>
      </c>
      <c r="E76">
        <v>372700</v>
      </c>
      <c r="G76">
        <v>0.20825079944950714</v>
      </c>
      <c r="H76">
        <v>376480</v>
      </c>
      <c r="J76">
        <v>0.21127778218937499</v>
      </c>
      <c r="K76">
        <f>AVERAGE(D76,G76,J77)</f>
        <v>0.20761881506911498</v>
      </c>
      <c r="L76">
        <f>STDEV(D76,G76,J76)</f>
        <v>2.2477793943437557E-3</v>
      </c>
    </row>
    <row r="77" spans="1:12" x14ac:dyDescent="0.25">
      <c r="A77">
        <v>219</v>
      </c>
      <c r="B77">
        <v>351820</v>
      </c>
      <c r="D77">
        <v>0.20572801238742031</v>
      </c>
      <c r="E77">
        <v>372410</v>
      </c>
      <c r="G77">
        <v>0.20808875831229126</v>
      </c>
      <c r="H77">
        <v>370140</v>
      </c>
      <c r="J77">
        <v>0.20771982123771585</v>
      </c>
      <c r="K77">
        <f>AVERAGE(D77,G77,J78)</f>
        <v>0.20762220611665205</v>
      </c>
      <c r="L77">
        <f>STDEV(D77,G77,J77)</f>
        <v>1.2699434621868491E-3</v>
      </c>
    </row>
    <row r="78" spans="1:12" x14ac:dyDescent="0.25">
      <c r="A78">
        <v>222</v>
      </c>
      <c r="B78">
        <v>350710</v>
      </c>
      <c r="D78">
        <v>0.20507893588878454</v>
      </c>
      <c r="E78">
        <v>367760</v>
      </c>
      <c r="G78">
        <v>0.20549051249141601</v>
      </c>
      <c r="H78">
        <v>372510</v>
      </c>
      <c r="J78">
        <v>0.20904984765024459</v>
      </c>
      <c r="K78">
        <f>AVERAGE(D78,G78,J79)</f>
        <v>0.20596921955470357</v>
      </c>
      <c r="L78">
        <f>STDEV(D78,G78,J78)</f>
        <v>2.1835140748347522E-3</v>
      </c>
    </row>
    <row r="79" spans="1:12" x14ac:dyDescent="0.25">
      <c r="A79">
        <v>225</v>
      </c>
      <c r="B79">
        <v>348120</v>
      </c>
      <c r="D79">
        <v>0.20356442405863442</v>
      </c>
      <c r="E79">
        <v>367040</v>
      </c>
      <c r="G79">
        <v>0.20508820346108694</v>
      </c>
      <c r="H79">
        <v>369460</v>
      </c>
      <c r="J79">
        <v>0.20733821028391014</v>
      </c>
      <c r="K79">
        <f>AVERAGE(D79,G79,J80)</f>
        <v>0.20488319584650674</v>
      </c>
      <c r="L79">
        <f>STDEV(D79,G79,J79)</f>
        <v>1.8985036583306966E-3</v>
      </c>
    </row>
    <row r="80" spans="1:12" x14ac:dyDescent="0.25">
      <c r="A80">
        <v>228</v>
      </c>
      <c r="B80">
        <v>347790</v>
      </c>
      <c r="D80">
        <v>0.2033714553698508</v>
      </c>
      <c r="E80">
        <v>371110</v>
      </c>
      <c r="G80">
        <v>0.20736236700753044</v>
      </c>
      <c r="H80">
        <v>367070</v>
      </c>
      <c r="J80">
        <v>0.20599696001979886</v>
      </c>
      <c r="K80">
        <f>AVERAGE(D80,G80,J81)</f>
        <v>0.20646922366653711</v>
      </c>
      <c r="L80">
        <f>STDEV(D80,G80,J80)</f>
        <v>2.0283403153322165E-3</v>
      </c>
    </row>
    <row r="81" spans="1:12" x14ac:dyDescent="0.25">
      <c r="A81">
        <v>231</v>
      </c>
      <c r="B81">
        <v>345530</v>
      </c>
      <c r="D81">
        <v>0.20204991222848429</v>
      </c>
      <c r="E81">
        <v>364650</v>
      </c>
      <c r="G81">
        <v>0.20375276098541126</v>
      </c>
      <c r="H81">
        <v>371840</v>
      </c>
      <c r="J81">
        <v>0.20867384862223012</v>
      </c>
      <c r="K81">
        <f>AVERAGE(D81,G81,J82)</f>
        <v>0.20388270374577677</v>
      </c>
      <c r="L81">
        <f>STDEV(D81,G81,J81)</f>
        <v>3.4397996735907421E-3</v>
      </c>
    </row>
    <row r="82" spans="1:12" x14ac:dyDescent="0.25">
      <c r="A82">
        <v>234</v>
      </c>
      <c r="B82">
        <v>344700</v>
      </c>
      <c r="D82">
        <v>0.20156456673851339</v>
      </c>
      <c r="E82">
        <v>360240</v>
      </c>
      <c r="G82">
        <v>0.20128861817464569</v>
      </c>
      <c r="H82">
        <v>366800</v>
      </c>
      <c r="J82">
        <v>0.20584543802343483</v>
      </c>
      <c r="K82">
        <f>AVERAGE(D82,G82,J83)</f>
        <v>0.2026170740473712</v>
      </c>
      <c r="L82">
        <f>STDEV(D82,G82,J82)</f>
        <v>2.5549498919510555E-3</v>
      </c>
    </row>
    <row r="83" spans="1:12" x14ac:dyDescent="0.25">
      <c r="A83">
        <v>237</v>
      </c>
      <c r="B83">
        <v>347820</v>
      </c>
      <c r="D83">
        <v>0.20338899797792204</v>
      </c>
      <c r="E83">
        <v>364720</v>
      </c>
      <c r="G83">
        <v>0.20379187436335994</v>
      </c>
      <c r="H83">
        <v>365290</v>
      </c>
      <c r="J83">
        <v>0.20499803722895452</v>
      </c>
      <c r="K83">
        <f>AVERAGE(D83,G83,J84)</f>
        <v>0.20333382745440912</v>
      </c>
      <c r="L83">
        <f>STDEV(D83,G83,J83)</f>
        <v>8.3727191437887481E-4</v>
      </c>
    </row>
    <row r="84" spans="1:12" x14ac:dyDescent="0.25">
      <c r="A84">
        <v>240</v>
      </c>
      <c r="B84">
        <v>347670</v>
      </c>
      <c r="D84">
        <v>0.20330128493756586</v>
      </c>
      <c r="E84">
        <v>361730</v>
      </c>
      <c r="G84">
        <v>0.20212117436241003</v>
      </c>
      <c r="H84">
        <v>361410</v>
      </c>
      <c r="J84">
        <v>0.20282061002194543</v>
      </c>
      <c r="K84">
        <f>AVERAGE(D84,G84,J85)</f>
        <v>0.20321909154043963</v>
      </c>
      <c r="L84">
        <f>STDEV(D84,G84,J84)</f>
        <v>5.9342502839182499E-4</v>
      </c>
    </row>
    <row r="85" spans="1:12" x14ac:dyDescent="0.25">
      <c r="A85">
        <v>243</v>
      </c>
      <c r="B85">
        <v>343270</v>
      </c>
      <c r="D85">
        <v>0.20072836908711778</v>
      </c>
      <c r="E85">
        <v>361150</v>
      </c>
      <c r="G85">
        <v>0.20179709208797827</v>
      </c>
      <c r="H85">
        <v>363930</v>
      </c>
      <c r="J85">
        <v>0.20423481532134308</v>
      </c>
      <c r="K85">
        <f>AVERAGE(D85,G85,J86)</f>
        <v>0.20219917688283084</v>
      </c>
      <c r="L85">
        <f>STDEV(D85,G85,J85)</f>
        <v>1.7972121284815742E-3</v>
      </c>
    </row>
    <row r="86" spans="1:12" x14ac:dyDescent="0.25">
      <c r="A86">
        <v>246</v>
      </c>
      <c r="B86">
        <v>343970</v>
      </c>
      <c r="D86">
        <v>0.20113769660877995</v>
      </c>
      <c r="E86">
        <v>359340</v>
      </c>
      <c r="G86">
        <v>0.20078573188673438</v>
      </c>
      <c r="H86">
        <v>363640</v>
      </c>
      <c r="J86">
        <v>0.20407206947339654</v>
      </c>
      <c r="K86">
        <f>AVERAGE(D86,G86,J87)</f>
        <v>0.20139428197944456</v>
      </c>
      <c r="L86">
        <f>STDEV(D86,G86,J86)</f>
        <v>1.804366832976381E-3</v>
      </c>
    </row>
    <row r="87" spans="1:12" x14ac:dyDescent="0.25">
      <c r="A87">
        <v>249</v>
      </c>
      <c r="B87">
        <v>339770</v>
      </c>
      <c r="D87">
        <v>0.19868173147880677</v>
      </c>
      <c r="E87">
        <v>357930</v>
      </c>
      <c r="G87">
        <v>0.19999787670233993</v>
      </c>
      <c r="H87">
        <v>360410</v>
      </c>
      <c r="J87">
        <v>0.20225941744281939</v>
      </c>
      <c r="K87">
        <f>AVERAGE(D87,G87,J88)</f>
        <v>0.20031300854132203</v>
      </c>
      <c r="L87">
        <f>STDEV(D87,G87,J87)</f>
        <v>1.8095414533047876E-3</v>
      </c>
    </row>
    <row r="88" spans="1:12" x14ac:dyDescent="0.25">
      <c r="A88">
        <v>252</v>
      </c>
      <c r="B88">
        <v>339200</v>
      </c>
      <c r="D88">
        <v>0.19834842192545327</v>
      </c>
      <c r="E88">
        <v>355450</v>
      </c>
      <c r="G88">
        <v>0.19861214559787313</v>
      </c>
      <c r="H88">
        <v>360410</v>
      </c>
      <c r="J88">
        <v>0.20225941744281939</v>
      </c>
      <c r="K88">
        <f>AVERAGE(D88,G88,J89)</f>
        <v>0.19904598683252939</v>
      </c>
      <c r="L88">
        <f>STDEV(D88,G88,J88)</f>
        <v>2.1858647420487168E-3</v>
      </c>
    </row>
    <row r="89" spans="1:12" x14ac:dyDescent="0.25">
      <c r="A89">
        <v>255</v>
      </c>
      <c r="B89">
        <v>340500</v>
      </c>
      <c r="D89">
        <v>0.19910860160854021</v>
      </c>
      <c r="E89">
        <v>358020</v>
      </c>
      <c r="G89">
        <v>0.20004816533113107</v>
      </c>
      <c r="H89">
        <v>356700</v>
      </c>
      <c r="J89">
        <v>0.20017739297426174</v>
      </c>
      <c r="K89">
        <f>AVERAGE(D89,G89,J90)</f>
        <v>0.20019707709705847</v>
      </c>
      <c r="L89">
        <f>STDEV(D89,G89,J89)</f>
        <v>5.8335163152235553E-4</v>
      </c>
    </row>
    <row r="90" spans="1:12" x14ac:dyDescent="0.25">
      <c r="A90">
        <v>258</v>
      </c>
      <c r="B90">
        <v>333820</v>
      </c>
      <c r="D90">
        <v>0.19520244754467811</v>
      </c>
      <c r="E90">
        <v>357460</v>
      </c>
      <c r="G90">
        <v>0.1997352583075418</v>
      </c>
      <c r="H90">
        <v>358940</v>
      </c>
      <c r="J90">
        <v>0.20143446435150408</v>
      </c>
      <c r="K90">
        <f>AVERAGE(D90,G90,J91)</f>
        <v>0.19852322160519123</v>
      </c>
      <c r="L90">
        <f>STDEV(D90,G90,J90)</f>
        <v>3.2215862571185914E-3</v>
      </c>
    </row>
    <row r="91" spans="1:12" x14ac:dyDescent="0.25">
      <c r="A91">
        <v>261</v>
      </c>
      <c r="B91">
        <v>338690</v>
      </c>
      <c r="D91">
        <v>0.19805019758824224</v>
      </c>
      <c r="E91">
        <v>348870</v>
      </c>
      <c r="G91">
        <v>0.1949354880706991</v>
      </c>
      <c r="H91">
        <v>357510</v>
      </c>
      <c r="J91">
        <v>0.20063195896335384</v>
      </c>
      <c r="K91">
        <f>AVERAGE(D91,G91,J92)</f>
        <v>0.19770793171755474</v>
      </c>
      <c r="L91">
        <f>STDEV(D91,G91,J91)</f>
        <v>2.8523875323301414E-3</v>
      </c>
    </row>
    <row r="92" spans="1:12" x14ac:dyDescent="0.25">
      <c r="A92">
        <v>264</v>
      </c>
      <c r="B92">
        <v>336760</v>
      </c>
      <c r="D92">
        <v>0.19692162313565933</v>
      </c>
      <c r="E92">
        <v>349040</v>
      </c>
      <c r="G92">
        <v>0.19503047770286014</v>
      </c>
      <c r="H92">
        <v>356630</v>
      </c>
      <c r="J92">
        <v>0.20013810949372293</v>
      </c>
      <c r="K92">
        <f>AVERAGE(D92,G92,J93)</f>
        <v>0.19712770256084786</v>
      </c>
      <c r="L92">
        <f>STDEV(D92,G92,J92)</f>
        <v>2.5823154355035308E-3</v>
      </c>
    </row>
    <row r="93" spans="1:12" x14ac:dyDescent="0.25">
      <c r="A93">
        <v>267</v>
      </c>
      <c r="B93">
        <v>333640</v>
      </c>
      <c r="D93">
        <v>0.19509719189625069</v>
      </c>
      <c r="E93">
        <v>350620</v>
      </c>
      <c r="G93">
        <v>0.19591332251941559</v>
      </c>
      <c r="H93">
        <v>355370</v>
      </c>
      <c r="J93">
        <v>0.19943100684402409</v>
      </c>
      <c r="K93">
        <f>AVERAGE(D93,G93,J94)</f>
        <v>0.19633495608570919</v>
      </c>
      <c r="L93">
        <f>STDEV(D93,G93,J93)</f>
        <v>2.3029735923803711E-3</v>
      </c>
    </row>
    <row r="94" spans="1:12" x14ac:dyDescent="0.25">
      <c r="A94">
        <v>270</v>
      </c>
      <c r="B94">
        <v>336970</v>
      </c>
      <c r="D94">
        <v>0.197044421392158</v>
      </c>
      <c r="E94">
        <v>349870</v>
      </c>
      <c r="G94">
        <v>0.19549425061282283</v>
      </c>
      <c r="H94">
        <v>352810</v>
      </c>
      <c r="J94">
        <v>0.19799435384146141</v>
      </c>
      <c r="K94">
        <f>AVERAGE(D94,G94,J95)</f>
        <v>0.19745978314392232</v>
      </c>
      <c r="L94">
        <f>STDEV(D94,G94,J94)</f>
        <v>1.2620035167141479E-3</v>
      </c>
    </row>
    <row r="95" spans="1:12" x14ac:dyDescent="0.25">
      <c r="A95">
        <v>273</v>
      </c>
      <c r="B95">
        <v>330380</v>
      </c>
      <c r="D95">
        <v>0.19319089515250959</v>
      </c>
      <c r="E95">
        <v>348670</v>
      </c>
      <c r="G95">
        <v>0.19482373556227436</v>
      </c>
      <c r="H95">
        <v>356100</v>
      </c>
      <c r="J95">
        <v>0.1998406774267861</v>
      </c>
      <c r="K95">
        <f>AVERAGE(D95,G95,J96)</f>
        <v>0.19507069703129545</v>
      </c>
      <c r="L95">
        <f>STDEV(D95,G95,J95)</f>
        <v>3.4654359459028476E-3</v>
      </c>
    </row>
    <row r="96" spans="1:12" x14ac:dyDescent="0.25">
      <c r="A96">
        <v>276</v>
      </c>
      <c r="B96">
        <v>330670</v>
      </c>
      <c r="D96">
        <v>0.19336047369719822</v>
      </c>
      <c r="E96">
        <v>348640</v>
      </c>
      <c r="G96">
        <v>0.19480697268601066</v>
      </c>
      <c r="H96">
        <v>351390</v>
      </c>
      <c r="J96">
        <v>0.19719746037910243</v>
      </c>
      <c r="K96">
        <f>AVERAGE(D96,G96,J97)</f>
        <v>0.19515530714218465</v>
      </c>
      <c r="L96">
        <f>STDEV(D96,G96,J96)</f>
        <v>1.9377503078126859E-3</v>
      </c>
    </row>
    <row r="97" spans="1:12" x14ac:dyDescent="0.25">
      <c r="A97">
        <v>279</v>
      </c>
      <c r="B97">
        <v>328250</v>
      </c>
      <c r="D97">
        <v>0.19194536997945175</v>
      </c>
      <c r="E97">
        <v>348850</v>
      </c>
      <c r="G97">
        <v>0.19492431281985664</v>
      </c>
      <c r="H97">
        <v>351570</v>
      </c>
      <c r="J97">
        <v>0.19729847504334511</v>
      </c>
      <c r="K97">
        <f>AVERAGE(D97,G97,J98)</f>
        <v>0.19474516698404953</v>
      </c>
      <c r="L97">
        <f>STDEV(D97,G97,J97)</f>
        <v>2.6822403737336198E-3</v>
      </c>
    </row>
    <row r="98" spans="1:12" x14ac:dyDescent="0.25">
      <c r="A98">
        <v>282</v>
      </c>
      <c r="B98">
        <v>327800</v>
      </c>
      <c r="D98">
        <v>0.19168223085838321</v>
      </c>
      <c r="E98">
        <v>349330</v>
      </c>
      <c r="G98">
        <v>0.19519251884007602</v>
      </c>
      <c r="H98">
        <v>351690</v>
      </c>
      <c r="J98">
        <v>0.19736581815284024</v>
      </c>
      <c r="K98">
        <f>AVERAGE(D98,G98,J99)</f>
        <v>0.19408464870706443</v>
      </c>
      <c r="L98">
        <f>STDEV(D98,G98,J98)</f>
        <v>2.8678829634125537E-3</v>
      </c>
    </row>
    <row r="99" spans="1:12" x14ac:dyDescent="0.25">
      <c r="A99">
        <v>285</v>
      </c>
      <c r="B99">
        <v>332250</v>
      </c>
      <c r="D99">
        <v>0.19428438438895002</v>
      </c>
      <c r="E99">
        <v>344140</v>
      </c>
      <c r="G99">
        <v>0.19229254124645395</v>
      </c>
      <c r="H99">
        <v>348150</v>
      </c>
      <c r="J99">
        <v>0.19537919642273402</v>
      </c>
      <c r="K99">
        <f>AVERAGE(D99,G99,J100)</f>
        <v>0.19406955290624825</v>
      </c>
      <c r="L99">
        <f>STDEV(D99,G99,J99)</f>
        <v>1.5649010975608754E-3</v>
      </c>
    </row>
    <row r="100" spans="1:12" x14ac:dyDescent="0.25">
      <c r="A100">
        <v>288</v>
      </c>
      <c r="B100">
        <v>328360</v>
      </c>
      <c r="D100">
        <v>0.19200969287571296</v>
      </c>
      <c r="E100">
        <v>347930</v>
      </c>
      <c r="G100">
        <v>0.19441025128110281</v>
      </c>
      <c r="H100">
        <v>348600</v>
      </c>
      <c r="J100">
        <v>0.19563173308334075</v>
      </c>
      <c r="K100">
        <f>AVERAGE(D100,G100,J101)</f>
        <v>0.19402096703057969</v>
      </c>
      <c r="L100">
        <f>STDEV(D100,G100,J100)</f>
        <v>1.8427277659563441E-3</v>
      </c>
    </row>
    <row r="101" spans="1:12" x14ac:dyDescent="0.25">
      <c r="A101">
        <v>291</v>
      </c>
      <c r="B101">
        <v>327250</v>
      </c>
      <c r="D101">
        <v>0.19136061637707719</v>
      </c>
      <c r="E101">
        <v>345120</v>
      </c>
      <c r="G101">
        <v>0.19284012853773519</v>
      </c>
      <c r="H101">
        <v>348620</v>
      </c>
      <c r="J101">
        <v>0.19564295693492326</v>
      </c>
      <c r="K101">
        <f>AVERAGE(D101,G101,J102)</f>
        <v>0.1936796806810914</v>
      </c>
      <c r="L101">
        <f>STDEV(D101,G101,J101)</f>
        <v>2.1749806095301225E-3</v>
      </c>
    </row>
    <row r="102" spans="1:12" x14ac:dyDescent="0.25">
      <c r="A102">
        <v>294</v>
      </c>
      <c r="B102">
        <v>324840</v>
      </c>
      <c r="D102">
        <v>0.1899513601953545</v>
      </c>
      <c r="E102">
        <v>342470</v>
      </c>
      <c r="G102">
        <v>0.19135940780110736</v>
      </c>
      <c r="H102">
        <v>350750</v>
      </c>
      <c r="J102">
        <v>0.19683829712846176</v>
      </c>
      <c r="K102">
        <f>AVERAGE(D102,G102,J103)</f>
        <v>0.19134330386471279</v>
      </c>
      <c r="L102">
        <f>STDEV(D102,G102,J102)</f>
        <v>3.6384686944295067E-3</v>
      </c>
    </row>
    <row r="103" spans="1:12" x14ac:dyDescent="0.25">
      <c r="A103">
        <v>297</v>
      </c>
      <c r="B103">
        <v>324760</v>
      </c>
      <c r="D103">
        <v>0.18990457990716453</v>
      </c>
      <c r="E103">
        <v>342000</v>
      </c>
      <c r="G103">
        <v>0.1910967894063092</v>
      </c>
      <c r="H103">
        <v>343410</v>
      </c>
      <c r="J103">
        <v>0.19271914359767656</v>
      </c>
      <c r="K103">
        <f>AVERAGE(D103,G103,J104)</f>
        <v>0.19193792041043015</v>
      </c>
      <c r="L103">
        <f>STDEV(D103,G103,J103)</f>
        <v>1.4127494104314649E-3</v>
      </c>
    </row>
    <row r="104" spans="1:12" x14ac:dyDescent="0.25">
      <c r="A104">
        <v>300</v>
      </c>
      <c r="B104">
        <v>327660</v>
      </c>
      <c r="D104">
        <v>0.19160036535405076</v>
      </c>
      <c r="E104">
        <v>344010</v>
      </c>
      <c r="G104">
        <v>0.19221990211597786</v>
      </c>
      <c r="H104">
        <v>347140</v>
      </c>
      <c r="J104">
        <v>0.19481239191781671</v>
      </c>
      <c r="K104">
        <f>AVERAGE(D104,G104,J105)</f>
        <v>0.19188798354808953</v>
      </c>
      <c r="L104">
        <f>STDEV(D104,G104,J104)</f>
        <v>1.7040121193991795E-3</v>
      </c>
    </row>
    <row r="105" spans="1:12" x14ac:dyDescent="0.25">
      <c r="A105">
        <v>303</v>
      </c>
      <c r="B105">
        <v>328160</v>
      </c>
      <c r="D105">
        <v>0.19189274215523805</v>
      </c>
      <c r="E105">
        <v>340240</v>
      </c>
      <c r="G105">
        <v>0.19011336733217149</v>
      </c>
      <c r="H105">
        <v>341850</v>
      </c>
      <c r="J105">
        <v>0.19184368317423992</v>
      </c>
      <c r="K105">
        <f>AVERAGE(D105,G105,J106)</f>
        <v>0.1914104678718184</v>
      </c>
      <c r="L105">
        <f>STDEV(D105,G105,J105)</f>
        <v>1.0134573217368923E-3</v>
      </c>
    </row>
    <row r="106" spans="1:12" x14ac:dyDescent="0.25">
      <c r="A106">
        <v>306</v>
      </c>
      <c r="B106">
        <v>323720</v>
      </c>
      <c r="D106">
        <v>0.18929643616069497</v>
      </c>
      <c r="E106">
        <v>342780</v>
      </c>
      <c r="G106">
        <v>0.1915326241891657</v>
      </c>
      <c r="H106">
        <v>342530</v>
      </c>
      <c r="J106">
        <v>0.19222529412804562</v>
      </c>
      <c r="K106">
        <f>AVERAGE(D106,G106,J107)</f>
        <v>0.19180378777007856</v>
      </c>
      <c r="L106">
        <f>STDEV(D106,G106,J106)</f>
        <v>1.5307153848128821E-3</v>
      </c>
    </row>
    <row r="107" spans="1:12" x14ac:dyDescent="0.25">
      <c r="A107">
        <v>309</v>
      </c>
      <c r="B107">
        <v>324060</v>
      </c>
      <c r="D107">
        <v>0.18949525238550233</v>
      </c>
      <c r="E107">
        <v>338140</v>
      </c>
      <c r="G107">
        <v>0.18893996599371168</v>
      </c>
      <c r="H107">
        <v>346730</v>
      </c>
      <c r="J107">
        <v>0.19458230296037504</v>
      </c>
      <c r="K107">
        <f>AVERAGE(D107,G107,J108)</f>
        <v>0.1900125295814766</v>
      </c>
      <c r="L107">
        <f>STDEV(D107,G107,J107)</f>
        <v>3.10972648780126E-3</v>
      </c>
    </row>
    <row r="108" spans="1:12" x14ac:dyDescent="0.25">
      <c r="A108">
        <v>312</v>
      </c>
      <c r="B108">
        <v>327080</v>
      </c>
      <c r="D108">
        <v>0.19126120826467352</v>
      </c>
      <c r="E108">
        <v>338960</v>
      </c>
      <c r="G108">
        <v>0.18939815127825313</v>
      </c>
      <c r="H108">
        <v>341420</v>
      </c>
      <c r="J108">
        <v>0.19160237036521571</v>
      </c>
      <c r="K108">
        <f>AVERAGE(D108,G108,J109)</f>
        <v>0.19092600902697943</v>
      </c>
      <c r="L108">
        <f>STDEV(D108,G108,J108)</f>
        <v>1.1864481093321049E-3</v>
      </c>
    </row>
    <row r="109" spans="1:12" x14ac:dyDescent="0.25">
      <c r="A109">
        <v>315</v>
      </c>
      <c r="B109">
        <v>319800</v>
      </c>
      <c r="D109">
        <v>0.18700420203938667</v>
      </c>
      <c r="E109">
        <v>336960</v>
      </c>
      <c r="G109">
        <v>0.18828062619400571</v>
      </c>
      <c r="H109">
        <v>342340</v>
      </c>
      <c r="J109">
        <v>0.19211866753801168</v>
      </c>
      <c r="K109">
        <f>AVERAGE(D109,G109,J110)</f>
        <v>0.18896052889093895</v>
      </c>
      <c r="L109">
        <f>STDEV(D109,G109,J109)</f>
        <v>2.6620035473749136E-3</v>
      </c>
    </row>
    <row r="110" spans="1:12" x14ac:dyDescent="0.25">
      <c r="A110">
        <v>318</v>
      </c>
      <c r="B110">
        <v>320780</v>
      </c>
      <c r="D110">
        <v>0.18757726056971374</v>
      </c>
      <c r="E110">
        <v>341570</v>
      </c>
      <c r="G110">
        <v>0.19085652151319601</v>
      </c>
      <c r="H110">
        <v>341410</v>
      </c>
      <c r="J110">
        <v>0.19159675843942445</v>
      </c>
      <c r="K110">
        <f>AVERAGE(D110,G110,J111)</f>
        <v>0.18982124533913899</v>
      </c>
      <c r="L110">
        <f>STDEV(D110,G110,J110)</f>
        <v>2.1392314105385776E-3</v>
      </c>
    </row>
    <row r="111" spans="1:12" x14ac:dyDescent="0.25">
      <c r="A111">
        <v>321</v>
      </c>
      <c r="B111">
        <v>322320</v>
      </c>
      <c r="D111">
        <v>0.18847778111737057</v>
      </c>
      <c r="E111">
        <v>337440</v>
      </c>
      <c r="G111">
        <v>0.18854883221422508</v>
      </c>
      <c r="H111">
        <v>340400</v>
      </c>
      <c r="J111">
        <v>0.19102995393450714</v>
      </c>
      <c r="K111">
        <f>AVERAGE(D111,G111,J112)</f>
        <v>0.18961969088475103</v>
      </c>
      <c r="L111">
        <f>STDEV(D111,G111,J111)</f>
        <v>1.4534212131926552E-3</v>
      </c>
    </row>
    <row r="112" spans="1:12" x14ac:dyDescent="0.25">
      <c r="A112">
        <v>324</v>
      </c>
      <c r="B112">
        <v>322970</v>
      </c>
      <c r="D112">
        <v>0.18885787095891404</v>
      </c>
      <c r="E112">
        <v>339490</v>
      </c>
      <c r="G112">
        <v>0.1896942954255787</v>
      </c>
      <c r="H112">
        <v>341830</v>
      </c>
      <c r="J112">
        <v>0.19183245932265738</v>
      </c>
      <c r="K112">
        <f>AVERAGE(D112,G112,J113)</f>
        <v>0.18988876640195626</v>
      </c>
      <c r="L112">
        <f>STDEV(D112,G112,J112)</f>
        <v>1.5340320875024778E-3</v>
      </c>
    </row>
    <row r="113" spans="1:12" x14ac:dyDescent="0.25">
      <c r="A113">
        <v>327</v>
      </c>
      <c r="B113">
        <v>320520</v>
      </c>
      <c r="D113">
        <v>0.18742522463309635</v>
      </c>
      <c r="E113">
        <v>336500</v>
      </c>
      <c r="G113">
        <v>0.18802359542462879</v>
      </c>
      <c r="H113">
        <v>340550</v>
      </c>
      <c r="J113">
        <v>0.19111413282137604</v>
      </c>
      <c r="K113">
        <f>AVERAGE(D113,G113,J114)</f>
        <v>0.18880381029424573</v>
      </c>
      <c r="L113">
        <f>STDEV(D113,G113,J113)</f>
        <v>1.9797942917724794E-3</v>
      </c>
    </row>
    <row r="114" spans="1:12" x14ac:dyDescent="0.25">
      <c r="A114">
        <v>330</v>
      </c>
      <c r="B114">
        <v>321620</v>
      </c>
      <c r="D114">
        <v>0.18806845359570837</v>
      </c>
      <c r="E114">
        <v>337130</v>
      </c>
      <c r="G114">
        <v>0.18837561582616674</v>
      </c>
      <c r="H114">
        <v>340280</v>
      </c>
      <c r="J114">
        <v>0.19096261082501201</v>
      </c>
      <c r="K114">
        <f>AVERAGE(D114,G114,J115)</f>
        <v>0.18903641605998345</v>
      </c>
      <c r="L114">
        <f>STDEV(D114,G114,J114)</f>
        <v>1.5897084548118197E-3</v>
      </c>
    </row>
    <row r="115" spans="1:12" x14ac:dyDescent="0.25">
      <c r="A115">
        <v>333</v>
      </c>
      <c r="B115">
        <v>319980</v>
      </c>
      <c r="D115">
        <v>0.18710945768781409</v>
      </c>
      <c r="E115">
        <v>337350</v>
      </c>
      <c r="G115">
        <v>0.18849854358543394</v>
      </c>
      <c r="H115">
        <v>339750</v>
      </c>
      <c r="J115">
        <v>0.1906651787580752</v>
      </c>
      <c r="K115">
        <f>AVERAGE(D115,G115,J116)</f>
        <v>0.18806558916285229</v>
      </c>
      <c r="L115">
        <f>STDEV(D115,G115,J115)</f>
        <v>1.7919737689575438E-3</v>
      </c>
    </row>
    <row r="116" spans="1:12" x14ac:dyDescent="0.25">
      <c r="A116">
        <v>336</v>
      </c>
      <c r="B116">
        <v>319150</v>
      </c>
      <c r="D116">
        <v>0.18662411219784319</v>
      </c>
      <c r="E116">
        <v>337900</v>
      </c>
      <c r="G116">
        <v>0.188805862983602</v>
      </c>
      <c r="H116">
        <v>336050</v>
      </c>
      <c r="J116">
        <v>0.18858876621530882</v>
      </c>
      <c r="K116">
        <f>AVERAGE(D116,G116,J117)</f>
        <v>0.18809603794491148</v>
      </c>
      <c r="L116">
        <f>STDEV(D116,G116,J116)</f>
        <v>1.2018758190363858E-3</v>
      </c>
    </row>
    <row r="117" spans="1:12" x14ac:dyDescent="0.25">
      <c r="A117">
        <v>339</v>
      </c>
      <c r="B117">
        <v>319370</v>
      </c>
      <c r="D117">
        <v>0.18675275799036559</v>
      </c>
      <c r="E117">
        <v>336030</v>
      </c>
      <c r="G117">
        <v>0.18776097702983066</v>
      </c>
      <c r="H117">
        <v>336530</v>
      </c>
      <c r="J117">
        <v>0.18885813865328932</v>
      </c>
      <c r="K117">
        <f>AVERAGE(D117,G117,J118)</f>
        <v>0.18698437788581743</v>
      </c>
      <c r="L117">
        <f>STDEV(D117,G117,J117)</f>
        <v>1.053003402601617E-3</v>
      </c>
    </row>
    <row r="118" spans="1:12" x14ac:dyDescent="0.25">
      <c r="A118">
        <v>342</v>
      </c>
      <c r="B118">
        <v>316670</v>
      </c>
      <c r="D118">
        <v>0.18517392326395427</v>
      </c>
      <c r="E118">
        <v>333050</v>
      </c>
      <c r="G118">
        <v>0.186095864654302</v>
      </c>
      <c r="H118">
        <v>332220</v>
      </c>
      <c r="J118">
        <v>0.18643939863725606</v>
      </c>
      <c r="K118">
        <f>AVERAGE(D118,G118,J119)</f>
        <v>0.18646051348043599</v>
      </c>
      <c r="L118">
        <f>STDEV(D118,G118,J118)</f>
        <v>6.5439787147090556E-4</v>
      </c>
    </row>
    <row r="119" spans="1:12" x14ac:dyDescent="0.25">
      <c r="A119">
        <v>345</v>
      </c>
      <c r="B119">
        <v>319760</v>
      </c>
      <c r="D119">
        <v>0.18698081189529167</v>
      </c>
      <c r="E119">
        <v>333120</v>
      </c>
      <c r="G119">
        <v>0.18613497803225065</v>
      </c>
      <c r="H119">
        <v>335200</v>
      </c>
      <c r="J119">
        <v>0.18811175252305168</v>
      </c>
      <c r="K119">
        <f>AVERAGE(D119,G119,J120)</f>
        <v>0.18735270248923352</v>
      </c>
      <c r="L119">
        <f>STDEV(D119,G119,J119)</f>
        <v>9.9180803038917647E-4</v>
      </c>
    </row>
    <row r="120" spans="1:12" x14ac:dyDescent="0.25">
      <c r="A120">
        <v>348</v>
      </c>
      <c r="B120">
        <v>313440</v>
      </c>
      <c r="D120">
        <v>0.18328516912828441</v>
      </c>
      <c r="E120">
        <v>331180</v>
      </c>
      <c r="G120">
        <v>0.18505097870053067</v>
      </c>
      <c r="H120">
        <v>336680</v>
      </c>
      <c r="J120">
        <v>0.18894231754015825</v>
      </c>
      <c r="K120">
        <f>AVERAGE(D120,G120,J121)</f>
        <v>0.18578567744335031</v>
      </c>
      <c r="L120">
        <f>STDEV(D120,G120,J120)</f>
        <v>2.8943603082603412E-3</v>
      </c>
    </row>
    <row r="121" spans="1:12" x14ac:dyDescent="0.25">
      <c r="A121">
        <v>351</v>
      </c>
      <c r="B121">
        <v>314170</v>
      </c>
      <c r="D121">
        <v>0.18371203925801785</v>
      </c>
      <c r="E121">
        <v>331740</v>
      </c>
      <c r="G121">
        <v>0.18536388572411994</v>
      </c>
      <c r="H121">
        <v>336820</v>
      </c>
      <c r="J121">
        <v>0.18902088450123589</v>
      </c>
      <c r="K121">
        <f>AVERAGE(D121,G121,J122)</f>
        <v>0.18531581396844032</v>
      </c>
      <c r="L121">
        <f>STDEV(D121,G121,J121)</f>
        <v>2.716801876589466E-3</v>
      </c>
    </row>
    <row r="122" spans="1:12" x14ac:dyDescent="0.25">
      <c r="A122">
        <v>354</v>
      </c>
      <c r="B122">
        <v>311220</v>
      </c>
      <c r="D122">
        <v>0.18198701613101287</v>
      </c>
      <c r="E122">
        <v>329900</v>
      </c>
      <c r="G122">
        <v>0.18433576264661231</v>
      </c>
      <c r="H122">
        <v>332990</v>
      </c>
      <c r="J122">
        <v>0.18687151692318313</v>
      </c>
      <c r="K122">
        <f>AVERAGE(D122,G122,J123)</f>
        <v>0.18463379945016903</v>
      </c>
      <c r="L122">
        <f>STDEV(D122,G122,J122)</f>
        <v>2.442846970729017E-3</v>
      </c>
    </row>
    <row r="123" spans="1:12" x14ac:dyDescent="0.25">
      <c r="A123">
        <v>357</v>
      </c>
      <c r="B123">
        <v>315210</v>
      </c>
      <c r="D123">
        <v>0.18432018300448741</v>
      </c>
      <c r="E123">
        <v>331570</v>
      </c>
      <c r="G123">
        <v>0.1852688960919589</v>
      </c>
      <c r="H123">
        <v>334250</v>
      </c>
      <c r="J123">
        <v>0.18757861957288194</v>
      </c>
      <c r="K123">
        <f>AVERAGE(D123,G123,J124)</f>
        <v>0.18515389107626171</v>
      </c>
      <c r="L123">
        <f>STDEV(D123,G123,J123)</f>
        <v>1.6759220323410852E-3</v>
      </c>
    </row>
    <row r="124" spans="1:12" x14ac:dyDescent="0.25">
      <c r="A124">
        <v>360</v>
      </c>
      <c r="B124">
        <v>315750</v>
      </c>
      <c r="D124">
        <v>0.18463594994976967</v>
      </c>
      <c r="E124">
        <v>329710</v>
      </c>
      <c r="G124">
        <v>0.18422959776360881</v>
      </c>
      <c r="H124">
        <v>331210</v>
      </c>
      <c r="J124">
        <v>0.18587259413233875</v>
      </c>
      <c r="K124">
        <f>AVERAGE(D124,G124,J125)</f>
        <v>0.18577507987849609</v>
      </c>
      <c r="L124">
        <f>STDEV(D124,G124,J124)</f>
        <v>8.5574996359328388E-4</v>
      </c>
    </row>
    <row r="125" spans="1:12" x14ac:dyDescent="0.25">
      <c r="A125">
        <v>363</v>
      </c>
      <c r="B125">
        <v>315790</v>
      </c>
      <c r="D125">
        <v>0.18465934009386464</v>
      </c>
      <c r="E125">
        <v>330950</v>
      </c>
      <c r="G125">
        <v>0.18492246331584219</v>
      </c>
      <c r="H125">
        <v>335820</v>
      </c>
      <c r="J125">
        <v>0.18845969192210985</v>
      </c>
      <c r="K125">
        <f>AVERAGE(D125,G125,J126)</f>
        <v>0.18532169426301678</v>
      </c>
      <c r="L125">
        <f>STDEV(D125,G125,J125)</f>
        <v>2.1222587833637963E-3</v>
      </c>
    </row>
    <row r="126" spans="1:12" x14ac:dyDescent="0.25">
      <c r="A126">
        <v>366</v>
      </c>
      <c r="B126">
        <v>311000</v>
      </c>
      <c r="D126">
        <v>0.18185837033849048</v>
      </c>
      <c r="E126">
        <v>330760</v>
      </c>
      <c r="G126">
        <v>0.1848162984328387</v>
      </c>
      <c r="H126">
        <v>332120</v>
      </c>
      <c r="J126">
        <v>0.18638327937934346</v>
      </c>
      <c r="K126">
        <f>AVERAGE(D126,G126,J127)</f>
        <v>0.18392053109763049</v>
      </c>
      <c r="L126">
        <f>STDEV(D126,G126,J126)</f>
        <v>2.2978094541699387E-3</v>
      </c>
    </row>
    <row r="127" spans="1:12" x14ac:dyDescent="0.25">
      <c r="A127">
        <v>369</v>
      </c>
      <c r="B127">
        <v>315980</v>
      </c>
      <c r="D127">
        <v>0.18477044327831582</v>
      </c>
      <c r="E127">
        <v>326580</v>
      </c>
      <c r="G127">
        <v>0.18248067100676157</v>
      </c>
      <c r="H127">
        <v>329810</v>
      </c>
      <c r="J127">
        <v>0.18508692452156228</v>
      </c>
      <c r="K127">
        <f>AVERAGE(D127,G127,J128)</f>
        <v>0.18407713740553525</v>
      </c>
      <c r="L127">
        <f>STDEV(D127,G127,J127)</f>
        <v>1.4221916664264203E-3</v>
      </c>
    </row>
    <row r="128" spans="1:12" x14ac:dyDescent="0.25">
      <c r="A128">
        <v>372</v>
      </c>
      <c r="B128">
        <v>311140</v>
      </c>
      <c r="D128">
        <v>0.1819402358428229</v>
      </c>
      <c r="E128">
        <v>324030</v>
      </c>
      <c r="G128">
        <v>0.18105582652434613</v>
      </c>
      <c r="H128">
        <v>329620</v>
      </c>
      <c r="J128">
        <v>0.18498029793152834</v>
      </c>
      <c r="K128">
        <f>AVERAGE(D128,G128,J129)</f>
        <v>0.18262324456955448</v>
      </c>
      <c r="L128">
        <f>STDEV(D128,G128,J128)</f>
        <v>2.0585445170307193E-3</v>
      </c>
    </row>
    <row r="129" spans="1:12" x14ac:dyDescent="0.25">
      <c r="A129">
        <v>375</v>
      </c>
      <c r="B129">
        <v>312190</v>
      </c>
      <c r="D129">
        <v>0.18255422712531622</v>
      </c>
      <c r="E129">
        <v>329590</v>
      </c>
      <c r="G129">
        <v>0.18416254625855397</v>
      </c>
      <c r="H129">
        <v>329430</v>
      </c>
      <c r="J129">
        <v>0.18487367134149438</v>
      </c>
      <c r="K129">
        <f>AVERAGE(D129,G129,J130)</f>
        <v>0.18398694394252926</v>
      </c>
      <c r="L129">
        <f>STDEV(D129,G129,J129)</f>
        <v>1.1882908447211041E-3</v>
      </c>
    </row>
    <row r="130" spans="1:12" x14ac:dyDescent="0.25">
      <c r="A130">
        <v>378</v>
      </c>
      <c r="B130">
        <v>309180</v>
      </c>
      <c r="D130">
        <v>0.18079411878216875</v>
      </c>
      <c r="E130">
        <v>327350</v>
      </c>
      <c r="G130">
        <v>0.18291091816419686</v>
      </c>
      <c r="H130">
        <v>330090</v>
      </c>
      <c r="J130">
        <v>0.18524405844371758</v>
      </c>
      <c r="K130">
        <f>AVERAGE(D130,G130,J131)</f>
        <v>0.18293439510650344</v>
      </c>
      <c r="L130">
        <f>STDEV(D130,G130,J130)</f>
        <v>2.2258461379552541E-3</v>
      </c>
    </row>
    <row r="131" spans="1:12" x14ac:dyDescent="0.25">
      <c r="A131">
        <v>381</v>
      </c>
      <c r="B131">
        <v>307350</v>
      </c>
      <c r="D131">
        <v>0.17972401968982329</v>
      </c>
      <c r="E131">
        <v>326420</v>
      </c>
      <c r="G131">
        <v>0.18239126900002178</v>
      </c>
      <c r="H131">
        <v>329830</v>
      </c>
      <c r="J131">
        <v>0.18509814837314481</v>
      </c>
      <c r="K131">
        <f>AVERAGE(D131,G131,J132)</f>
        <v>0.18183767451607932</v>
      </c>
      <c r="L131">
        <f>STDEV(D131,G131,J131)</f>
        <v>2.687088694984849E-3</v>
      </c>
    </row>
    <row r="132" spans="1:12" x14ac:dyDescent="0.25">
      <c r="A132">
        <v>384</v>
      </c>
      <c r="B132">
        <v>313280</v>
      </c>
      <c r="D132">
        <v>0.18319160855190447</v>
      </c>
      <c r="E132">
        <v>325850</v>
      </c>
      <c r="G132">
        <v>0.18207277435101127</v>
      </c>
      <c r="H132">
        <v>326800</v>
      </c>
      <c r="J132">
        <v>0.18339773485839286</v>
      </c>
      <c r="K132">
        <f>AVERAGE(D132,G132,J133)</f>
        <v>0.18358512202714961</v>
      </c>
      <c r="L132">
        <f>STDEV(D132,G132,J132)</f>
        <v>7.1295142067275225E-4</v>
      </c>
    </row>
    <row r="133" spans="1:12" x14ac:dyDescent="0.25">
      <c r="A133">
        <v>387</v>
      </c>
      <c r="B133">
        <v>308500</v>
      </c>
      <c r="D133">
        <v>0.18039648633255406</v>
      </c>
      <c r="E133">
        <v>325870</v>
      </c>
      <c r="G133">
        <v>0.18208394960185376</v>
      </c>
      <c r="H133">
        <v>330530</v>
      </c>
      <c r="J133">
        <v>0.18549098317853305</v>
      </c>
      <c r="K133">
        <f>AVERAGE(D133,G133,J134)</f>
        <v>0.18258792595288809</v>
      </c>
      <c r="L133">
        <f>STDEV(D133,G133,J133)</f>
        <v>2.5951656399141308E-3</v>
      </c>
    </row>
    <row r="134" spans="1:12" x14ac:dyDescent="0.25">
      <c r="A134">
        <v>390</v>
      </c>
      <c r="B134">
        <v>310930</v>
      </c>
      <c r="D134">
        <v>0.18181743758632424</v>
      </c>
      <c r="E134">
        <v>326430</v>
      </c>
      <c r="G134">
        <v>0.18239685662544303</v>
      </c>
      <c r="H134">
        <v>330160</v>
      </c>
      <c r="J134">
        <v>0.18528334192425641</v>
      </c>
      <c r="K134">
        <f>AVERAGE(D134,G134,J135)</f>
        <v>0.1825092833944304</v>
      </c>
      <c r="L134">
        <f>STDEV(D134,G134,J134)</f>
        <v>1.8565207909265924E-3</v>
      </c>
    </row>
    <row r="135" spans="1:12" x14ac:dyDescent="0.25">
      <c r="A135">
        <v>393</v>
      </c>
      <c r="B135">
        <v>310480</v>
      </c>
      <c r="D135">
        <v>0.1815542984652557</v>
      </c>
      <c r="E135">
        <v>322410</v>
      </c>
      <c r="G135">
        <v>0.18015063120610572</v>
      </c>
      <c r="H135">
        <v>326650</v>
      </c>
      <c r="J135">
        <v>0.18331355597152396</v>
      </c>
      <c r="K135">
        <f>AVERAGE(D135,G135,J136)</f>
        <v>0.18193284777595686</v>
      </c>
      <c r="L135">
        <f>STDEV(D135,G135,J135)</f>
        <v>1.5847903026093004E-3</v>
      </c>
    </row>
    <row r="136" spans="1:12" x14ac:dyDescent="0.25">
      <c r="A136">
        <v>396</v>
      </c>
      <c r="B136">
        <v>308870</v>
      </c>
      <c r="D136">
        <v>0.18061284516543263</v>
      </c>
      <c r="E136">
        <v>322180</v>
      </c>
      <c r="G136">
        <v>0.18002211582141725</v>
      </c>
      <c r="H136">
        <v>328040</v>
      </c>
      <c r="J136">
        <v>0.18409361365650917</v>
      </c>
      <c r="K136">
        <f>AVERAGE(D136,G136,J137)</f>
        <v>0.18113472005220718</v>
      </c>
      <c r="L136">
        <f>STDEV(D136,G136,J136)</f>
        <v>2.200068372706867E-3</v>
      </c>
    </row>
    <row r="137" spans="1:12" x14ac:dyDescent="0.25">
      <c r="A137">
        <v>399</v>
      </c>
      <c r="B137">
        <v>308760</v>
      </c>
      <c r="D137">
        <v>0.18054852226917145</v>
      </c>
      <c r="E137">
        <v>319960</v>
      </c>
      <c r="G137">
        <v>0.17878166297790263</v>
      </c>
      <c r="H137">
        <v>325680</v>
      </c>
      <c r="J137">
        <v>0.18276919916977169</v>
      </c>
      <c r="K137">
        <f>AVERAGE(D137,G137,J138)</f>
        <v>0.18084383423425762</v>
      </c>
      <c r="L137">
        <f>STDEV(D137,G137,J137)</f>
        <v>1.9980675052605236E-3</v>
      </c>
    </row>
    <row r="138" spans="1:12" x14ac:dyDescent="0.25">
      <c r="A138">
        <v>402</v>
      </c>
      <c r="B138">
        <v>305430</v>
      </c>
      <c r="D138">
        <v>0.17860129277326414</v>
      </c>
      <c r="E138">
        <v>319590</v>
      </c>
      <c r="G138">
        <v>0.17857492083731685</v>
      </c>
      <c r="H138">
        <v>326450</v>
      </c>
      <c r="J138">
        <v>0.18320131745569876</v>
      </c>
      <c r="K138">
        <f>AVERAGE(D138,G138,'rXKR9 uncleaved'!BU139)</f>
        <v>0.1785881068052905</v>
      </c>
      <c r="L138">
        <f>STDEV(D138,G138,J138)</f>
        <v>2.6634710507340118E-3</v>
      </c>
    </row>
  </sheetData>
  <mergeCells count="4">
    <mergeCell ref="B2:D2"/>
    <mergeCell ref="E2:G2"/>
    <mergeCell ref="H2:J2"/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rXKR9 uncleaved</vt:lpstr>
      <vt:lpstr>rXKR9 uncleaved TCEP</vt:lpstr>
      <vt:lpstr>rXKR9 cleaved lip.</vt:lpstr>
      <vt:lpstr>rXKR9 cleaved buf.</vt:lpstr>
      <vt:lpstr>mTMEM16F no Ca2+</vt:lpstr>
      <vt:lpstr>mTMEM16F Ca2+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Monique Straub</dc:creator>
  <cp:lastModifiedBy>Monique Straub</cp:lastModifiedBy>
  <dcterms:created xsi:type="dcterms:W3CDTF">2021-07-05T16:04:34Z</dcterms:created>
  <dcterms:modified xsi:type="dcterms:W3CDTF">2021-07-05T16:07:56Z</dcterms:modified>
</cp:coreProperties>
</file>