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tootle/Documents/Writing/Manuscripts In Prep/Fascin myosin/REvision submission/"/>
    </mc:Choice>
  </mc:AlternateContent>
  <xr:revisionPtr revIDLastSave="0" documentId="8_{60E4AC6D-0329-CD4A-8774-0B4ACB8A05AA}" xr6:coauthVersionLast="47" xr6:coauthVersionMax="47" xr10:uidLastSave="{00000000-0000-0000-0000-000000000000}"/>
  <bookViews>
    <workbookView xWindow="11980" yWindow="5900" windowWidth="27640" windowHeight="16940" xr2:uid="{2021CF8A-BC5B-8644-BB43-35FFF5E02FC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26" i="1" l="1"/>
  <c r="AB126" i="1"/>
  <c r="AA126" i="1"/>
  <c r="X126" i="1"/>
  <c r="U126" i="1"/>
  <c r="AG125" i="1"/>
  <c r="AA125" i="1"/>
  <c r="X125" i="1"/>
  <c r="U125" i="1"/>
  <c r="AB125" i="1" s="1"/>
  <c r="AG124" i="1"/>
  <c r="AA124" i="1"/>
  <c r="X124" i="1"/>
  <c r="U124" i="1"/>
  <c r="AB124" i="1" s="1"/>
  <c r="AG123" i="1"/>
  <c r="AB123" i="1"/>
  <c r="AA123" i="1"/>
  <c r="X123" i="1"/>
  <c r="U123" i="1"/>
  <c r="AG122" i="1"/>
  <c r="AA122" i="1"/>
  <c r="X122" i="1"/>
  <c r="U122" i="1"/>
  <c r="AB122" i="1" s="1"/>
  <c r="AG121" i="1"/>
  <c r="AA121" i="1"/>
  <c r="X121" i="1"/>
  <c r="U121" i="1"/>
  <c r="AB121" i="1" s="1"/>
  <c r="AG120" i="1"/>
  <c r="AB120" i="1"/>
  <c r="AA120" i="1"/>
  <c r="X120" i="1"/>
  <c r="U120" i="1"/>
  <c r="AG119" i="1"/>
  <c r="AA119" i="1"/>
  <c r="X119" i="1"/>
  <c r="U119" i="1"/>
  <c r="AB119" i="1" s="1"/>
  <c r="AG118" i="1"/>
  <c r="AA118" i="1"/>
  <c r="X118" i="1"/>
  <c r="U118" i="1"/>
  <c r="AB118" i="1" s="1"/>
  <c r="AG117" i="1"/>
  <c r="AA117" i="1"/>
  <c r="AB117" i="1" s="1"/>
  <c r="X117" i="1"/>
  <c r="U117" i="1"/>
  <c r="AG116" i="1"/>
  <c r="AA116" i="1"/>
  <c r="X116" i="1"/>
  <c r="U116" i="1"/>
  <c r="AB116" i="1" s="1"/>
  <c r="AG115" i="1"/>
  <c r="AA115" i="1"/>
  <c r="X115" i="1"/>
  <c r="U115" i="1"/>
  <c r="AB115" i="1" s="1"/>
  <c r="AG114" i="1"/>
  <c r="AA114" i="1"/>
  <c r="X114" i="1"/>
  <c r="AB114" i="1" s="1"/>
  <c r="U114" i="1"/>
  <c r="AG113" i="1"/>
  <c r="AA113" i="1"/>
  <c r="X113" i="1"/>
  <c r="U113" i="1"/>
  <c r="AB113" i="1" s="1"/>
  <c r="AG112" i="1"/>
  <c r="AA112" i="1"/>
  <c r="X112" i="1"/>
  <c r="U112" i="1"/>
  <c r="AB112" i="1" s="1"/>
  <c r="AG111" i="1"/>
  <c r="AA111" i="1"/>
  <c r="X111" i="1"/>
  <c r="U111" i="1"/>
  <c r="AB111" i="1" s="1"/>
  <c r="AG110" i="1"/>
  <c r="AB110" i="1"/>
  <c r="AA110" i="1"/>
  <c r="X110" i="1"/>
  <c r="U110" i="1"/>
  <c r="AG109" i="1"/>
  <c r="AA109" i="1"/>
  <c r="X109" i="1"/>
  <c r="U109" i="1"/>
  <c r="AB109" i="1" s="1"/>
  <c r="AG108" i="1"/>
  <c r="AA108" i="1"/>
  <c r="X108" i="1"/>
  <c r="U108" i="1"/>
  <c r="AB108" i="1" s="1"/>
  <c r="AG107" i="1"/>
  <c r="AB107" i="1"/>
  <c r="AA107" i="1"/>
  <c r="X107" i="1"/>
  <c r="U107" i="1"/>
  <c r="AG106" i="1"/>
  <c r="AA106" i="1"/>
  <c r="X106" i="1"/>
  <c r="U106" i="1"/>
  <c r="AB106" i="1" s="1"/>
  <c r="AG105" i="1"/>
  <c r="AA105" i="1"/>
  <c r="X105" i="1"/>
  <c r="U105" i="1"/>
  <c r="AB105" i="1" s="1"/>
  <c r="AG104" i="1"/>
  <c r="AB104" i="1"/>
  <c r="AA104" i="1"/>
  <c r="X104" i="1"/>
  <c r="U104" i="1"/>
  <c r="AG103" i="1"/>
  <c r="AA103" i="1"/>
  <c r="X103" i="1"/>
  <c r="U103" i="1"/>
  <c r="AB103" i="1" s="1"/>
  <c r="AG102" i="1"/>
  <c r="AA102" i="1"/>
  <c r="X102" i="1"/>
  <c r="U102" i="1"/>
  <c r="AB102" i="1" s="1"/>
  <c r="AG101" i="1"/>
  <c r="AB101" i="1"/>
  <c r="AA101" i="1"/>
  <c r="X101" i="1"/>
  <c r="U101" i="1"/>
  <c r="AG100" i="1"/>
  <c r="AA100" i="1"/>
  <c r="X100" i="1"/>
  <c r="U100" i="1"/>
  <c r="AB100" i="1" s="1"/>
  <c r="AG99" i="1"/>
  <c r="AB99" i="1"/>
  <c r="AA99" i="1"/>
  <c r="X99" i="1"/>
  <c r="U99" i="1"/>
  <c r="AG98" i="1"/>
  <c r="AA98" i="1"/>
  <c r="X98" i="1"/>
  <c r="AB98" i="1" s="1"/>
  <c r="U98" i="1"/>
  <c r="AG97" i="1"/>
  <c r="AA97" i="1"/>
  <c r="X97" i="1"/>
  <c r="U97" i="1"/>
  <c r="AB97" i="1" s="1"/>
  <c r="AG96" i="1"/>
  <c r="AA96" i="1"/>
  <c r="X96" i="1"/>
  <c r="U96" i="1"/>
  <c r="AB96" i="1" s="1"/>
  <c r="AG95" i="1"/>
  <c r="AA95" i="1"/>
  <c r="X95" i="1"/>
  <c r="U95" i="1"/>
  <c r="AB95" i="1" s="1"/>
  <c r="AG94" i="1"/>
  <c r="AB94" i="1"/>
  <c r="AA94" i="1"/>
  <c r="X94" i="1"/>
  <c r="U94" i="1"/>
  <c r="AG93" i="1"/>
  <c r="AA93" i="1"/>
  <c r="X93" i="1"/>
  <c r="U93" i="1"/>
  <c r="AB93" i="1" s="1"/>
  <c r="AG92" i="1"/>
  <c r="AA92" i="1"/>
  <c r="X92" i="1"/>
  <c r="U92" i="1"/>
  <c r="AB92" i="1" s="1"/>
  <c r="AG91" i="1"/>
  <c r="AB91" i="1"/>
  <c r="AA91" i="1"/>
  <c r="X91" i="1"/>
  <c r="U91" i="1"/>
  <c r="AG90" i="1"/>
  <c r="AA90" i="1"/>
  <c r="X90" i="1"/>
  <c r="U90" i="1"/>
  <c r="AB90" i="1" s="1"/>
  <c r="AG89" i="1"/>
  <c r="AA89" i="1"/>
  <c r="X89" i="1"/>
  <c r="U89" i="1"/>
  <c r="AB89" i="1" s="1"/>
  <c r="AG88" i="1"/>
  <c r="AB88" i="1"/>
  <c r="AA88" i="1"/>
  <c r="X88" i="1"/>
  <c r="U88" i="1"/>
  <c r="AG87" i="1"/>
  <c r="AA87" i="1"/>
  <c r="X87" i="1"/>
  <c r="U87" i="1"/>
  <c r="AB87" i="1" s="1"/>
  <c r="AG86" i="1"/>
  <c r="AA86" i="1"/>
  <c r="X86" i="1"/>
  <c r="U86" i="1"/>
  <c r="AB86" i="1" s="1"/>
  <c r="AG85" i="1"/>
  <c r="AB85" i="1"/>
  <c r="AA85" i="1"/>
  <c r="X85" i="1"/>
  <c r="U85" i="1"/>
  <c r="AG84" i="1"/>
  <c r="AA84" i="1"/>
  <c r="X84" i="1"/>
  <c r="U84" i="1"/>
  <c r="AB84" i="1" s="1"/>
  <c r="AG83" i="1"/>
  <c r="AB83" i="1"/>
  <c r="AA83" i="1"/>
  <c r="X83" i="1"/>
  <c r="U83" i="1"/>
  <c r="AG82" i="1"/>
  <c r="AA82" i="1"/>
  <c r="X82" i="1"/>
  <c r="AB82" i="1" s="1"/>
  <c r="U82" i="1"/>
  <c r="AG81" i="1"/>
  <c r="AA81" i="1"/>
  <c r="X81" i="1"/>
  <c r="U81" i="1"/>
  <c r="AB81" i="1" s="1"/>
  <c r="AG80" i="1"/>
  <c r="AA80" i="1"/>
  <c r="AB80" i="1" s="1"/>
  <c r="X80" i="1"/>
  <c r="U80" i="1"/>
  <c r="AG79" i="1"/>
  <c r="AA79" i="1"/>
  <c r="X79" i="1"/>
  <c r="U79" i="1"/>
  <c r="AB79" i="1" s="1"/>
  <c r="AG78" i="1"/>
  <c r="AB78" i="1"/>
  <c r="AA78" i="1"/>
  <c r="X78" i="1"/>
  <c r="U78" i="1"/>
  <c r="AG77" i="1"/>
  <c r="AA77" i="1"/>
  <c r="X77" i="1"/>
  <c r="U77" i="1"/>
  <c r="AB77" i="1" s="1"/>
  <c r="AG76" i="1"/>
  <c r="AA76" i="1"/>
  <c r="X76" i="1"/>
  <c r="U76" i="1"/>
  <c r="AB76" i="1" s="1"/>
  <c r="AG75" i="1"/>
  <c r="AB75" i="1"/>
  <c r="AA75" i="1"/>
  <c r="X75" i="1"/>
  <c r="U75" i="1"/>
  <c r="AG74" i="1"/>
  <c r="AB74" i="1"/>
  <c r="AA74" i="1"/>
  <c r="X74" i="1"/>
  <c r="U74" i="1"/>
  <c r="AG73" i="1"/>
  <c r="AA73" i="1"/>
  <c r="X73" i="1"/>
  <c r="U73" i="1"/>
  <c r="AB73" i="1" s="1"/>
  <c r="AG72" i="1"/>
  <c r="AB72" i="1"/>
  <c r="AA72" i="1"/>
  <c r="X72" i="1"/>
  <c r="U72" i="1"/>
  <c r="AG71" i="1"/>
  <c r="AA71" i="1"/>
  <c r="X71" i="1"/>
  <c r="U71" i="1"/>
  <c r="AB71" i="1" s="1"/>
  <c r="AG70" i="1"/>
  <c r="AA70" i="1"/>
  <c r="X70" i="1"/>
  <c r="U70" i="1"/>
  <c r="AB70" i="1" s="1"/>
  <c r="AG69" i="1"/>
  <c r="AA69" i="1"/>
  <c r="AB69" i="1" s="1"/>
  <c r="X69" i="1"/>
  <c r="U69" i="1"/>
  <c r="AG68" i="1"/>
  <c r="AA68" i="1"/>
  <c r="X68" i="1"/>
  <c r="U68" i="1"/>
  <c r="AB68" i="1" s="1"/>
  <c r="AG67" i="1"/>
  <c r="AB67" i="1"/>
  <c r="AA67" i="1"/>
  <c r="X67" i="1"/>
  <c r="U67" i="1"/>
  <c r="AG66" i="1"/>
  <c r="AA66" i="1"/>
  <c r="X66" i="1"/>
  <c r="AB66" i="1" s="1"/>
  <c r="U66" i="1"/>
  <c r="AG65" i="1"/>
  <c r="AA65" i="1"/>
  <c r="X65" i="1"/>
  <c r="U65" i="1"/>
  <c r="AB65" i="1" s="1"/>
  <c r="AG64" i="1"/>
  <c r="AA64" i="1"/>
  <c r="AB64" i="1" s="1"/>
  <c r="X64" i="1"/>
  <c r="U64" i="1"/>
  <c r="P64" i="1"/>
  <c r="J64" i="1"/>
  <c r="G64" i="1"/>
  <c r="D64" i="1"/>
  <c r="K64" i="1" s="1"/>
  <c r="AG63" i="1"/>
  <c r="AA63" i="1"/>
  <c r="X63" i="1"/>
  <c r="AB63" i="1" s="1"/>
  <c r="U63" i="1"/>
  <c r="P63" i="1"/>
  <c r="J63" i="1"/>
  <c r="G63" i="1"/>
  <c r="D63" i="1"/>
  <c r="K63" i="1" s="1"/>
  <c r="AG62" i="1"/>
  <c r="AA62" i="1"/>
  <c r="X62" i="1"/>
  <c r="U62" i="1"/>
  <c r="AB62" i="1" s="1"/>
  <c r="P62" i="1"/>
  <c r="K62" i="1"/>
  <c r="J62" i="1"/>
  <c r="G62" i="1"/>
  <c r="D62" i="1"/>
  <c r="AG61" i="1"/>
  <c r="AA61" i="1"/>
  <c r="X61" i="1"/>
  <c r="U61" i="1"/>
  <c r="AB61" i="1" s="1"/>
  <c r="P61" i="1"/>
  <c r="J61" i="1"/>
  <c r="G61" i="1"/>
  <c r="D61" i="1"/>
  <c r="K61" i="1" s="1"/>
  <c r="AG60" i="1"/>
  <c r="AB60" i="1"/>
  <c r="AA60" i="1"/>
  <c r="X60" i="1"/>
  <c r="U60" i="1"/>
  <c r="P60" i="1"/>
  <c r="J60" i="1"/>
  <c r="G60" i="1"/>
  <c r="D60" i="1"/>
  <c r="K60" i="1" s="1"/>
  <c r="AG59" i="1"/>
  <c r="AA59" i="1"/>
  <c r="X59" i="1"/>
  <c r="U59" i="1"/>
  <c r="AB59" i="1" s="1"/>
  <c r="P59" i="1"/>
  <c r="J59" i="1"/>
  <c r="K59" i="1" s="1"/>
  <c r="G59" i="1"/>
  <c r="D59" i="1"/>
  <c r="AG58" i="1"/>
  <c r="AA58" i="1"/>
  <c r="X58" i="1"/>
  <c r="U58" i="1"/>
  <c r="AB58" i="1" s="1"/>
  <c r="P58" i="1"/>
  <c r="K58" i="1"/>
  <c r="J58" i="1"/>
  <c r="G58" i="1"/>
  <c r="D58" i="1"/>
  <c r="AG57" i="1"/>
  <c r="AA57" i="1"/>
  <c r="X57" i="1"/>
  <c r="AB57" i="1" s="1"/>
  <c r="U57" i="1"/>
  <c r="P57" i="1"/>
  <c r="J57" i="1"/>
  <c r="G57" i="1"/>
  <c r="D57" i="1"/>
  <c r="K57" i="1" s="1"/>
  <c r="AG56" i="1"/>
  <c r="AA56" i="1"/>
  <c r="AB56" i="1" s="1"/>
  <c r="X56" i="1"/>
  <c r="U56" i="1"/>
  <c r="P56" i="1"/>
  <c r="J56" i="1"/>
  <c r="G56" i="1"/>
  <c r="D56" i="1"/>
  <c r="K56" i="1" s="1"/>
  <c r="AG55" i="1"/>
  <c r="AB55" i="1"/>
  <c r="AA55" i="1"/>
  <c r="X55" i="1"/>
  <c r="U55" i="1"/>
  <c r="P55" i="1"/>
  <c r="J55" i="1"/>
  <c r="G55" i="1"/>
  <c r="D55" i="1"/>
  <c r="K55" i="1" s="1"/>
  <c r="AG54" i="1"/>
  <c r="AA54" i="1"/>
  <c r="X54" i="1"/>
  <c r="U54" i="1"/>
  <c r="AB54" i="1" s="1"/>
  <c r="P54" i="1"/>
  <c r="K54" i="1"/>
  <c r="J54" i="1"/>
  <c r="G54" i="1"/>
  <c r="D54" i="1"/>
  <c r="AG53" i="1"/>
  <c r="AA53" i="1"/>
  <c r="X53" i="1"/>
  <c r="U53" i="1"/>
  <c r="AB53" i="1" s="1"/>
  <c r="P53" i="1"/>
  <c r="J53" i="1"/>
  <c r="G53" i="1"/>
  <c r="D53" i="1"/>
  <c r="K53" i="1" s="1"/>
  <c r="AG52" i="1"/>
  <c r="AB52" i="1"/>
  <c r="AA52" i="1"/>
  <c r="X52" i="1"/>
  <c r="U52" i="1"/>
  <c r="P52" i="1"/>
  <c r="J52" i="1"/>
  <c r="G52" i="1"/>
  <c r="D52" i="1"/>
  <c r="K52" i="1" s="1"/>
  <c r="AG51" i="1"/>
  <c r="AA51" i="1"/>
  <c r="X51" i="1"/>
  <c r="U51" i="1"/>
  <c r="AB51" i="1" s="1"/>
  <c r="P51" i="1"/>
  <c r="J51" i="1"/>
  <c r="K51" i="1" s="1"/>
  <c r="G51" i="1"/>
  <c r="D51" i="1"/>
  <c r="AG50" i="1"/>
  <c r="AA50" i="1"/>
  <c r="X50" i="1"/>
  <c r="U50" i="1"/>
  <c r="AB50" i="1" s="1"/>
  <c r="P50" i="1"/>
  <c r="K50" i="1"/>
  <c r="J50" i="1"/>
  <c r="G50" i="1"/>
  <c r="D50" i="1"/>
  <c r="AG49" i="1"/>
  <c r="AA49" i="1"/>
  <c r="X49" i="1"/>
  <c r="AB49" i="1" s="1"/>
  <c r="U49" i="1"/>
  <c r="P49" i="1"/>
  <c r="J49" i="1"/>
  <c r="G49" i="1"/>
  <c r="D49" i="1"/>
  <c r="K49" i="1" s="1"/>
  <c r="AG48" i="1"/>
  <c r="AA48" i="1"/>
  <c r="AB48" i="1" s="1"/>
  <c r="X48" i="1"/>
  <c r="U48" i="1"/>
  <c r="P48" i="1"/>
  <c r="J48" i="1"/>
  <c r="G48" i="1"/>
  <c r="D48" i="1"/>
  <c r="K48" i="1" s="1"/>
  <c r="AG47" i="1"/>
  <c r="AA47" i="1"/>
  <c r="X47" i="1"/>
  <c r="AB47" i="1" s="1"/>
  <c r="U47" i="1"/>
  <c r="P47" i="1"/>
  <c r="J47" i="1"/>
  <c r="G47" i="1"/>
  <c r="D47" i="1"/>
  <c r="K47" i="1" s="1"/>
  <c r="AG46" i="1"/>
  <c r="AA46" i="1"/>
  <c r="X46" i="1"/>
  <c r="U46" i="1"/>
  <c r="AB46" i="1" s="1"/>
  <c r="P46" i="1"/>
  <c r="K46" i="1"/>
  <c r="J46" i="1"/>
  <c r="G46" i="1"/>
  <c r="D46" i="1"/>
  <c r="AG45" i="1"/>
  <c r="AA45" i="1"/>
  <c r="X45" i="1"/>
  <c r="U45" i="1"/>
  <c r="AB45" i="1" s="1"/>
  <c r="P45" i="1"/>
  <c r="J45" i="1"/>
  <c r="G45" i="1"/>
  <c r="D45" i="1"/>
  <c r="K45" i="1" s="1"/>
  <c r="AG44" i="1"/>
  <c r="AB44" i="1"/>
  <c r="AA44" i="1"/>
  <c r="X44" i="1"/>
  <c r="U44" i="1"/>
  <c r="P44" i="1"/>
  <c r="J44" i="1"/>
  <c r="G44" i="1"/>
  <c r="D44" i="1"/>
  <c r="K44" i="1" s="1"/>
  <c r="AG43" i="1"/>
  <c r="AA43" i="1"/>
  <c r="X43" i="1"/>
  <c r="U43" i="1"/>
  <c r="AB43" i="1" s="1"/>
  <c r="P43" i="1"/>
  <c r="J43" i="1"/>
  <c r="K43" i="1" s="1"/>
  <c r="G43" i="1"/>
  <c r="D43" i="1"/>
  <c r="AG42" i="1"/>
  <c r="AA42" i="1"/>
  <c r="X42" i="1"/>
  <c r="U42" i="1"/>
  <c r="AB42" i="1" s="1"/>
  <c r="P42" i="1"/>
  <c r="K42" i="1"/>
  <c r="J42" i="1"/>
  <c r="G42" i="1"/>
  <c r="D42" i="1"/>
  <c r="AG41" i="1"/>
  <c r="AA41" i="1"/>
  <c r="X41" i="1"/>
  <c r="AB41" i="1" s="1"/>
  <c r="U41" i="1"/>
  <c r="P41" i="1"/>
  <c r="J41" i="1"/>
  <c r="G41" i="1"/>
  <c r="D41" i="1"/>
  <c r="K41" i="1" s="1"/>
  <c r="AG40" i="1"/>
  <c r="AA40" i="1"/>
  <c r="AB40" i="1" s="1"/>
  <c r="X40" i="1"/>
  <c r="U40" i="1"/>
  <c r="P40" i="1"/>
  <c r="J40" i="1"/>
  <c r="G40" i="1"/>
  <c r="D40" i="1"/>
  <c r="K40" i="1" s="1"/>
  <c r="AG39" i="1"/>
  <c r="AA39" i="1"/>
  <c r="X39" i="1"/>
  <c r="AB39" i="1" s="1"/>
  <c r="U39" i="1"/>
  <c r="P39" i="1"/>
  <c r="J39" i="1"/>
  <c r="G39" i="1"/>
  <c r="K39" i="1" s="1"/>
  <c r="D39" i="1"/>
  <c r="AG38" i="1"/>
  <c r="AA38" i="1"/>
  <c r="X38" i="1"/>
  <c r="U38" i="1"/>
  <c r="AB38" i="1" s="1"/>
  <c r="P38" i="1"/>
  <c r="K38" i="1"/>
  <c r="J38" i="1"/>
  <c r="G38" i="1"/>
  <c r="D38" i="1"/>
  <c r="AG37" i="1"/>
  <c r="AA37" i="1"/>
  <c r="X37" i="1"/>
  <c r="U37" i="1"/>
  <c r="AB37" i="1" s="1"/>
  <c r="P37" i="1"/>
  <c r="J37" i="1"/>
  <c r="G37" i="1"/>
  <c r="D37" i="1"/>
  <c r="K37" i="1" s="1"/>
  <c r="AG36" i="1"/>
  <c r="AB36" i="1"/>
  <c r="AA36" i="1"/>
  <c r="X36" i="1"/>
  <c r="U36" i="1"/>
  <c r="P36" i="1"/>
  <c r="J36" i="1"/>
  <c r="G36" i="1"/>
  <c r="D36" i="1"/>
  <c r="K36" i="1" s="1"/>
  <c r="AG35" i="1"/>
  <c r="AA35" i="1"/>
  <c r="X35" i="1"/>
  <c r="U35" i="1"/>
  <c r="AB35" i="1" s="1"/>
  <c r="P35" i="1"/>
  <c r="J35" i="1"/>
  <c r="K35" i="1" s="1"/>
  <c r="G35" i="1"/>
  <c r="D35" i="1"/>
  <c r="AG34" i="1"/>
  <c r="AA34" i="1"/>
  <c r="X34" i="1"/>
  <c r="U34" i="1"/>
  <c r="AB34" i="1" s="1"/>
  <c r="P34" i="1"/>
  <c r="K34" i="1"/>
  <c r="J34" i="1"/>
  <c r="G34" i="1"/>
  <c r="D34" i="1"/>
  <c r="AG33" i="1"/>
  <c r="AA33" i="1"/>
  <c r="X33" i="1"/>
  <c r="AB33" i="1" s="1"/>
  <c r="U33" i="1"/>
  <c r="P33" i="1"/>
  <c r="J33" i="1"/>
  <c r="G33" i="1"/>
  <c r="D33" i="1"/>
  <c r="K33" i="1" s="1"/>
  <c r="AG32" i="1"/>
  <c r="AA32" i="1"/>
  <c r="AB32" i="1" s="1"/>
  <c r="X32" i="1"/>
  <c r="U32" i="1"/>
  <c r="P32" i="1"/>
  <c r="J32" i="1"/>
  <c r="G32" i="1"/>
  <c r="D32" i="1"/>
  <c r="K32" i="1" s="1"/>
  <c r="AG31" i="1"/>
  <c r="AA31" i="1"/>
  <c r="X31" i="1"/>
  <c r="AB31" i="1" s="1"/>
  <c r="U31" i="1"/>
  <c r="P31" i="1"/>
  <c r="J31" i="1"/>
  <c r="G31" i="1"/>
  <c r="D31" i="1"/>
  <c r="K31" i="1" s="1"/>
  <c r="AG30" i="1"/>
  <c r="AA30" i="1"/>
  <c r="X30" i="1"/>
  <c r="U30" i="1"/>
  <c r="AB30" i="1" s="1"/>
  <c r="P30" i="1"/>
  <c r="K30" i="1"/>
  <c r="J30" i="1"/>
  <c r="G30" i="1"/>
  <c r="D30" i="1"/>
  <c r="AG29" i="1"/>
  <c r="AA29" i="1"/>
  <c r="X29" i="1"/>
  <c r="U29" i="1"/>
  <c r="AB29" i="1" s="1"/>
  <c r="P29" i="1"/>
  <c r="J29" i="1"/>
  <c r="G29" i="1"/>
  <c r="D29" i="1"/>
  <c r="K29" i="1" s="1"/>
  <c r="AG28" i="1"/>
  <c r="AB28" i="1"/>
  <c r="AA28" i="1"/>
  <c r="X28" i="1"/>
  <c r="U28" i="1"/>
  <c r="P28" i="1"/>
  <c r="J28" i="1"/>
  <c r="G28" i="1"/>
  <c r="D28" i="1"/>
  <c r="K28" i="1" s="1"/>
  <c r="AG27" i="1"/>
  <c r="AA27" i="1"/>
  <c r="X27" i="1"/>
  <c r="U27" i="1"/>
  <c r="AB27" i="1" s="1"/>
  <c r="P27" i="1"/>
  <c r="J27" i="1"/>
  <c r="K27" i="1" s="1"/>
  <c r="G27" i="1"/>
  <c r="D27" i="1"/>
  <c r="AG26" i="1"/>
  <c r="AA26" i="1"/>
  <c r="X26" i="1"/>
  <c r="U26" i="1"/>
  <c r="AB26" i="1" s="1"/>
  <c r="P26" i="1"/>
  <c r="K26" i="1"/>
  <c r="J26" i="1"/>
  <c r="G26" i="1"/>
  <c r="D26" i="1"/>
  <c r="AG25" i="1"/>
  <c r="AA25" i="1"/>
  <c r="X25" i="1"/>
  <c r="AB25" i="1" s="1"/>
  <c r="U25" i="1"/>
  <c r="P25" i="1"/>
  <c r="J25" i="1"/>
  <c r="G25" i="1"/>
  <c r="D25" i="1"/>
  <c r="K25" i="1" s="1"/>
  <c r="AG24" i="1"/>
  <c r="AA24" i="1"/>
  <c r="X24" i="1"/>
  <c r="U24" i="1"/>
  <c r="AB24" i="1" s="1"/>
  <c r="P24" i="1"/>
  <c r="J24" i="1"/>
  <c r="G24" i="1"/>
  <c r="D24" i="1"/>
  <c r="K24" i="1" s="1"/>
  <c r="AG23" i="1"/>
  <c r="AA23" i="1"/>
  <c r="X23" i="1"/>
  <c r="AB23" i="1" s="1"/>
  <c r="U23" i="1"/>
  <c r="P23" i="1"/>
  <c r="J23" i="1"/>
  <c r="G23" i="1"/>
  <c r="D23" i="1"/>
  <c r="K23" i="1" s="1"/>
  <c r="AG22" i="1"/>
  <c r="AA22" i="1"/>
  <c r="X22" i="1"/>
  <c r="U22" i="1"/>
  <c r="AB22" i="1" s="1"/>
  <c r="P22" i="1"/>
  <c r="K22" i="1"/>
  <c r="J22" i="1"/>
  <c r="G22" i="1"/>
  <c r="D22" i="1"/>
  <c r="AG21" i="1"/>
  <c r="AA21" i="1"/>
  <c r="X21" i="1"/>
  <c r="U21" i="1"/>
  <c r="AB21" i="1" s="1"/>
  <c r="P21" i="1"/>
  <c r="J21" i="1"/>
  <c r="G21" i="1"/>
  <c r="D21" i="1"/>
  <c r="K21" i="1" s="1"/>
  <c r="AG20" i="1"/>
  <c r="AB20" i="1"/>
  <c r="AA20" i="1"/>
  <c r="X20" i="1"/>
  <c r="U20" i="1"/>
  <c r="P20" i="1"/>
  <c r="J20" i="1"/>
  <c r="G20" i="1"/>
  <c r="D20" i="1"/>
  <c r="K20" i="1" s="1"/>
  <c r="AG19" i="1"/>
  <c r="AA19" i="1"/>
  <c r="X19" i="1"/>
  <c r="U19" i="1"/>
  <c r="AB19" i="1" s="1"/>
  <c r="P19" i="1"/>
  <c r="J19" i="1"/>
  <c r="K19" i="1" s="1"/>
  <c r="G19" i="1"/>
  <c r="D19" i="1"/>
  <c r="AG18" i="1"/>
  <c r="AA18" i="1"/>
  <c r="X18" i="1"/>
  <c r="U18" i="1"/>
  <c r="AB18" i="1" s="1"/>
  <c r="P18" i="1"/>
  <c r="J18" i="1"/>
  <c r="G18" i="1"/>
  <c r="D18" i="1"/>
  <c r="K18" i="1" s="1"/>
  <c r="AG17" i="1"/>
  <c r="AA17" i="1"/>
  <c r="X17" i="1"/>
  <c r="AB17" i="1" s="1"/>
  <c r="U17" i="1"/>
  <c r="P17" i="1"/>
  <c r="J17" i="1"/>
  <c r="G17" i="1"/>
  <c r="D17" i="1"/>
  <c r="K17" i="1" s="1"/>
  <c r="AG16" i="1"/>
  <c r="AA16" i="1"/>
  <c r="X16" i="1"/>
  <c r="U16" i="1"/>
  <c r="AB16" i="1" s="1"/>
  <c r="P16" i="1"/>
  <c r="J16" i="1"/>
  <c r="G16" i="1"/>
  <c r="D16" i="1"/>
  <c r="K16" i="1" s="1"/>
  <c r="AG15" i="1"/>
  <c r="AA15" i="1"/>
  <c r="X15" i="1"/>
  <c r="AB15" i="1" s="1"/>
  <c r="U15" i="1"/>
  <c r="P15" i="1"/>
  <c r="J15" i="1"/>
  <c r="G15" i="1"/>
  <c r="D15" i="1"/>
  <c r="K15" i="1" s="1"/>
  <c r="AG14" i="1"/>
  <c r="AA14" i="1"/>
  <c r="X14" i="1"/>
  <c r="U14" i="1"/>
  <c r="AB14" i="1" s="1"/>
  <c r="P14" i="1"/>
  <c r="K14" i="1"/>
  <c r="J14" i="1"/>
  <c r="G14" i="1"/>
  <c r="D14" i="1"/>
  <c r="AG13" i="1"/>
  <c r="AA13" i="1"/>
  <c r="X13" i="1"/>
  <c r="U13" i="1"/>
  <c r="AB13" i="1" s="1"/>
  <c r="P13" i="1"/>
  <c r="J13" i="1"/>
  <c r="G13" i="1"/>
  <c r="D13" i="1"/>
  <c r="K13" i="1" s="1"/>
  <c r="AG12" i="1"/>
  <c r="AB12" i="1"/>
  <c r="AA12" i="1"/>
  <c r="X12" i="1"/>
  <c r="U12" i="1"/>
  <c r="P12" i="1"/>
  <c r="J12" i="1"/>
  <c r="G12" i="1"/>
  <c r="D12" i="1"/>
  <c r="K12" i="1" s="1"/>
  <c r="AG11" i="1"/>
  <c r="AA11" i="1"/>
  <c r="X11" i="1"/>
  <c r="U11" i="1"/>
  <c r="AB11" i="1" s="1"/>
  <c r="P11" i="1"/>
  <c r="J11" i="1"/>
  <c r="K11" i="1" s="1"/>
  <c r="G11" i="1"/>
  <c r="D11" i="1"/>
  <c r="AG10" i="1"/>
  <c r="AA10" i="1"/>
  <c r="X10" i="1"/>
  <c r="U10" i="1"/>
  <c r="AB10" i="1" s="1"/>
  <c r="P10" i="1"/>
  <c r="J10" i="1"/>
  <c r="G10" i="1"/>
  <c r="D10" i="1"/>
  <c r="K10" i="1" s="1"/>
  <c r="AG9" i="1"/>
  <c r="AA9" i="1"/>
  <c r="X9" i="1"/>
  <c r="AB9" i="1" s="1"/>
  <c r="U9" i="1"/>
  <c r="P9" i="1"/>
  <c r="J9" i="1"/>
  <c r="G9" i="1"/>
  <c r="D9" i="1"/>
  <c r="K9" i="1" s="1"/>
  <c r="AG8" i="1"/>
  <c r="AA8" i="1"/>
  <c r="X8" i="1"/>
  <c r="U8" i="1"/>
  <c r="AB8" i="1" s="1"/>
  <c r="P8" i="1"/>
  <c r="J8" i="1"/>
  <c r="G8" i="1"/>
  <c r="D8" i="1"/>
  <c r="K8" i="1" s="1"/>
  <c r="AG7" i="1"/>
  <c r="AB7" i="1"/>
  <c r="AA7" i="1"/>
  <c r="X7" i="1"/>
  <c r="U7" i="1"/>
  <c r="P7" i="1"/>
  <c r="J7" i="1"/>
  <c r="G7" i="1"/>
  <c r="D7" i="1"/>
  <c r="K7" i="1" s="1"/>
  <c r="AG6" i="1"/>
  <c r="AA6" i="1"/>
  <c r="X6" i="1"/>
  <c r="U6" i="1"/>
  <c r="AB6" i="1" s="1"/>
  <c r="P6" i="1"/>
  <c r="K6" i="1"/>
  <c r="J6" i="1"/>
  <c r="G6" i="1"/>
  <c r="D6" i="1"/>
  <c r="AG5" i="1"/>
  <c r="AA5" i="1"/>
  <c r="X5" i="1"/>
  <c r="U5" i="1"/>
  <c r="AB5" i="1" s="1"/>
  <c r="P5" i="1"/>
  <c r="J5" i="1"/>
  <c r="G5" i="1"/>
  <c r="D5" i="1"/>
  <c r="K5" i="1" s="1"/>
  <c r="AG4" i="1"/>
  <c r="AB4" i="1"/>
  <c r="AA4" i="1"/>
  <c r="X4" i="1"/>
  <c r="U4" i="1"/>
  <c r="P4" i="1"/>
  <c r="J4" i="1"/>
  <c r="G4" i="1"/>
  <c r="D4" i="1"/>
  <c r="K4" i="1" s="1"/>
  <c r="AG3" i="1"/>
  <c r="AA3" i="1"/>
  <c r="X3" i="1"/>
  <c r="U3" i="1"/>
  <c r="AB3" i="1" s="1"/>
  <c r="P3" i="1"/>
  <c r="J3" i="1"/>
  <c r="K3" i="1" s="1"/>
  <c r="G3" i="1"/>
  <c r="D3" i="1"/>
</calcChain>
</file>

<file path=xl/sharedStrings.xml><?xml version="1.0" encoding="utf-8"?>
<sst xmlns="http://schemas.openxmlformats.org/spreadsheetml/2006/main" count="406" uniqueCount="50">
  <si>
    <t>A: Nurse cell pMRLC quan</t>
  </si>
  <si>
    <t>B: Border cell pMRLC quan</t>
  </si>
  <si>
    <t>C: Nurse cell pMRLC quan</t>
  </si>
  <si>
    <t>D: Border cell pMRLC quan</t>
  </si>
  <si>
    <t>genotype</t>
  </si>
  <si>
    <t>psqh 1</t>
  </si>
  <si>
    <t>actin 1</t>
  </si>
  <si>
    <t>average 1</t>
  </si>
  <si>
    <t>psqh 2</t>
  </si>
  <si>
    <t>actin 2</t>
  </si>
  <si>
    <t>average 2</t>
  </si>
  <si>
    <t>psqh 3</t>
  </si>
  <si>
    <t>actin 3</t>
  </si>
  <si>
    <t>average 3</t>
  </si>
  <si>
    <t xml:space="preserve">average total </t>
  </si>
  <si>
    <t>Mean pixel intensity of cluster</t>
  </si>
  <si>
    <t>Mean pixel intensity of background</t>
  </si>
  <si>
    <t>cluster/background</t>
  </si>
  <si>
    <t>yw</t>
  </si>
  <si>
    <t xml:space="preserve"> +/sqh RNAi</t>
  </si>
  <si>
    <t>fascin-/-</t>
  </si>
  <si>
    <t>osk/+</t>
  </si>
  <si>
    <t>fascin-/-  y27632</t>
  </si>
  <si>
    <t>fascin-/-  y27633</t>
  </si>
  <si>
    <t>fascin-/-  y27634</t>
  </si>
  <si>
    <t>fascin-/-  y27635</t>
  </si>
  <si>
    <t>fascin-/-  y27636</t>
  </si>
  <si>
    <t>fascin-/-  y27637</t>
  </si>
  <si>
    <t>fascin-/-  y27638</t>
  </si>
  <si>
    <t>fascin-/-  y27639</t>
  </si>
  <si>
    <t>fascin-/-  y27640</t>
  </si>
  <si>
    <t>fascin-/-  y27641</t>
  </si>
  <si>
    <t>fascin-/-  y27642</t>
  </si>
  <si>
    <t>fascin-/-  y27643</t>
  </si>
  <si>
    <t>fascin-/-  y27644</t>
  </si>
  <si>
    <t>fascin-/-  y27645</t>
  </si>
  <si>
    <t>fascin-/-  y27646</t>
  </si>
  <si>
    <t>fascin-/-  y27647</t>
  </si>
  <si>
    <t>fascin-/-  y27648</t>
  </si>
  <si>
    <t>fascin-/-  y27649</t>
  </si>
  <si>
    <t>fascin-/-  y27650</t>
  </si>
  <si>
    <t>fascin-/-  y27651</t>
  </si>
  <si>
    <t>fascin-/-  y27652</t>
  </si>
  <si>
    <t>fascin-/-  y27653</t>
  </si>
  <si>
    <t>fascin-/-  y27654</t>
  </si>
  <si>
    <t>fascin-/- bleb</t>
  </si>
  <si>
    <t>osk/sqh RNAi</t>
  </si>
  <si>
    <t>sn28/sn28; +/sqh RNAi</t>
  </si>
  <si>
    <t>sn28/sn28; osk/+</t>
  </si>
  <si>
    <t>sn28/sn28; osk/sqh RNAi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</si>
</sst>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2" fontId="3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B9AA9-5C9A-2642-AD30-C355CA38303F}">
  <dimension ref="A1:AG146"/>
  <sheetViews>
    <sheetView tabSelected="1" workbookViewId="0">
      <selection sqref="A1:XFD1048576"/>
    </sheetView>
  </sheetViews>
  <sheetFormatPr baseColWidth="10" defaultRowHeight="16" x14ac:dyDescent="0.2"/>
  <cols>
    <col min="1" max="1" width="16.1640625" bestFit="1" customWidth="1"/>
    <col min="13" max="13" width="16.1640625" bestFit="1" customWidth="1"/>
    <col min="14" max="14" width="26.1640625" bestFit="1" customWidth="1"/>
    <col min="15" max="15" width="30.1640625" bestFit="1" customWidth="1"/>
    <col min="16" max="16" width="17" bestFit="1" customWidth="1"/>
    <col min="18" max="18" width="22" bestFit="1" customWidth="1"/>
    <col min="19" max="20" width="7.33203125" bestFit="1" customWidth="1"/>
    <col min="21" max="21" width="17" bestFit="1" customWidth="1"/>
    <col min="30" max="30" width="23.1640625" bestFit="1" customWidth="1"/>
    <col min="33" max="33" width="17" bestFit="1" customWidth="1"/>
    <col min="35" max="35" width="17" bestFit="1" customWidth="1"/>
  </cols>
  <sheetData>
    <row r="1" spans="1:33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 t="s">
        <v>1</v>
      </c>
      <c r="N1" s="2"/>
      <c r="O1" s="2"/>
      <c r="P1" s="2"/>
      <c r="R1" s="5" t="s">
        <v>2</v>
      </c>
      <c r="AD1" s="5" t="s">
        <v>3</v>
      </c>
    </row>
    <row r="2" spans="1:33" x14ac:dyDescent="0.2">
      <c r="A2" s="6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M2" s="6" t="s">
        <v>4</v>
      </c>
      <c r="N2" s="8" t="s">
        <v>15</v>
      </c>
      <c r="O2" s="8" t="s">
        <v>16</v>
      </c>
      <c r="P2" s="8" t="s">
        <v>17</v>
      </c>
      <c r="R2" s="6" t="s">
        <v>4</v>
      </c>
      <c r="S2" s="7" t="s">
        <v>5</v>
      </c>
      <c r="T2" s="7" t="s">
        <v>6</v>
      </c>
      <c r="U2" s="7" t="s">
        <v>7</v>
      </c>
      <c r="V2" s="7" t="s">
        <v>8</v>
      </c>
      <c r="W2" s="7" t="s">
        <v>9</v>
      </c>
      <c r="X2" s="7" t="s">
        <v>10</v>
      </c>
      <c r="Y2" s="7" t="s">
        <v>11</v>
      </c>
      <c r="Z2" s="7" t="s">
        <v>12</v>
      </c>
      <c r="AA2" s="7" t="s">
        <v>13</v>
      </c>
      <c r="AB2" s="7" t="s">
        <v>14</v>
      </c>
      <c r="AD2" s="6" t="s">
        <v>4</v>
      </c>
      <c r="AE2" s="8" t="s">
        <v>15</v>
      </c>
      <c r="AF2" s="8" t="s">
        <v>16</v>
      </c>
      <c r="AG2" s="8" t="s">
        <v>17</v>
      </c>
    </row>
    <row r="3" spans="1:33" x14ac:dyDescent="0.2">
      <c r="A3" s="7" t="s">
        <v>18</v>
      </c>
      <c r="B3" s="7">
        <v>427.2</v>
      </c>
      <c r="C3" s="7">
        <v>1605.5</v>
      </c>
      <c r="D3" s="7">
        <f t="shared" ref="D3:D64" si="0">B3/C3</f>
        <v>0.26608533167237619</v>
      </c>
      <c r="E3" s="7">
        <v>686.9</v>
      </c>
      <c r="F3" s="7">
        <v>1577.3</v>
      </c>
      <c r="G3" s="7">
        <f t="shared" ref="G3:G64" si="1">E3/F3</f>
        <v>0.4354910289735624</v>
      </c>
      <c r="H3" s="7">
        <v>2345</v>
      </c>
      <c r="I3" s="7">
        <v>1206.4000000000001</v>
      </c>
      <c r="J3" s="7">
        <f t="shared" ref="J3:J64" si="2">H3/I3</f>
        <v>1.9437997347480105</v>
      </c>
      <c r="K3" s="7">
        <f t="shared" ref="K3:K64" si="3">AVERAGE(D3,G3,J3)</f>
        <v>0.88179203179798316</v>
      </c>
      <c r="M3" s="7" t="s">
        <v>18</v>
      </c>
      <c r="N3" s="7">
        <v>1025.9000000000001</v>
      </c>
      <c r="O3" s="7">
        <v>409.4</v>
      </c>
      <c r="P3" s="7">
        <f t="shared" ref="P3:P64" si="4">N3/O3</f>
        <v>2.5058622374206161</v>
      </c>
      <c r="R3" s="7" t="s">
        <v>19</v>
      </c>
      <c r="S3" s="7">
        <v>647.6</v>
      </c>
      <c r="T3" s="7">
        <v>1247.8</v>
      </c>
      <c r="U3" s="7">
        <f t="shared" ref="U3:U66" si="5">S3/T3</f>
        <v>0.51899342843404395</v>
      </c>
      <c r="V3" s="7">
        <v>1019.2</v>
      </c>
      <c r="W3" s="7">
        <v>1048</v>
      </c>
      <c r="X3" s="7">
        <f t="shared" ref="X3:X66" si="6">V3/W3</f>
        <v>0.97251908396946574</v>
      </c>
      <c r="Y3" s="7">
        <v>897.2</v>
      </c>
      <c r="Z3" s="7">
        <v>704.2</v>
      </c>
      <c r="AA3" s="7">
        <f t="shared" ref="AA3:AA66" si="7">Y3/Z3</f>
        <v>1.2740698665151946</v>
      </c>
      <c r="AB3" s="7">
        <f t="shared" ref="AB3:AB66" si="8">AVERAGE(U3,X3,AA3)</f>
        <v>0.92186079297290136</v>
      </c>
      <c r="AD3" s="7" t="s">
        <v>19</v>
      </c>
      <c r="AE3" s="7">
        <v>517.29999999999995</v>
      </c>
      <c r="AF3" s="7">
        <v>383.5</v>
      </c>
      <c r="AG3" s="7">
        <f t="shared" ref="AG3:AG66" si="9">AE3/AF3</f>
        <v>1.3488917861799217</v>
      </c>
    </row>
    <row r="4" spans="1:33" x14ac:dyDescent="0.2">
      <c r="A4" s="7" t="s">
        <v>18</v>
      </c>
      <c r="B4" s="7">
        <v>428.4</v>
      </c>
      <c r="C4" s="7">
        <v>579.4</v>
      </c>
      <c r="D4" s="7">
        <f t="shared" si="0"/>
        <v>0.73938557128063509</v>
      </c>
      <c r="E4" s="7">
        <v>415.6</v>
      </c>
      <c r="F4" s="7">
        <v>644.20000000000005</v>
      </c>
      <c r="G4" s="7">
        <f t="shared" si="1"/>
        <v>0.64514126047811238</v>
      </c>
      <c r="H4" s="7">
        <v>511.1</v>
      </c>
      <c r="I4" s="7">
        <v>427.2</v>
      </c>
      <c r="J4" s="7">
        <f t="shared" si="2"/>
        <v>1.1963951310861425</v>
      </c>
      <c r="K4" s="7">
        <f t="shared" si="3"/>
        <v>0.86030732094829665</v>
      </c>
      <c r="M4" s="7" t="s">
        <v>18</v>
      </c>
      <c r="N4" s="7">
        <v>752.8</v>
      </c>
      <c r="O4" s="7">
        <v>786</v>
      </c>
      <c r="P4" s="7">
        <f t="shared" si="4"/>
        <v>0.95776081424936377</v>
      </c>
      <c r="R4" s="7" t="s">
        <v>19</v>
      </c>
      <c r="S4" s="7">
        <v>1013.5</v>
      </c>
      <c r="T4" s="7">
        <v>787.4</v>
      </c>
      <c r="U4" s="7">
        <f t="shared" si="5"/>
        <v>1.2871475742951486</v>
      </c>
      <c r="V4" s="7">
        <v>973.2</v>
      </c>
      <c r="W4" s="7">
        <v>1248.8</v>
      </c>
      <c r="X4" s="7">
        <f t="shared" si="6"/>
        <v>0.77930813581037806</v>
      </c>
      <c r="Y4" s="7">
        <v>1026.9000000000001</v>
      </c>
      <c r="Z4" s="7">
        <v>2046.9</v>
      </c>
      <c r="AA4" s="7">
        <f t="shared" si="7"/>
        <v>0.50168547559724463</v>
      </c>
      <c r="AB4" s="7">
        <f t="shared" si="8"/>
        <v>0.85604706190092372</v>
      </c>
      <c r="AD4" s="7" t="s">
        <v>19</v>
      </c>
      <c r="AE4" s="7">
        <v>714.8</v>
      </c>
      <c r="AF4" s="7">
        <v>609.20000000000005</v>
      </c>
      <c r="AG4" s="7">
        <f t="shared" si="9"/>
        <v>1.1733420879842416</v>
      </c>
    </row>
    <row r="5" spans="1:33" x14ac:dyDescent="0.2">
      <c r="A5" s="7" t="s">
        <v>18</v>
      </c>
      <c r="B5" s="7">
        <v>417.9</v>
      </c>
      <c r="C5" s="7">
        <v>534.6</v>
      </c>
      <c r="D5" s="7">
        <f t="shared" si="0"/>
        <v>0.78170594837261498</v>
      </c>
      <c r="E5" s="7">
        <v>383.1</v>
      </c>
      <c r="F5" s="7">
        <v>738.3</v>
      </c>
      <c r="G5" s="7">
        <f t="shared" si="1"/>
        <v>0.51889475822836251</v>
      </c>
      <c r="H5" s="7">
        <v>254.8</v>
      </c>
      <c r="I5" s="7">
        <v>558.4</v>
      </c>
      <c r="J5" s="7">
        <f t="shared" si="2"/>
        <v>0.45630372492836679</v>
      </c>
      <c r="K5" s="7">
        <f t="shared" si="3"/>
        <v>0.58563481050978139</v>
      </c>
      <c r="M5" s="7" t="s">
        <v>18</v>
      </c>
      <c r="N5" s="7">
        <v>666.8</v>
      </c>
      <c r="O5" s="7">
        <v>560.29999999999995</v>
      </c>
      <c r="P5" s="7">
        <f t="shared" si="4"/>
        <v>1.1900767446011065</v>
      </c>
      <c r="R5" s="7" t="s">
        <v>19</v>
      </c>
      <c r="S5" s="7">
        <v>1027.4000000000001</v>
      </c>
      <c r="T5" s="7">
        <v>406.6</v>
      </c>
      <c r="U5" s="7">
        <f t="shared" si="5"/>
        <v>2.5268076733890803</v>
      </c>
      <c r="V5" s="7">
        <v>1187.5</v>
      </c>
      <c r="W5" s="7">
        <v>390.9</v>
      </c>
      <c r="X5" s="7">
        <f t="shared" si="6"/>
        <v>3.0378613456126891</v>
      </c>
      <c r="Y5" s="7">
        <v>638.6</v>
      </c>
      <c r="Z5" s="7">
        <v>270.10000000000002</v>
      </c>
      <c r="AA5" s="7">
        <f t="shared" si="7"/>
        <v>2.3643095149944462</v>
      </c>
      <c r="AB5" s="7">
        <f t="shared" si="8"/>
        <v>2.6429928446654052</v>
      </c>
      <c r="AD5" s="7" t="s">
        <v>19</v>
      </c>
      <c r="AE5" s="7">
        <v>756.8</v>
      </c>
      <c r="AF5" s="7">
        <v>520.29999999999995</v>
      </c>
      <c r="AG5" s="7">
        <f t="shared" si="9"/>
        <v>1.4545454545454546</v>
      </c>
    </row>
    <row r="6" spans="1:33" x14ac:dyDescent="0.2">
      <c r="A6" s="7" t="s">
        <v>18</v>
      </c>
      <c r="B6" s="7">
        <v>257.89999999999998</v>
      </c>
      <c r="C6" s="7">
        <v>900.3</v>
      </c>
      <c r="D6" s="7">
        <f t="shared" si="0"/>
        <v>0.28646006886593356</v>
      </c>
      <c r="E6" s="7">
        <v>251.8</v>
      </c>
      <c r="F6" s="7">
        <v>167</v>
      </c>
      <c r="G6" s="7">
        <f t="shared" si="1"/>
        <v>1.5077844311377246</v>
      </c>
      <c r="H6" s="7">
        <v>175.2</v>
      </c>
      <c r="I6" s="7">
        <v>983.2</v>
      </c>
      <c r="J6" s="7">
        <f t="shared" si="2"/>
        <v>0.17819365337672902</v>
      </c>
      <c r="K6" s="7">
        <f t="shared" si="3"/>
        <v>0.6574793844601291</v>
      </c>
      <c r="M6" s="7" t="s">
        <v>18</v>
      </c>
      <c r="N6" s="7">
        <v>277.3</v>
      </c>
      <c r="O6" s="7">
        <v>234.4</v>
      </c>
      <c r="P6" s="7">
        <f t="shared" si="4"/>
        <v>1.1830204778156996</v>
      </c>
      <c r="R6" s="7" t="s">
        <v>19</v>
      </c>
      <c r="S6" s="7">
        <v>1553.3</v>
      </c>
      <c r="T6" s="7">
        <v>1103.5999999999999</v>
      </c>
      <c r="U6" s="7">
        <f t="shared" si="5"/>
        <v>1.4074845958680682</v>
      </c>
      <c r="V6" s="7">
        <v>805.5</v>
      </c>
      <c r="W6" s="7">
        <v>344.7</v>
      </c>
      <c r="X6" s="7">
        <f t="shared" si="6"/>
        <v>2.3368146214099217</v>
      </c>
      <c r="Y6" s="7">
        <v>888.1</v>
      </c>
      <c r="Z6" s="7">
        <v>138.69999999999999</v>
      </c>
      <c r="AA6" s="7">
        <f t="shared" si="7"/>
        <v>6.4030281182408082</v>
      </c>
      <c r="AB6" s="7">
        <f t="shared" si="8"/>
        <v>3.3824424451729329</v>
      </c>
      <c r="AD6" s="7" t="s">
        <v>19</v>
      </c>
      <c r="AE6" s="7">
        <v>658.5</v>
      </c>
      <c r="AF6" s="7">
        <v>473.1</v>
      </c>
      <c r="AG6" s="7">
        <f t="shared" si="9"/>
        <v>1.3918833227647431</v>
      </c>
    </row>
    <row r="7" spans="1:33" x14ac:dyDescent="0.2">
      <c r="A7" s="7" t="s">
        <v>18</v>
      </c>
      <c r="B7" s="7">
        <v>448.7</v>
      </c>
      <c r="C7" s="7">
        <v>657.9</v>
      </c>
      <c r="D7" s="7">
        <f t="shared" si="0"/>
        <v>0.68201854385164917</v>
      </c>
      <c r="E7" s="7">
        <v>480.3</v>
      </c>
      <c r="F7" s="7">
        <v>938.4</v>
      </c>
      <c r="G7" s="7">
        <f t="shared" si="1"/>
        <v>0.51182864450127885</v>
      </c>
      <c r="H7" s="7">
        <v>345</v>
      </c>
      <c r="I7" s="7">
        <v>869.7</v>
      </c>
      <c r="J7" s="7">
        <f t="shared" si="2"/>
        <v>0.39668851328044152</v>
      </c>
      <c r="K7" s="7">
        <f t="shared" si="3"/>
        <v>0.53017856721112322</v>
      </c>
      <c r="M7" s="7" t="s">
        <v>18</v>
      </c>
      <c r="N7" s="7">
        <v>448.1</v>
      </c>
      <c r="O7" s="7">
        <v>771.9</v>
      </c>
      <c r="P7" s="7">
        <f t="shared" si="4"/>
        <v>0.58051561083041847</v>
      </c>
      <c r="R7" s="7" t="s">
        <v>19</v>
      </c>
      <c r="S7" s="7">
        <v>329.4</v>
      </c>
      <c r="T7" s="7">
        <v>218.7</v>
      </c>
      <c r="U7" s="7">
        <f t="shared" si="5"/>
        <v>1.5061728395061729</v>
      </c>
      <c r="V7" s="7">
        <v>335.6</v>
      </c>
      <c r="W7" s="7">
        <v>272.7</v>
      </c>
      <c r="X7" s="7">
        <f t="shared" si="6"/>
        <v>1.2306563989732309</v>
      </c>
      <c r="Y7" s="7">
        <v>474</v>
      </c>
      <c r="Z7" s="7">
        <v>324</v>
      </c>
      <c r="AA7" s="7">
        <f t="shared" si="7"/>
        <v>1.462962962962963</v>
      </c>
      <c r="AB7" s="7">
        <f t="shared" si="8"/>
        <v>1.399930733814122</v>
      </c>
      <c r="AD7" s="7" t="s">
        <v>19</v>
      </c>
      <c r="AE7" s="7">
        <v>249.2</v>
      </c>
      <c r="AF7" s="7">
        <v>235.4</v>
      </c>
      <c r="AG7" s="7">
        <f t="shared" si="9"/>
        <v>1.0586236193712828</v>
      </c>
    </row>
    <row r="8" spans="1:33" x14ac:dyDescent="0.2">
      <c r="A8" s="7" t="s">
        <v>18</v>
      </c>
      <c r="B8" s="7">
        <v>1465.8</v>
      </c>
      <c r="C8" s="7">
        <v>2343</v>
      </c>
      <c r="D8" s="7">
        <f t="shared" si="0"/>
        <v>0.62560819462227912</v>
      </c>
      <c r="E8" s="7">
        <v>2237</v>
      </c>
      <c r="F8" s="7">
        <v>1581</v>
      </c>
      <c r="G8" s="7">
        <f t="shared" si="1"/>
        <v>1.4149272612270716</v>
      </c>
      <c r="H8" s="7">
        <v>340.1</v>
      </c>
      <c r="I8" s="7">
        <v>1581.4</v>
      </c>
      <c r="J8" s="7">
        <f t="shared" si="2"/>
        <v>0.21506260275705072</v>
      </c>
      <c r="K8" s="7">
        <f t="shared" si="3"/>
        <v>0.75186601953546706</v>
      </c>
      <c r="M8" s="7" t="s">
        <v>18</v>
      </c>
      <c r="N8" s="7">
        <v>456.3</v>
      </c>
      <c r="O8" s="7">
        <v>313.8</v>
      </c>
      <c r="P8" s="7">
        <f t="shared" si="4"/>
        <v>1.4541108986615678</v>
      </c>
      <c r="R8" s="7" t="s">
        <v>19</v>
      </c>
      <c r="S8" s="7">
        <v>444</v>
      </c>
      <c r="T8" s="7">
        <v>228.6</v>
      </c>
      <c r="U8" s="7">
        <f t="shared" si="5"/>
        <v>1.9422572178477691</v>
      </c>
      <c r="V8" s="7">
        <v>529.79999999999995</v>
      </c>
      <c r="W8" s="7">
        <v>250.2</v>
      </c>
      <c r="X8" s="7">
        <f t="shared" si="6"/>
        <v>2.1175059952038366</v>
      </c>
      <c r="Y8" s="7">
        <v>416.3</v>
      </c>
      <c r="Z8" s="7">
        <v>248.8</v>
      </c>
      <c r="AA8" s="7">
        <f t="shared" si="7"/>
        <v>1.6732315112540193</v>
      </c>
      <c r="AB8" s="7">
        <f t="shared" si="8"/>
        <v>1.9109982414352082</v>
      </c>
      <c r="AD8" s="7" t="s">
        <v>19</v>
      </c>
      <c r="AE8" s="7">
        <v>399.7</v>
      </c>
      <c r="AF8" s="7">
        <v>327.5</v>
      </c>
      <c r="AG8" s="7">
        <f t="shared" si="9"/>
        <v>1.2204580152671756</v>
      </c>
    </row>
    <row r="9" spans="1:33" x14ac:dyDescent="0.2">
      <c r="A9" s="7" t="s">
        <v>18</v>
      </c>
      <c r="B9" s="7">
        <v>257.10000000000002</v>
      </c>
      <c r="C9" s="7">
        <v>237.4</v>
      </c>
      <c r="D9" s="7">
        <f t="shared" si="0"/>
        <v>1.0829823083403538</v>
      </c>
      <c r="E9" s="7">
        <v>220.3</v>
      </c>
      <c r="F9" s="7">
        <v>174.3</v>
      </c>
      <c r="G9" s="7">
        <f t="shared" si="1"/>
        <v>1.2639127940332759</v>
      </c>
      <c r="H9" s="7">
        <v>177</v>
      </c>
      <c r="I9" s="7">
        <v>161.6</v>
      </c>
      <c r="J9" s="7">
        <f t="shared" si="2"/>
        <v>1.0952970297029703</v>
      </c>
      <c r="K9" s="7">
        <f t="shared" si="3"/>
        <v>1.1473973773588666</v>
      </c>
      <c r="M9" s="7" t="s">
        <v>18</v>
      </c>
      <c r="N9" s="7">
        <v>128.80000000000001</v>
      </c>
      <c r="O9" s="7">
        <v>135.5</v>
      </c>
      <c r="P9" s="7">
        <f t="shared" si="4"/>
        <v>0.95055350553505547</v>
      </c>
      <c r="R9" s="7" t="s">
        <v>19</v>
      </c>
      <c r="S9" s="7">
        <v>442.9</v>
      </c>
      <c r="T9" s="7">
        <v>344.1</v>
      </c>
      <c r="U9" s="7">
        <f t="shared" si="5"/>
        <v>1.287125835512932</v>
      </c>
      <c r="V9" s="7">
        <v>1238.5999999999999</v>
      </c>
      <c r="W9" s="7">
        <v>823.6</v>
      </c>
      <c r="X9" s="7">
        <f t="shared" si="6"/>
        <v>1.5038853812530353</v>
      </c>
      <c r="Y9" s="7">
        <v>839</v>
      </c>
      <c r="Z9" s="7">
        <v>1092.3</v>
      </c>
      <c r="AA9" s="7">
        <f t="shared" si="7"/>
        <v>0.76810400073239959</v>
      </c>
      <c r="AB9" s="7">
        <f t="shared" si="8"/>
        <v>1.1863717391661222</v>
      </c>
      <c r="AD9" s="7" t="s">
        <v>19</v>
      </c>
      <c r="AE9" s="7">
        <v>456.7</v>
      </c>
      <c r="AF9" s="7">
        <v>302.89999999999998</v>
      </c>
      <c r="AG9" s="7">
        <f t="shared" si="9"/>
        <v>1.5077583360845164</v>
      </c>
    </row>
    <row r="10" spans="1:33" x14ac:dyDescent="0.2">
      <c r="A10" s="7" t="s">
        <v>18</v>
      </c>
      <c r="B10" s="7">
        <v>398</v>
      </c>
      <c r="C10" s="7">
        <v>497</v>
      </c>
      <c r="D10" s="7">
        <f t="shared" si="0"/>
        <v>0.80080482897384309</v>
      </c>
      <c r="E10" s="7">
        <v>785</v>
      </c>
      <c r="F10" s="7">
        <v>647.6</v>
      </c>
      <c r="G10" s="7">
        <f t="shared" si="1"/>
        <v>1.2121680049413217</v>
      </c>
      <c r="H10" s="7">
        <v>440</v>
      </c>
      <c r="I10" s="7">
        <v>582.9</v>
      </c>
      <c r="J10" s="7">
        <f t="shared" si="2"/>
        <v>0.75484645736833078</v>
      </c>
      <c r="K10" s="7">
        <f t="shared" si="3"/>
        <v>0.92260643042783197</v>
      </c>
      <c r="M10" s="7" t="s">
        <v>18</v>
      </c>
      <c r="N10" s="7">
        <v>1214.4000000000001</v>
      </c>
      <c r="O10" s="7">
        <v>1012.8</v>
      </c>
      <c r="P10" s="7">
        <f t="shared" si="4"/>
        <v>1.1990521327014219</v>
      </c>
      <c r="R10" s="7" t="s">
        <v>19</v>
      </c>
      <c r="S10" s="7">
        <v>188.4</v>
      </c>
      <c r="T10" s="7">
        <v>296.3</v>
      </c>
      <c r="U10" s="7">
        <f t="shared" si="5"/>
        <v>0.63584205197435029</v>
      </c>
      <c r="V10" s="7">
        <v>117.9</v>
      </c>
      <c r="W10" s="7">
        <v>137.4</v>
      </c>
      <c r="X10" s="7">
        <f t="shared" si="6"/>
        <v>0.85807860262008739</v>
      </c>
      <c r="Y10" s="7">
        <v>875.5</v>
      </c>
      <c r="Z10" s="7">
        <v>474.1</v>
      </c>
      <c r="AA10" s="7">
        <f t="shared" si="7"/>
        <v>1.8466568234549672</v>
      </c>
      <c r="AB10" s="7">
        <f t="shared" si="8"/>
        <v>1.1135258260164684</v>
      </c>
      <c r="AD10" s="7" t="s">
        <v>19</v>
      </c>
      <c r="AE10" s="7">
        <v>1378</v>
      </c>
      <c r="AF10" s="7">
        <v>858.1</v>
      </c>
      <c r="AG10" s="7">
        <f t="shared" si="9"/>
        <v>1.6058734413238549</v>
      </c>
    </row>
    <row r="11" spans="1:33" x14ac:dyDescent="0.2">
      <c r="A11" s="7" t="s">
        <v>18</v>
      </c>
      <c r="B11" s="7">
        <v>3895</v>
      </c>
      <c r="C11" s="7">
        <v>2988</v>
      </c>
      <c r="D11" s="7">
        <f t="shared" si="0"/>
        <v>1.3035475234270415</v>
      </c>
      <c r="E11" s="7">
        <v>1578.7</v>
      </c>
      <c r="F11" s="7">
        <v>1782.1</v>
      </c>
      <c r="G11" s="7">
        <f t="shared" si="1"/>
        <v>0.88586499074126035</v>
      </c>
      <c r="H11" s="7">
        <v>1808.9</v>
      </c>
      <c r="I11" s="7">
        <v>1870</v>
      </c>
      <c r="J11" s="7">
        <f t="shared" si="2"/>
        <v>0.96732620320855622</v>
      </c>
      <c r="K11" s="7">
        <f t="shared" si="3"/>
        <v>1.0522462391256193</v>
      </c>
      <c r="M11" s="7" t="s">
        <v>18</v>
      </c>
      <c r="N11" s="7">
        <v>1237.2</v>
      </c>
      <c r="O11" s="7">
        <v>1194.0999999999999</v>
      </c>
      <c r="P11" s="7">
        <f t="shared" si="4"/>
        <v>1.0360941294698938</v>
      </c>
      <c r="R11" s="7" t="s">
        <v>19</v>
      </c>
      <c r="S11" s="7">
        <v>232.1</v>
      </c>
      <c r="T11" s="7">
        <v>191.7</v>
      </c>
      <c r="U11" s="7">
        <f t="shared" si="5"/>
        <v>1.2107459572248305</v>
      </c>
      <c r="V11" s="7">
        <v>258</v>
      </c>
      <c r="W11" s="7">
        <v>253.7</v>
      </c>
      <c r="X11" s="7">
        <f t="shared" si="6"/>
        <v>1.0169491525423728</v>
      </c>
      <c r="Y11" s="7">
        <v>229.6</v>
      </c>
      <c r="Z11" s="7">
        <v>370.7</v>
      </c>
      <c r="AA11" s="7">
        <f t="shared" si="7"/>
        <v>0.61936876180199618</v>
      </c>
      <c r="AB11" s="7">
        <f t="shared" si="8"/>
        <v>0.9490212905230665</v>
      </c>
      <c r="AD11" s="7" t="s">
        <v>19</v>
      </c>
      <c r="AE11" s="7">
        <v>144.6</v>
      </c>
      <c r="AF11" s="7">
        <v>152.4</v>
      </c>
      <c r="AG11" s="7">
        <f t="shared" si="9"/>
        <v>0.94881889763779526</v>
      </c>
    </row>
    <row r="12" spans="1:33" x14ac:dyDescent="0.2">
      <c r="A12" s="7" t="s">
        <v>18</v>
      </c>
      <c r="B12" s="7">
        <v>565.4</v>
      </c>
      <c r="C12" s="7">
        <v>1138.9000000000001</v>
      </c>
      <c r="D12" s="7">
        <f t="shared" si="0"/>
        <v>0.4964439371323206</v>
      </c>
      <c r="E12" s="7">
        <v>506.4</v>
      </c>
      <c r="F12" s="7">
        <v>705.5</v>
      </c>
      <c r="G12" s="7">
        <f t="shared" si="1"/>
        <v>0.7177888022678951</v>
      </c>
      <c r="H12" s="7">
        <v>532</v>
      </c>
      <c r="I12" s="7">
        <v>770.4</v>
      </c>
      <c r="J12" s="7">
        <f t="shared" si="2"/>
        <v>0.69055036344755971</v>
      </c>
      <c r="K12" s="7">
        <f t="shared" si="3"/>
        <v>0.63492770094925843</v>
      </c>
      <c r="M12" s="7" t="s">
        <v>18</v>
      </c>
      <c r="N12" s="7">
        <v>119.1</v>
      </c>
      <c r="O12" s="7">
        <v>172.8</v>
      </c>
      <c r="P12" s="7">
        <f t="shared" si="4"/>
        <v>0.68923611111111105</v>
      </c>
      <c r="R12" s="7" t="s">
        <v>19</v>
      </c>
      <c r="S12" s="7">
        <v>377.6</v>
      </c>
      <c r="T12" s="7">
        <v>326</v>
      </c>
      <c r="U12" s="7">
        <f t="shared" si="5"/>
        <v>1.158282208588957</v>
      </c>
      <c r="V12" s="7">
        <v>319</v>
      </c>
      <c r="W12" s="7">
        <v>139</v>
      </c>
      <c r="X12" s="7">
        <f t="shared" si="6"/>
        <v>2.2949640287769784</v>
      </c>
      <c r="Y12" s="7">
        <v>337.1</v>
      </c>
      <c r="Z12" s="7">
        <v>215.6</v>
      </c>
      <c r="AA12" s="7">
        <f t="shared" si="7"/>
        <v>1.5635435992578852</v>
      </c>
      <c r="AB12" s="7">
        <f t="shared" si="8"/>
        <v>1.6722632788746068</v>
      </c>
      <c r="AD12" s="7" t="s">
        <v>19</v>
      </c>
      <c r="AE12" s="7">
        <v>261.10000000000002</v>
      </c>
      <c r="AF12" s="7">
        <v>346.8</v>
      </c>
      <c r="AG12" s="7">
        <f t="shared" si="9"/>
        <v>0.75288350634371404</v>
      </c>
    </row>
    <row r="13" spans="1:33" x14ac:dyDescent="0.2">
      <c r="A13" s="7" t="s">
        <v>18</v>
      </c>
      <c r="B13" s="7">
        <v>343.5</v>
      </c>
      <c r="C13" s="7">
        <v>1754.6</v>
      </c>
      <c r="D13" s="7">
        <f t="shared" si="0"/>
        <v>0.19577111592385729</v>
      </c>
      <c r="E13" s="7">
        <v>346</v>
      </c>
      <c r="F13" s="7">
        <v>1547.6</v>
      </c>
      <c r="G13" s="7">
        <f t="shared" si="1"/>
        <v>0.22357198242439907</v>
      </c>
      <c r="H13" s="7">
        <v>484.4</v>
      </c>
      <c r="I13" s="7">
        <v>1878.2</v>
      </c>
      <c r="J13" s="7">
        <f t="shared" si="2"/>
        <v>0.2579065062293685</v>
      </c>
      <c r="K13" s="7">
        <f t="shared" si="3"/>
        <v>0.22574986819254161</v>
      </c>
      <c r="M13" s="7" t="s">
        <v>18</v>
      </c>
      <c r="N13" s="7">
        <v>102.6</v>
      </c>
      <c r="O13" s="7">
        <v>164.2</v>
      </c>
      <c r="P13" s="7">
        <f t="shared" si="4"/>
        <v>0.62484774665042631</v>
      </c>
      <c r="R13" s="7" t="s">
        <v>19</v>
      </c>
      <c r="S13" s="7">
        <v>347.6</v>
      </c>
      <c r="T13" s="7">
        <v>214</v>
      </c>
      <c r="U13" s="7">
        <f t="shared" si="5"/>
        <v>1.6242990654205609</v>
      </c>
      <c r="V13" s="7">
        <v>291.5</v>
      </c>
      <c r="W13" s="7">
        <v>232.8</v>
      </c>
      <c r="X13" s="7">
        <f t="shared" si="6"/>
        <v>1.252147766323024</v>
      </c>
      <c r="Y13" s="7">
        <v>357</v>
      </c>
      <c r="Z13" s="7">
        <v>177.2</v>
      </c>
      <c r="AA13" s="7">
        <f t="shared" si="7"/>
        <v>2.0146726862302486</v>
      </c>
      <c r="AB13" s="7">
        <f t="shared" si="8"/>
        <v>1.6303731726579445</v>
      </c>
      <c r="AD13" s="7" t="s">
        <v>19</v>
      </c>
      <c r="AE13" s="7">
        <v>238.5</v>
      </c>
      <c r="AF13" s="7">
        <v>318.39999999999998</v>
      </c>
      <c r="AG13" s="7">
        <f t="shared" si="9"/>
        <v>0.74905778894472363</v>
      </c>
    </row>
    <row r="14" spans="1:33" x14ac:dyDescent="0.2">
      <c r="A14" s="7" t="s">
        <v>18</v>
      </c>
      <c r="B14" s="7">
        <v>882.9</v>
      </c>
      <c r="C14" s="7">
        <v>1757.7</v>
      </c>
      <c r="D14" s="7">
        <f t="shared" si="0"/>
        <v>0.50230414746543772</v>
      </c>
      <c r="E14" s="7">
        <v>478</v>
      </c>
      <c r="F14" s="7">
        <v>1099</v>
      </c>
      <c r="G14" s="7">
        <f t="shared" si="1"/>
        <v>0.4349408553230209</v>
      </c>
      <c r="H14" s="7">
        <v>515.1</v>
      </c>
      <c r="I14" s="7">
        <v>1002.5</v>
      </c>
      <c r="J14" s="7">
        <f t="shared" si="2"/>
        <v>0.51381546134663347</v>
      </c>
      <c r="K14" s="7">
        <f t="shared" si="3"/>
        <v>0.48368682137836405</v>
      </c>
      <c r="M14" s="7" t="s">
        <v>18</v>
      </c>
      <c r="N14" s="7">
        <v>508.9</v>
      </c>
      <c r="O14" s="7">
        <v>368.5</v>
      </c>
      <c r="P14" s="7">
        <f t="shared" si="4"/>
        <v>1.3810040705563094</v>
      </c>
      <c r="R14" s="7" t="s">
        <v>19</v>
      </c>
      <c r="S14" s="7">
        <v>359</v>
      </c>
      <c r="T14" s="7">
        <v>297.89999999999998</v>
      </c>
      <c r="U14" s="7">
        <f t="shared" si="5"/>
        <v>1.2051023833501175</v>
      </c>
      <c r="V14" s="7">
        <v>346.2</v>
      </c>
      <c r="W14" s="7">
        <v>286.39999999999998</v>
      </c>
      <c r="X14" s="7">
        <f t="shared" si="6"/>
        <v>1.2087988826815643</v>
      </c>
      <c r="Y14" s="7">
        <v>442</v>
      </c>
      <c r="Z14" s="7">
        <v>339.3</v>
      </c>
      <c r="AA14" s="7">
        <f t="shared" si="7"/>
        <v>1.3026819923371646</v>
      </c>
      <c r="AB14" s="7">
        <f t="shared" si="8"/>
        <v>1.238861086122949</v>
      </c>
      <c r="AD14" s="7" t="s">
        <v>19</v>
      </c>
      <c r="AE14" s="7">
        <v>334.7</v>
      </c>
      <c r="AF14" s="7">
        <v>336.3</v>
      </c>
      <c r="AG14" s="7">
        <f t="shared" si="9"/>
        <v>0.99524234314600057</v>
      </c>
    </row>
    <row r="15" spans="1:33" x14ac:dyDescent="0.2">
      <c r="A15" s="7" t="s">
        <v>18</v>
      </c>
      <c r="B15" s="7">
        <v>668.6</v>
      </c>
      <c r="C15" s="7">
        <v>1869.4</v>
      </c>
      <c r="D15" s="7">
        <f t="shared" si="0"/>
        <v>0.35765486252273454</v>
      </c>
      <c r="E15" s="7">
        <v>990.9</v>
      </c>
      <c r="F15" s="7">
        <v>1853.9</v>
      </c>
      <c r="G15" s="7">
        <f t="shared" si="1"/>
        <v>0.53449484869734065</v>
      </c>
      <c r="H15" s="7">
        <v>546.9</v>
      </c>
      <c r="I15" s="7">
        <v>1317</v>
      </c>
      <c r="J15" s="7">
        <f t="shared" si="2"/>
        <v>0.41526195899772206</v>
      </c>
      <c r="K15" s="7">
        <f t="shared" si="3"/>
        <v>0.43580389007259906</v>
      </c>
      <c r="M15" s="7" t="s">
        <v>18</v>
      </c>
      <c r="N15" s="7">
        <v>732.6</v>
      </c>
      <c r="O15" s="7">
        <v>568.9</v>
      </c>
      <c r="P15" s="7">
        <f t="shared" si="4"/>
        <v>1.2877482861662859</v>
      </c>
      <c r="R15" s="7" t="s">
        <v>19</v>
      </c>
      <c r="S15" s="7">
        <v>701.2</v>
      </c>
      <c r="T15" s="7">
        <v>126.7</v>
      </c>
      <c r="U15" s="7">
        <f t="shared" si="5"/>
        <v>5.5343330702446725</v>
      </c>
      <c r="V15" s="7">
        <v>763.3</v>
      </c>
      <c r="W15" s="7">
        <v>186.6</v>
      </c>
      <c r="X15" s="7">
        <f t="shared" si="6"/>
        <v>4.090568060021436</v>
      </c>
      <c r="Y15" s="7">
        <v>682.6</v>
      </c>
      <c r="Z15" s="7">
        <v>289.39999999999998</v>
      </c>
      <c r="AA15" s="7">
        <f t="shared" si="7"/>
        <v>2.3586731167933657</v>
      </c>
      <c r="AB15" s="7">
        <f t="shared" si="8"/>
        <v>3.9945247490198246</v>
      </c>
      <c r="AD15" s="7" t="s">
        <v>19</v>
      </c>
      <c r="AE15" s="7">
        <v>457.1</v>
      </c>
      <c r="AF15" s="7">
        <v>347.3</v>
      </c>
      <c r="AG15" s="7">
        <f t="shared" si="9"/>
        <v>1.316153181687302</v>
      </c>
    </row>
    <row r="16" spans="1:33" x14ac:dyDescent="0.2">
      <c r="A16" s="7" t="s">
        <v>18</v>
      </c>
      <c r="B16" s="7">
        <v>401.7</v>
      </c>
      <c r="C16" s="7">
        <v>3372.2</v>
      </c>
      <c r="D16" s="7">
        <f t="shared" si="0"/>
        <v>0.11912104857363146</v>
      </c>
      <c r="E16" s="7">
        <v>235.3</v>
      </c>
      <c r="F16" s="7">
        <v>1998.5</v>
      </c>
      <c r="G16" s="7">
        <f t="shared" si="1"/>
        <v>0.11773830372779585</v>
      </c>
      <c r="H16" s="7">
        <v>217.9</v>
      </c>
      <c r="I16" s="7">
        <v>2245.6999999999998</v>
      </c>
      <c r="J16" s="7">
        <f t="shared" si="2"/>
        <v>9.7029879324932108E-2</v>
      </c>
      <c r="K16" s="7">
        <f t="shared" si="3"/>
        <v>0.11129641054211981</v>
      </c>
      <c r="M16" s="7" t="s">
        <v>18</v>
      </c>
      <c r="N16" s="7">
        <v>254.7</v>
      </c>
      <c r="O16" s="7">
        <v>129.80000000000001</v>
      </c>
      <c r="P16" s="7">
        <f t="shared" si="4"/>
        <v>1.9622496147919875</v>
      </c>
      <c r="R16" s="7" t="s">
        <v>19</v>
      </c>
      <c r="S16" s="7">
        <v>133</v>
      </c>
      <c r="T16" s="7">
        <v>386</v>
      </c>
      <c r="U16" s="7">
        <f t="shared" si="5"/>
        <v>0.34455958549222798</v>
      </c>
      <c r="V16" s="7">
        <v>283.39999999999998</v>
      </c>
      <c r="W16" s="7">
        <v>139</v>
      </c>
      <c r="X16" s="7">
        <f t="shared" si="6"/>
        <v>2.0388489208633094</v>
      </c>
      <c r="Y16" s="7">
        <v>296.60000000000002</v>
      </c>
      <c r="Z16" s="7">
        <v>372</v>
      </c>
      <c r="AA16" s="7">
        <f t="shared" si="7"/>
        <v>0.79731182795698929</v>
      </c>
      <c r="AB16" s="7">
        <f t="shared" si="8"/>
        <v>1.0602401114375088</v>
      </c>
      <c r="AD16" s="7" t="s">
        <v>19</v>
      </c>
      <c r="AE16" s="7">
        <v>211.1</v>
      </c>
      <c r="AF16" s="7">
        <v>309.60000000000002</v>
      </c>
      <c r="AG16" s="7">
        <f t="shared" si="9"/>
        <v>0.6818475452196382</v>
      </c>
    </row>
    <row r="17" spans="1:33" x14ac:dyDescent="0.2">
      <c r="A17" s="7" t="s">
        <v>20</v>
      </c>
      <c r="B17" s="7">
        <v>1174</v>
      </c>
      <c r="C17" s="7">
        <v>419.4</v>
      </c>
      <c r="D17" s="7">
        <f t="shared" si="0"/>
        <v>2.799237005245589</v>
      </c>
      <c r="E17" s="7">
        <v>1018.4</v>
      </c>
      <c r="F17" s="7">
        <v>467.6</v>
      </c>
      <c r="G17" s="7">
        <f t="shared" si="1"/>
        <v>2.1779298545765609</v>
      </c>
      <c r="H17" s="7">
        <v>994</v>
      </c>
      <c r="I17" s="7">
        <v>507</v>
      </c>
      <c r="J17" s="7">
        <f t="shared" si="2"/>
        <v>1.960552268244576</v>
      </c>
      <c r="K17" s="7">
        <f t="shared" si="3"/>
        <v>2.3125730426889084</v>
      </c>
      <c r="M17" s="7" t="s">
        <v>20</v>
      </c>
      <c r="N17" s="7">
        <v>655.9</v>
      </c>
      <c r="O17" s="7">
        <v>411.8</v>
      </c>
      <c r="P17" s="7">
        <f t="shared" si="4"/>
        <v>1.5927634774162214</v>
      </c>
      <c r="R17" s="7" t="s">
        <v>19</v>
      </c>
      <c r="S17" s="7">
        <v>281.5</v>
      </c>
      <c r="T17" s="7">
        <v>240.9</v>
      </c>
      <c r="U17" s="7">
        <f t="shared" si="5"/>
        <v>1.1685346616853467</v>
      </c>
      <c r="V17" s="7">
        <v>236.9</v>
      </c>
      <c r="W17" s="7">
        <v>398.9</v>
      </c>
      <c r="X17" s="7">
        <f t="shared" si="6"/>
        <v>0.59388317874153929</v>
      </c>
      <c r="Y17" s="7">
        <v>244.9</v>
      </c>
      <c r="Z17" s="7">
        <v>273.89999999999998</v>
      </c>
      <c r="AA17" s="7">
        <f t="shared" si="7"/>
        <v>0.89412194231471354</v>
      </c>
      <c r="AB17" s="7">
        <f t="shared" si="8"/>
        <v>0.88551326091386651</v>
      </c>
      <c r="AD17" s="7" t="s">
        <v>19</v>
      </c>
      <c r="AE17" s="7">
        <v>131.19999999999999</v>
      </c>
      <c r="AF17" s="7">
        <v>276.89999999999998</v>
      </c>
      <c r="AG17" s="7">
        <f t="shared" si="9"/>
        <v>0.47381726254965689</v>
      </c>
    </row>
    <row r="18" spans="1:33" x14ac:dyDescent="0.2">
      <c r="A18" s="7" t="s">
        <v>20</v>
      </c>
      <c r="B18" s="7">
        <v>842.8</v>
      </c>
      <c r="C18" s="7">
        <v>736.8</v>
      </c>
      <c r="D18" s="7">
        <f t="shared" si="0"/>
        <v>1.1438653637350706</v>
      </c>
      <c r="E18" s="7">
        <v>609</v>
      </c>
      <c r="F18" s="7">
        <v>443.6</v>
      </c>
      <c r="G18" s="7">
        <f t="shared" si="1"/>
        <v>1.372858431018936</v>
      </c>
      <c r="H18" s="7">
        <v>939.6</v>
      </c>
      <c r="I18" s="7">
        <v>723.4</v>
      </c>
      <c r="J18" s="7">
        <f t="shared" si="2"/>
        <v>1.298866463920376</v>
      </c>
      <c r="K18" s="7">
        <f t="shared" si="3"/>
        <v>1.2718634195581275</v>
      </c>
      <c r="M18" s="7" t="s">
        <v>20</v>
      </c>
      <c r="N18" s="7">
        <v>649.79999999999995</v>
      </c>
      <c r="O18" s="7">
        <v>246.3</v>
      </c>
      <c r="P18" s="7">
        <f t="shared" si="4"/>
        <v>2.638246041412911</v>
      </c>
      <c r="R18" s="7" t="s">
        <v>19</v>
      </c>
      <c r="S18" s="7">
        <v>493.6</v>
      </c>
      <c r="T18" s="7">
        <v>123.5</v>
      </c>
      <c r="U18" s="7">
        <f t="shared" si="5"/>
        <v>3.9967611336032389</v>
      </c>
      <c r="V18" s="7">
        <v>314.89999999999998</v>
      </c>
      <c r="W18" s="7">
        <v>230</v>
      </c>
      <c r="X18" s="7">
        <f t="shared" si="6"/>
        <v>1.3691304347826085</v>
      </c>
      <c r="Y18" s="7">
        <v>508.6</v>
      </c>
      <c r="Z18" s="7">
        <v>475.7</v>
      </c>
      <c r="AA18" s="7">
        <f t="shared" si="7"/>
        <v>1.0691612360731555</v>
      </c>
      <c r="AB18" s="7">
        <f t="shared" si="8"/>
        <v>2.1450176014863342</v>
      </c>
      <c r="AD18" s="7" t="s">
        <v>19</v>
      </c>
      <c r="AE18" s="7">
        <v>301.10000000000002</v>
      </c>
      <c r="AF18" s="7">
        <v>532.1</v>
      </c>
      <c r="AG18" s="7">
        <f t="shared" si="9"/>
        <v>0.56587107686525095</v>
      </c>
    </row>
    <row r="19" spans="1:33" x14ac:dyDescent="0.2">
      <c r="A19" s="7" t="s">
        <v>20</v>
      </c>
      <c r="B19" s="7">
        <v>1355</v>
      </c>
      <c r="C19" s="7">
        <v>1076</v>
      </c>
      <c r="D19" s="7">
        <f t="shared" si="0"/>
        <v>1.2592936802973977</v>
      </c>
      <c r="E19" s="7">
        <v>1512.9</v>
      </c>
      <c r="F19" s="7">
        <v>1359.4</v>
      </c>
      <c r="G19" s="7">
        <f t="shared" si="1"/>
        <v>1.1129174635868766</v>
      </c>
      <c r="H19" s="7">
        <v>1737.8</v>
      </c>
      <c r="I19" s="7">
        <v>927.6</v>
      </c>
      <c r="J19" s="7">
        <f t="shared" si="2"/>
        <v>1.8734368262181973</v>
      </c>
      <c r="K19" s="7">
        <f t="shared" si="3"/>
        <v>1.415215990034157</v>
      </c>
      <c r="M19" s="7" t="s">
        <v>20</v>
      </c>
      <c r="N19" s="7">
        <v>783.1</v>
      </c>
      <c r="O19" s="7">
        <v>266.3</v>
      </c>
      <c r="P19" s="7">
        <f t="shared" si="4"/>
        <v>2.9406684190762298</v>
      </c>
      <c r="R19" s="7" t="s">
        <v>19</v>
      </c>
      <c r="S19" s="7">
        <v>343.8</v>
      </c>
      <c r="T19" s="7">
        <v>298.39999999999998</v>
      </c>
      <c r="U19" s="7">
        <f t="shared" si="5"/>
        <v>1.1521447721179625</v>
      </c>
      <c r="V19" s="7">
        <v>389</v>
      </c>
      <c r="W19" s="7">
        <v>318.7</v>
      </c>
      <c r="X19" s="7">
        <f t="shared" si="6"/>
        <v>1.2205836209601506</v>
      </c>
      <c r="Y19" s="7">
        <v>116</v>
      </c>
      <c r="Z19" s="7">
        <v>170.8</v>
      </c>
      <c r="AA19" s="7">
        <f t="shared" si="7"/>
        <v>0.67915690866510536</v>
      </c>
      <c r="AB19" s="7">
        <f t="shared" si="8"/>
        <v>1.0172951005810729</v>
      </c>
      <c r="AD19" s="7" t="s">
        <v>19</v>
      </c>
      <c r="AE19" s="7">
        <v>310.8</v>
      </c>
      <c r="AF19" s="7">
        <v>256.89999999999998</v>
      </c>
      <c r="AG19" s="7">
        <f t="shared" si="9"/>
        <v>1.2098092643051772</v>
      </c>
    </row>
    <row r="20" spans="1:33" x14ac:dyDescent="0.2">
      <c r="A20" s="7" t="s">
        <v>20</v>
      </c>
      <c r="B20" s="7">
        <v>1868.9</v>
      </c>
      <c r="C20" s="7">
        <v>780.5</v>
      </c>
      <c r="D20" s="7">
        <f t="shared" si="0"/>
        <v>2.3944907110826397</v>
      </c>
      <c r="E20" s="7">
        <v>1220.5</v>
      </c>
      <c r="F20" s="7">
        <v>560.20000000000005</v>
      </c>
      <c r="G20" s="7">
        <f t="shared" si="1"/>
        <v>2.1786861835058904</v>
      </c>
      <c r="H20" s="7">
        <v>2553</v>
      </c>
      <c r="I20" s="7">
        <v>703.5</v>
      </c>
      <c r="J20" s="7">
        <f t="shared" si="2"/>
        <v>3.6289978678038382</v>
      </c>
      <c r="K20" s="7">
        <f t="shared" si="3"/>
        <v>2.734058254130789</v>
      </c>
      <c r="M20" s="7" t="s">
        <v>20</v>
      </c>
      <c r="N20" s="7">
        <v>1286.4000000000001</v>
      </c>
      <c r="O20" s="7">
        <v>453.6</v>
      </c>
      <c r="P20" s="7">
        <f t="shared" si="4"/>
        <v>2.8359788359788358</v>
      </c>
      <c r="R20" s="7" t="s">
        <v>19</v>
      </c>
      <c r="S20" s="7">
        <v>356.9</v>
      </c>
      <c r="T20" s="7">
        <v>226.4</v>
      </c>
      <c r="U20" s="7">
        <f t="shared" si="5"/>
        <v>1.5764134275618373</v>
      </c>
      <c r="V20" s="7">
        <v>312.60000000000002</v>
      </c>
      <c r="W20" s="7">
        <v>197.3</v>
      </c>
      <c r="X20" s="7">
        <f t="shared" si="6"/>
        <v>1.5843892549417131</v>
      </c>
      <c r="Y20" s="7">
        <v>293.39999999999998</v>
      </c>
      <c r="Z20" s="7">
        <v>182.1</v>
      </c>
      <c r="AA20" s="7">
        <f t="shared" si="7"/>
        <v>1.6112026359143328</v>
      </c>
      <c r="AB20" s="7">
        <f t="shared" si="8"/>
        <v>1.5906684394726278</v>
      </c>
      <c r="AD20" s="7" t="s">
        <v>19</v>
      </c>
      <c r="AE20" s="7">
        <v>213</v>
      </c>
      <c r="AF20" s="7">
        <v>289</v>
      </c>
      <c r="AG20" s="7">
        <f t="shared" si="9"/>
        <v>0.73702422145328716</v>
      </c>
    </row>
    <row r="21" spans="1:33" x14ac:dyDescent="0.2">
      <c r="A21" s="7" t="s">
        <v>20</v>
      </c>
      <c r="B21" s="7">
        <v>871.1</v>
      </c>
      <c r="C21" s="7">
        <v>89.1</v>
      </c>
      <c r="D21" s="7">
        <f t="shared" si="0"/>
        <v>9.7766554433221113</v>
      </c>
      <c r="E21" s="7">
        <v>67.599999999999994</v>
      </c>
      <c r="F21" s="7">
        <v>127</v>
      </c>
      <c r="G21" s="7">
        <f t="shared" si="1"/>
        <v>0.5322834645669291</v>
      </c>
      <c r="H21" s="7">
        <v>768.7</v>
      </c>
      <c r="I21" s="7">
        <v>98.4</v>
      </c>
      <c r="J21" s="7">
        <f t="shared" si="2"/>
        <v>7.8119918699186988</v>
      </c>
      <c r="K21" s="7">
        <f t="shared" si="3"/>
        <v>6.0403102592692468</v>
      </c>
      <c r="M21" s="7" t="s">
        <v>20</v>
      </c>
      <c r="N21" s="7">
        <v>67.8</v>
      </c>
      <c r="O21" s="7">
        <v>29.9</v>
      </c>
      <c r="P21" s="7">
        <f t="shared" si="4"/>
        <v>2.2675585284280935</v>
      </c>
      <c r="R21" s="7" t="s">
        <v>21</v>
      </c>
      <c r="S21" s="7">
        <v>876.7</v>
      </c>
      <c r="T21" s="7">
        <v>456.7</v>
      </c>
      <c r="U21" s="7">
        <f t="shared" si="5"/>
        <v>1.9196409021239327</v>
      </c>
      <c r="V21" s="7">
        <v>953</v>
      </c>
      <c r="W21" s="7">
        <v>1145</v>
      </c>
      <c r="X21" s="7">
        <f t="shared" si="6"/>
        <v>0.83231441048034938</v>
      </c>
      <c r="Y21" s="7">
        <v>868</v>
      </c>
      <c r="Z21" s="7">
        <v>1480</v>
      </c>
      <c r="AA21" s="7">
        <f t="shared" si="7"/>
        <v>0.58648648648648649</v>
      </c>
      <c r="AB21" s="7">
        <f t="shared" si="8"/>
        <v>1.1128139330302562</v>
      </c>
      <c r="AD21" s="7" t="s">
        <v>21</v>
      </c>
      <c r="AE21" s="7">
        <v>860.5</v>
      </c>
      <c r="AF21" s="7">
        <v>495.9</v>
      </c>
      <c r="AG21" s="7">
        <f t="shared" si="9"/>
        <v>1.7352288767896755</v>
      </c>
    </row>
    <row r="22" spans="1:33" x14ac:dyDescent="0.2">
      <c r="A22" s="7" t="s">
        <v>20</v>
      </c>
      <c r="B22" s="7">
        <v>407.9</v>
      </c>
      <c r="C22" s="7">
        <v>198.3</v>
      </c>
      <c r="D22" s="7">
        <f t="shared" si="0"/>
        <v>2.0569843671205241</v>
      </c>
      <c r="E22" s="7">
        <v>1154.7</v>
      </c>
      <c r="F22" s="7">
        <v>280.3</v>
      </c>
      <c r="G22" s="7">
        <f t="shared" si="1"/>
        <v>4.1195148055654656</v>
      </c>
      <c r="H22" s="7">
        <v>1767.5</v>
      </c>
      <c r="I22" s="7">
        <v>471.2</v>
      </c>
      <c r="J22" s="7">
        <f t="shared" si="2"/>
        <v>3.751061120543294</v>
      </c>
      <c r="K22" s="7">
        <f t="shared" si="3"/>
        <v>3.3091867644097612</v>
      </c>
      <c r="M22" s="7" t="s">
        <v>20</v>
      </c>
      <c r="N22" s="7">
        <v>297.39999999999998</v>
      </c>
      <c r="O22" s="7">
        <v>98.5</v>
      </c>
      <c r="P22" s="7">
        <f t="shared" si="4"/>
        <v>3.0192893401015226</v>
      </c>
      <c r="R22" s="7" t="s">
        <v>21</v>
      </c>
      <c r="S22" s="7">
        <v>713.5</v>
      </c>
      <c r="T22" s="7">
        <v>1788.2</v>
      </c>
      <c r="U22" s="7">
        <f t="shared" si="5"/>
        <v>0.39900458561682139</v>
      </c>
      <c r="V22" s="7">
        <v>537</v>
      </c>
      <c r="W22" s="7">
        <v>1896.7</v>
      </c>
      <c r="X22" s="7">
        <f t="shared" si="6"/>
        <v>0.28312331944957031</v>
      </c>
      <c r="Y22" s="7">
        <v>590</v>
      </c>
      <c r="Z22" s="7">
        <v>1150</v>
      </c>
      <c r="AA22" s="7">
        <f t="shared" si="7"/>
        <v>0.5130434782608696</v>
      </c>
      <c r="AB22" s="7">
        <f t="shared" si="8"/>
        <v>0.3983904611090871</v>
      </c>
      <c r="AD22" s="7" t="s">
        <v>21</v>
      </c>
      <c r="AE22" s="7">
        <v>356.3</v>
      </c>
      <c r="AF22" s="7">
        <v>433.9</v>
      </c>
      <c r="AG22" s="7">
        <f t="shared" si="9"/>
        <v>0.82115694860566957</v>
      </c>
    </row>
    <row r="23" spans="1:33" x14ac:dyDescent="0.2">
      <c r="A23" s="7" t="s">
        <v>20</v>
      </c>
      <c r="B23" s="7">
        <v>579.5</v>
      </c>
      <c r="C23" s="7">
        <v>200.4</v>
      </c>
      <c r="D23" s="7">
        <f t="shared" si="0"/>
        <v>2.8917165668662674</v>
      </c>
      <c r="E23" s="7">
        <v>588.20000000000005</v>
      </c>
      <c r="F23" s="7">
        <v>305.7</v>
      </c>
      <c r="G23" s="7">
        <f t="shared" si="1"/>
        <v>1.9241086032057575</v>
      </c>
      <c r="H23" s="7">
        <v>1098.0999999999999</v>
      </c>
      <c r="I23" s="7">
        <v>222.6</v>
      </c>
      <c r="J23" s="7">
        <f t="shared" si="2"/>
        <v>4.9330637915543569</v>
      </c>
      <c r="K23" s="7">
        <f t="shared" si="3"/>
        <v>3.2496296538754605</v>
      </c>
      <c r="M23" s="7" t="s">
        <v>20</v>
      </c>
      <c r="N23" s="7">
        <v>279.10000000000002</v>
      </c>
      <c r="O23" s="7">
        <v>118.2</v>
      </c>
      <c r="P23" s="7">
        <f t="shared" si="4"/>
        <v>2.3612521150592216</v>
      </c>
      <c r="R23" s="7" t="s">
        <v>21</v>
      </c>
      <c r="S23" s="7">
        <v>410.4</v>
      </c>
      <c r="T23" s="7">
        <v>463</v>
      </c>
      <c r="U23" s="7">
        <f t="shared" si="5"/>
        <v>0.88639308855291576</v>
      </c>
      <c r="V23" s="7">
        <v>455.7</v>
      </c>
      <c r="W23" s="7">
        <v>552.70000000000005</v>
      </c>
      <c r="X23" s="7">
        <f t="shared" si="6"/>
        <v>0.82449791930522875</v>
      </c>
      <c r="Y23" s="7">
        <v>483.3</v>
      </c>
      <c r="Z23" s="7">
        <v>522.79999999999995</v>
      </c>
      <c r="AA23" s="7">
        <f t="shared" si="7"/>
        <v>0.92444529456771241</v>
      </c>
      <c r="AB23" s="7">
        <f t="shared" si="8"/>
        <v>0.87844543414195231</v>
      </c>
      <c r="AD23" s="7" t="s">
        <v>21</v>
      </c>
      <c r="AE23" s="7">
        <v>278.5</v>
      </c>
      <c r="AF23" s="7">
        <v>277.10000000000002</v>
      </c>
      <c r="AG23" s="7">
        <f t="shared" si="9"/>
        <v>1.005052327679538</v>
      </c>
    </row>
    <row r="24" spans="1:33" x14ac:dyDescent="0.2">
      <c r="A24" s="7" t="s">
        <v>20</v>
      </c>
      <c r="B24" s="7">
        <v>253.7</v>
      </c>
      <c r="C24" s="7">
        <v>1075</v>
      </c>
      <c r="D24" s="7">
        <f t="shared" si="0"/>
        <v>0.23599999999999999</v>
      </c>
      <c r="E24" s="7">
        <v>1154.4000000000001</v>
      </c>
      <c r="F24" s="7">
        <v>1521.6</v>
      </c>
      <c r="G24" s="7">
        <f t="shared" si="1"/>
        <v>0.75867507886435337</v>
      </c>
      <c r="H24" s="7">
        <v>106</v>
      </c>
      <c r="I24" s="7">
        <v>1132</v>
      </c>
      <c r="J24" s="7">
        <f t="shared" si="2"/>
        <v>9.3639575971731448E-2</v>
      </c>
      <c r="K24" s="7">
        <f t="shared" si="3"/>
        <v>0.36277155161202829</v>
      </c>
      <c r="M24" s="7" t="s">
        <v>20</v>
      </c>
      <c r="N24" s="7">
        <v>115.9</v>
      </c>
      <c r="O24" s="7">
        <v>85.1</v>
      </c>
      <c r="P24" s="7">
        <f t="shared" si="4"/>
        <v>1.3619271445358403</v>
      </c>
      <c r="R24" s="7" t="s">
        <v>21</v>
      </c>
      <c r="S24" s="7">
        <v>414.7</v>
      </c>
      <c r="T24" s="7">
        <v>352.9</v>
      </c>
      <c r="U24" s="7">
        <f t="shared" si="5"/>
        <v>1.175120430716917</v>
      </c>
      <c r="V24" s="7">
        <v>474</v>
      </c>
      <c r="W24" s="7">
        <v>250</v>
      </c>
      <c r="X24" s="7">
        <f t="shared" si="6"/>
        <v>1.8959999999999999</v>
      </c>
      <c r="Y24" s="7">
        <v>602.29999999999995</v>
      </c>
      <c r="Z24" s="7">
        <v>345.1</v>
      </c>
      <c r="AA24" s="7">
        <f t="shared" si="7"/>
        <v>1.74529121993625</v>
      </c>
      <c r="AB24" s="7">
        <f t="shared" si="8"/>
        <v>1.6054705502177224</v>
      </c>
      <c r="AD24" s="7" t="s">
        <v>21</v>
      </c>
      <c r="AE24" s="7">
        <v>296.89999999999998</v>
      </c>
      <c r="AF24" s="7">
        <v>266.2</v>
      </c>
      <c r="AG24" s="7">
        <f t="shared" si="9"/>
        <v>1.1153268219383921</v>
      </c>
    </row>
    <row r="25" spans="1:33" x14ac:dyDescent="0.2">
      <c r="A25" s="7" t="s">
        <v>22</v>
      </c>
      <c r="B25" s="7">
        <v>535</v>
      </c>
      <c r="C25" s="7">
        <v>937</v>
      </c>
      <c r="D25" s="7">
        <f t="shared" si="0"/>
        <v>0.57097118463180363</v>
      </c>
      <c r="E25" s="7">
        <v>559.6</v>
      </c>
      <c r="F25" s="7">
        <v>1575.7</v>
      </c>
      <c r="G25" s="7">
        <f t="shared" si="1"/>
        <v>0.3551437456368598</v>
      </c>
      <c r="H25" s="7">
        <v>720.6</v>
      </c>
      <c r="I25" s="7">
        <v>1759.2</v>
      </c>
      <c r="J25" s="7">
        <f t="shared" si="2"/>
        <v>0.4096180081855389</v>
      </c>
      <c r="K25" s="7">
        <f t="shared" si="3"/>
        <v>0.44524431281806742</v>
      </c>
      <c r="M25" s="7" t="s">
        <v>22</v>
      </c>
      <c r="N25" s="7">
        <v>522.1</v>
      </c>
      <c r="O25" s="7">
        <v>716.7</v>
      </c>
      <c r="P25" s="7">
        <f t="shared" si="4"/>
        <v>0.7284777452211525</v>
      </c>
      <c r="R25" s="7" t="s">
        <v>21</v>
      </c>
      <c r="S25" s="7">
        <v>750.1</v>
      </c>
      <c r="T25" s="7">
        <v>245.7</v>
      </c>
      <c r="U25" s="7">
        <f t="shared" si="5"/>
        <v>3.052910052910053</v>
      </c>
      <c r="V25" s="7">
        <v>668.3</v>
      </c>
      <c r="W25" s="7">
        <v>143.1</v>
      </c>
      <c r="X25" s="7">
        <f t="shared" si="6"/>
        <v>4.6701607267645002</v>
      </c>
      <c r="Y25" s="7">
        <v>1566.1</v>
      </c>
      <c r="Z25" s="7">
        <v>566</v>
      </c>
      <c r="AA25" s="7">
        <f t="shared" si="7"/>
        <v>2.7669611307420494</v>
      </c>
      <c r="AB25" s="7">
        <f t="shared" si="8"/>
        <v>3.4966773034722007</v>
      </c>
      <c r="AD25" s="7" t="s">
        <v>21</v>
      </c>
      <c r="AE25" s="7">
        <v>1500.9</v>
      </c>
      <c r="AF25" s="7">
        <v>359.8</v>
      </c>
      <c r="AG25" s="7">
        <f t="shared" si="9"/>
        <v>4.1714841578654811</v>
      </c>
    </row>
    <row r="26" spans="1:33" x14ac:dyDescent="0.2">
      <c r="A26" s="7" t="s">
        <v>23</v>
      </c>
      <c r="B26" s="7">
        <v>482.3</v>
      </c>
      <c r="C26" s="7">
        <v>1341.6</v>
      </c>
      <c r="D26" s="7">
        <f t="shared" si="0"/>
        <v>0.35949612403100778</v>
      </c>
      <c r="E26" s="7">
        <v>734.4</v>
      </c>
      <c r="F26" s="7">
        <v>1285.8</v>
      </c>
      <c r="G26" s="7">
        <f t="shared" si="1"/>
        <v>0.5711619225384974</v>
      </c>
      <c r="H26" s="7">
        <v>523.20000000000005</v>
      </c>
      <c r="I26" s="7">
        <v>1621.7</v>
      </c>
      <c r="J26" s="7">
        <f t="shared" si="2"/>
        <v>0.32262440648701979</v>
      </c>
      <c r="K26" s="7">
        <f t="shared" si="3"/>
        <v>0.41776081768550832</v>
      </c>
      <c r="M26" s="7" t="s">
        <v>23</v>
      </c>
      <c r="N26" s="7">
        <v>436.7</v>
      </c>
      <c r="O26" s="7">
        <v>439.8</v>
      </c>
      <c r="P26" s="7">
        <f t="shared" si="4"/>
        <v>0.99295134151887221</v>
      </c>
      <c r="R26" s="7" t="s">
        <v>21</v>
      </c>
      <c r="S26" s="7">
        <v>355.5</v>
      </c>
      <c r="T26" s="7">
        <v>305</v>
      </c>
      <c r="U26" s="7">
        <f t="shared" si="5"/>
        <v>1.1655737704918032</v>
      </c>
      <c r="V26" s="7">
        <v>445.2</v>
      </c>
      <c r="W26" s="7">
        <v>410.3</v>
      </c>
      <c r="X26" s="7">
        <f t="shared" si="6"/>
        <v>1.0850597124055568</v>
      </c>
      <c r="Y26" s="7">
        <v>295.39999999999998</v>
      </c>
      <c r="Z26" s="7">
        <v>253.6</v>
      </c>
      <c r="AA26" s="7">
        <f t="shared" si="7"/>
        <v>1.1648264984227128</v>
      </c>
      <c r="AB26" s="7">
        <f t="shared" si="8"/>
        <v>1.1384866604400241</v>
      </c>
      <c r="AD26" s="7" t="s">
        <v>21</v>
      </c>
      <c r="AE26" s="7">
        <v>266.3</v>
      </c>
      <c r="AF26" s="7">
        <v>324.7</v>
      </c>
      <c r="AG26" s="7">
        <f t="shared" si="9"/>
        <v>0.82014166923313836</v>
      </c>
    </row>
    <row r="27" spans="1:33" x14ac:dyDescent="0.2">
      <c r="A27" s="7" t="s">
        <v>24</v>
      </c>
      <c r="B27" s="7">
        <v>458.3</v>
      </c>
      <c r="C27" s="7">
        <v>1184.3</v>
      </c>
      <c r="D27" s="7">
        <f t="shared" si="0"/>
        <v>0.38697965042641225</v>
      </c>
      <c r="E27" s="7">
        <v>362.8</v>
      </c>
      <c r="F27" s="7">
        <v>962.6</v>
      </c>
      <c r="G27" s="7">
        <f t="shared" si="1"/>
        <v>0.37689590691876168</v>
      </c>
      <c r="H27" s="7">
        <v>469.2</v>
      </c>
      <c r="I27" s="7">
        <v>1299.2</v>
      </c>
      <c r="J27" s="7">
        <f t="shared" si="2"/>
        <v>0.36114532019704432</v>
      </c>
      <c r="K27" s="7">
        <f t="shared" si="3"/>
        <v>0.3750069591807394</v>
      </c>
      <c r="M27" s="7" t="s">
        <v>24</v>
      </c>
      <c r="N27" s="7">
        <v>341.3</v>
      </c>
      <c r="O27" s="7">
        <v>344.1</v>
      </c>
      <c r="P27" s="7">
        <f t="shared" si="4"/>
        <v>0.99186283057250801</v>
      </c>
      <c r="R27" s="7" t="s">
        <v>21</v>
      </c>
      <c r="S27" s="7">
        <v>641.5</v>
      </c>
      <c r="T27" s="7">
        <v>514.1</v>
      </c>
      <c r="U27" s="7">
        <f t="shared" si="5"/>
        <v>1.2478117097840886</v>
      </c>
      <c r="V27" s="7">
        <v>710.2</v>
      </c>
      <c r="W27" s="7">
        <v>967.9</v>
      </c>
      <c r="X27" s="7">
        <f t="shared" si="6"/>
        <v>0.73375348693046805</v>
      </c>
      <c r="Y27" s="7">
        <v>749.3</v>
      </c>
      <c r="Z27" s="7">
        <v>425.7</v>
      </c>
      <c r="AA27" s="7">
        <f t="shared" si="7"/>
        <v>1.7601597369039228</v>
      </c>
      <c r="AB27" s="7">
        <f t="shared" si="8"/>
        <v>1.2472416445394932</v>
      </c>
      <c r="AD27" s="7" t="s">
        <v>21</v>
      </c>
      <c r="AE27" s="7">
        <v>497.8</v>
      </c>
      <c r="AF27" s="7">
        <v>498.2</v>
      </c>
      <c r="AG27" s="7">
        <f t="shared" si="9"/>
        <v>0.99919710959454044</v>
      </c>
    </row>
    <row r="28" spans="1:33" x14ac:dyDescent="0.2">
      <c r="A28" s="7" t="s">
        <v>25</v>
      </c>
      <c r="B28" s="7">
        <v>1275</v>
      </c>
      <c r="C28" s="7">
        <v>2032.7</v>
      </c>
      <c r="D28" s="7">
        <f t="shared" si="0"/>
        <v>0.62724455158164016</v>
      </c>
      <c r="E28" s="7">
        <v>1297</v>
      </c>
      <c r="F28" s="7">
        <v>736</v>
      </c>
      <c r="G28" s="7">
        <f t="shared" si="1"/>
        <v>1.7622282608695652</v>
      </c>
      <c r="H28" s="7">
        <v>1243</v>
      </c>
      <c r="I28" s="7">
        <v>479</v>
      </c>
      <c r="J28" s="7">
        <f t="shared" si="2"/>
        <v>2.594989561586639</v>
      </c>
      <c r="K28" s="7">
        <f t="shared" si="3"/>
        <v>1.6614874580126149</v>
      </c>
      <c r="M28" s="7" t="s">
        <v>25</v>
      </c>
      <c r="N28" s="7">
        <v>1451.7</v>
      </c>
      <c r="O28" s="7">
        <v>1901.1</v>
      </c>
      <c r="P28" s="7">
        <f t="shared" si="4"/>
        <v>0.76361054126558314</v>
      </c>
      <c r="R28" s="7" t="s">
        <v>21</v>
      </c>
      <c r="S28" s="7">
        <v>798.6</v>
      </c>
      <c r="T28" s="7">
        <v>847.1</v>
      </c>
      <c r="U28" s="7">
        <f t="shared" si="5"/>
        <v>0.9427458387439499</v>
      </c>
      <c r="V28" s="7">
        <v>810.2</v>
      </c>
      <c r="W28" s="7">
        <v>1184</v>
      </c>
      <c r="X28" s="7">
        <f t="shared" si="6"/>
        <v>0.68429054054054061</v>
      </c>
      <c r="Y28" s="7">
        <v>1016.8</v>
      </c>
      <c r="Z28" s="7">
        <v>956.6</v>
      </c>
      <c r="AA28" s="7">
        <f t="shared" si="7"/>
        <v>1.0629312147187957</v>
      </c>
      <c r="AB28" s="7">
        <f t="shared" si="8"/>
        <v>0.89665586466776193</v>
      </c>
      <c r="AD28" s="7" t="s">
        <v>21</v>
      </c>
      <c r="AE28" s="7">
        <v>525.79999999999995</v>
      </c>
      <c r="AF28" s="7">
        <v>461.8</v>
      </c>
      <c r="AG28" s="7">
        <f t="shared" si="9"/>
        <v>1.1385881333910783</v>
      </c>
    </row>
    <row r="29" spans="1:33" x14ac:dyDescent="0.2">
      <c r="A29" s="7" t="s">
        <v>26</v>
      </c>
      <c r="B29" s="7">
        <v>874</v>
      </c>
      <c r="C29" s="7">
        <v>1813.5</v>
      </c>
      <c r="D29" s="7">
        <f t="shared" si="0"/>
        <v>0.48194099807003032</v>
      </c>
      <c r="E29" s="7">
        <v>1256.4000000000001</v>
      </c>
      <c r="F29" s="7">
        <v>2051.5</v>
      </c>
      <c r="G29" s="7">
        <f t="shared" si="1"/>
        <v>0.61242992932000984</v>
      </c>
      <c r="H29" s="7">
        <v>1325.1</v>
      </c>
      <c r="I29" s="7">
        <v>1493.8</v>
      </c>
      <c r="J29" s="7">
        <f t="shared" si="2"/>
        <v>0.88706654170571697</v>
      </c>
      <c r="K29" s="7">
        <f t="shared" si="3"/>
        <v>0.66047915636525234</v>
      </c>
      <c r="M29" s="7" t="s">
        <v>26</v>
      </c>
      <c r="N29" s="7">
        <v>850.3</v>
      </c>
      <c r="O29" s="7">
        <v>1253.3</v>
      </c>
      <c r="P29" s="7">
        <f t="shared" si="4"/>
        <v>0.678448894917418</v>
      </c>
      <c r="R29" s="7" t="s">
        <v>21</v>
      </c>
      <c r="S29" s="7">
        <v>681.4</v>
      </c>
      <c r="T29" s="7">
        <v>498.3</v>
      </c>
      <c r="U29" s="7">
        <f t="shared" si="5"/>
        <v>1.3674493277142283</v>
      </c>
      <c r="V29" s="7">
        <v>669.1</v>
      </c>
      <c r="W29" s="7">
        <v>1632.1</v>
      </c>
      <c r="X29" s="7">
        <f t="shared" si="6"/>
        <v>0.40996262483916429</v>
      </c>
      <c r="Y29" s="7">
        <v>642.79999999999995</v>
      </c>
      <c r="Z29" s="7">
        <v>380.5</v>
      </c>
      <c r="AA29" s="7">
        <f t="shared" si="7"/>
        <v>1.6893561103810775</v>
      </c>
      <c r="AB29" s="7">
        <f t="shared" si="8"/>
        <v>1.1555893543114901</v>
      </c>
      <c r="AD29" s="7" t="s">
        <v>21</v>
      </c>
      <c r="AE29" s="7">
        <v>533.70000000000005</v>
      </c>
      <c r="AF29" s="7">
        <v>348.2</v>
      </c>
      <c r="AG29" s="7">
        <f t="shared" si="9"/>
        <v>1.532739804709937</v>
      </c>
    </row>
    <row r="30" spans="1:33" x14ac:dyDescent="0.2">
      <c r="A30" s="7" t="s">
        <v>27</v>
      </c>
      <c r="B30" s="7">
        <v>347.3</v>
      </c>
      <c r="C30" s="7">
        <v>1950.9</v>
      </c>
      <c r="D30" s="7">
        <f t="shared" si="0"/>
        <v>0.17802040084063764</v>
      </c>
      <c r="E30" s="7">
        <v>362</v>
      </c>
      <c r="F30" s="7">
        <v>1665.9</v>
      </c>
      <c r="G30" s="7">
        <f t="shared" si="1"/>
        <v>0.21729995798067109</v>
      </c>
      <c r="H30" s="7">
        <v>460.9</v>
      </c>
      <c r="I30" s="7">
        <v>1723.6</v>
      </c>
      <c r="J30" s="7">
        <f t="shared" si="2"/>
        <v>0.2674054304943142</v>
      </c>
      <c r="K30" s="7">
        <f t="shared" si="3"/>
        <v>0.22090859643854097</v>
      </c>
      <c r="M30" s="7" t="s">
        <v>27</v>
      </c>
      <c r="N30" s="7">
        <v>295.89999999999998</v>
      </c>
      <c r="O30" s="7">
        <v>268.39999999999998</v>
      </c>
      <c r="P30" s="7">
        <f t="shared" si="4"/>
        <v>1.1024590163934427</v>
      </c>
      <c r="R30" s="7" t="s">
        <v>21</v>
      </c>
      <c r="S30" s="7">
        <v>683.3</v>
      </c>
      <c r="T30" s="7">
        <v>1076.5999999999999</v>
      </c>
      <c r="U30" s="7">
        <f t="shared" si="5"/>
        <v>0.63468326212149362</v>
      </c>
      <c r="V30" s="7">
        <v>599.6</v>
      </c>
      <c r="W30" s="7">
        <v>1668.9</v>
      </c>
      <c r="X30" s="7">
        <f t="shared" si="6"/>
        <v>0.35927856672059438</v>
      </c>
      <c r="Y30" s="7">
        <v>535.4</v>
      </c>
      <c r="Z30" s="7">
        <v>928.8</v>
      </c>
      <c r="AA30" s="7">
        <f t="shared" si="7"/>
        <v>0.57644272179155898</v>
      </c>
      <c r="AB30" s="7">
        <f t="shared" si="8"/>
        <v>0.52346818354454905</v>
      </c>
      <c r="AD30" s="7" t="s">
        <v>21</v>
      </c>
      <c r="AE30" s="7">
        <v>432.3</v>
      </c>
      <c r="AF30" s="7">
        <v>425.5</v>
      </c>
      <c r="AG30" s="7">
        <f t="shared" si="9"/>
        <v>1.0159811985898943</v>
      </c>
    </row>
    <row r="31" spans="1:33" x14ac:dyDescent="0.2">
      <c r="A31" s="7" t="s">
        <v>28</v>
      </c>
      <c r="B31" s="7">
        <v>591.79999999999995</v>
      </c>
      <c r="C31" s="7">
        <v>882.5</v>
      </c>
      <c r="D31" s="7">
        <f t="shared" si="0"/>
        <v>0.67059490084985829</v>
      </c>
      <c r="E31" s="7">
        <v>373.3</v>
      </c>
      <c r="F31" s="7">
        <v>977</v>
      </c>
      <c r="G31" s="7">
        <f t="shared" si="1"/>
        <v>0.38208802456499491</v>
      </c>
      <c r="H31" s="7">
        <v>251.2</v>
      </c>
      <c r="I31" s="7">
        <v>621.4</v>
      </c>
      <c r="J31" s="7">
        <f t="shared" si="2"/>
        <v>0.40424847119407786</v>
      </c>
      <c r="K31" s="7">
        <f t="shared" si="3"/>
        <v>0.48564379886964365</v>
      </c>
      <c r="M31" s="7" t="s">
        <v>28</v>
      </c>
      <c r="N31" s="7">
        <v>323.7</v>
      </c>
      <c r="O31" s="7">
        <v>307.3</v>
      </c>
      <c r="P31" s="7">
        <f t="shared" si="4"/>
        <v>1.0533680442564268</v>
      </c>
      <c r="R31" s="7" t="s">
        <v>21</v>
      </c>
      <c r="S31" s="7">
        <v>380.7</v>
      </c>
      <c r="T31" s="7">
        <v>782.3</v>
      </c>
      <c r="U31" s="7">
        <f t="shared" si="5"/>
        <v>0.48664195321487924</v>
      </c>
      <c r="V31" s="7">
        <v>377.5</v>
      </c>
      <c r="W31" s="7">
        <v>2345.6</v>
      </c>
      <c r="X31" s="7">
        <f t="shared" si="6"/>
        <v>0.16093963165075034</v>
      </c>
      <c r="Y31" s="7">
        <v>471.5</v>
      </c>
      <c r="Z31" s="7">
        <v>1523.1</v>
      </c>
      <c r="AA31" s="7">
        <f t="shared" si="7"/>
        <v>0.30956601667651501</v>
      </c>
      <c r="AB31" s="7">
        <f t="shared" si="8"/>
        <v>0.31904920051404817</v>
      </c>
      <c r="AD31" s="7" t="s">
        <v>21</v>
      </c>
      <c r="AE31" s="7">
        <v>351.8</v>
      </c>
      <c r="AF31" s="7">
        <v>283.10000000000002</v>
      </c>
      <c r="AG31" s="7">
        <f t="shared" si="9"/>
        <v>1.2426704344754502</v>
      </c>
    </row>
    <row r="32" spans="1:33" x14ac:dyDescent="0.2">
      <c r="A32" s="7" t="s">
        <v>29</v>
      </c>
      <c r="B32" s="7">
        <v>692.7</v>
      </c>
      <c r="C32" s="7">
        <v>1808.6</v>
      </c>
      <c r="D32" s="7">
        <f t="shared" si="0"/>
        <v>0.38300342806590737</v>
      </c>
      <c r="E32" s="7">
        <v>575.29999999999995</v>
      </c>
      <c r="F32" s="7">
        <v>724.1</v>
      </c>
      <c r="G32" s="7">
        <f t="shared" si="1"/>
        <v>0.79450352161303683</v>
      </c>
      <c r="H32" s="7">
        <v>519.29999999999995</v>
      </c>
      <c r="I32" s="7">
        <v>1240.9000000000001</v>
      </c>
      <c r="J32" s="7">
        <f t="shared" si="2"/>
        <v>0.41848658231928432</v>
      </c>
      <c r="K32" s="7">
        <f t="shared" si="3"/>
        <v>0.53199784399940941</v>
      </c>
      <c r="M32" s="7" t="s">
        <v>29</v>
      </c>
      <c r="N32" s="7">
        <v>891.5</v>
      </c>
      <c r="O32" s="7">
        <v>778.1</v>
      </c>
      <c r="P32" s="7">
        <f t="shared" si="4"/>
        <v>1.145739622156535</v>
      </c>
      <c r="R32" s="7" t="s">
        <v>21</v>
      </c>
      <c r="S32" s="7">
        <v>545.29999999999995</v>
      </c>
      <c r="T32" s="7">
        <v>551.4</v>
      </c>
      <c r="U32" s="7">
        <f t="shared" si="5"/>
        <v>0.98893725063474791</v>
      </c>
      <c r="V32" s="7">
        <v>491.9</v>
      </c>
      <c r="W32" s="7">
        <v>668.7</v>
      </c>
      <c r="X32" s="7">
        <f t="shared" si="6"/>
        <v>0.73560640047854031</v>
      </c>
      <c r="Y32" s="7">
        <v>509.7</v>
      </c>
      <c r="Z32" s="7">
        <v>562.70000000000005</v>
      </c>
      <c r="AA32" s="7">
        <f t="shared" si="7"/>
        <v>0.90581126710502924</v>
      </c>
      <c r="AB32" s="7">
        <f t="shared" si="8"/>
        <v>0.87678497273943912</v>
      </c>
      <c r="AD32" s="7" t="s">
        <v>21</v>
      </c>
      <c r="AE32" s="7">
        <v>349.1</v>
      </c>
      <c r="AF32" s="7">
        <v>315.60000000000002</v>
      </c>
      <c r="AG32" s="7">
        <f t="shared" si="9"/>
        <v>1.106147021546261</v>
      </c>
    </row>
    <row r="33" spans="1:33" x14ac:dyDescent="0.2">
      <c r="A33" s="7" t="s">
        <v>30</v>
      </c>
      <c r="B33" s="7">
        <v>1038</v>
      </c>
      <c r="C33" s="7">
        <v>1942</v>
      </c>
      <c r="D33" s="7">
        <f t="shared" si="0"/>
        <v>0.53450051493305872</v>
      </c>
      <c r="E33" s="7">
        <v>864.3</v>
      </c>
      <c r="F33" s="7">
        <v>1513.2</v>
      </c>
      <c r="G33" s="7">
        <f t="shared" si="1"/>
        <v>0.57117367168913558</v>
      </c>
      <c r="H33" s="7">
        <v>590.6</v>
      </c>
      <c r="I33" s="7">
        <v>1361.5</v>
      </c>
      <c r="J33" s="7">
        <f t="shared" si="2"/>
        <v>0.43378626514873303</v>
      </c>
      <c r="K33" s="7">
        <f t="shared" si="3"/>
        <v>0.51315348392364235</v>
      </c>
      <c r="M33" s="7" t="s">
        <v>30</v>
      </c>
      <c r="N33" s="7">
        <v>742</v>
      </c>
      <c r="O33" s="7">
        <v>747.5</v>
      </c>
      <c r="P33" s="7">
        <f t="shared" si="4"/>
        <v>0.99264214046822741</v>
      </c>
      <c r="R33" s="7" t="s">
        <v>21</v>
      </c>
      <c r="S33" s="7">
        <v>343.2</v>
      </c>
      <c r="T33" s="7">
        <v>222.2</v>
      </c>
      <c r="U33" s="7">
        <f t="shared" si="5"/>
        <v>1.5445544554455446</v>
      </c>
      <c r="V33" s="7">
        <v>372.1</v>
      </c>
      <c r="W33" s="7">
        <v>203.5</v>
      </c>
      <c r="X33" s="7">
        <f t="shared" si="6"/>
        <v>1.8285012285012285</v>
      </c>
      <c r="Y33" s="7">
        <v>139.69999999999999</v>
      </c>
      <c r="Z33" s="7">
        <v>424.1</v>
      </c>
      <c r="AA33" s="7">
        <f t="shared" si="7"/>
        <v>0.3294034425842961</v>
      </c>
      <c r="AB33" s="7">
        <f t="shared" si="8"/>
        <v>1.234153042177023</v>
      </c>
      <c r="AD33" s="7" t="s">
        <v>21</v>
      </c>
      <c r="AE33" s="7">
        <v>219.1</v>
      </c>
      <c r="AF33" s="7">
        <v>199.8</v>
      </c>
      <c r="AG33" s="7">
        <f t="shared" si="9"/>
        <v>1.0965965965965965</v>
      </c>
    </row>
    <row r="34" spans="1:33" x14ac:dyDescent="0.2">
      <c r="A34" s="7" t="s">
        <v>31</v>
      </c>
      <c r="B34" s="7">
        <v>220</v>
      </c>
      <c r="C34" s="7">
        <v>1799.8</v>
      </c>
      <c r="D34" s="7">
        <f t="shared" si="0"/>
        <v>0.1222358039782198</v>
      </c>
      <c r="E34" s="7">
        <v>206.5</v>
      </c>
      <c r="F34" s="7">
        <v>1034.0999999999999</v>
      </c>
      <c r="G34" s="7">
        <f t="shared" si="1"/>
        <v>0.19969055217096995</v>
      </c>
      <c r="H34" s="7">
        <v>274.39999999999998</v>
      </c>
      <c r="I34" s="7">
        <v>1417.7</v>
      </c>
      <c r="J34" s="7">
        <f t="shared" si="2"/>
        <v>0.19355293785709246</v>
      </c>
      <c r="K34" s="7">
        <f t="shared" si="3"/>
        <v>0.17182643133542741</v>
      </c>
      <c r="M34" s="7" t="s">
        <v>31</v>
      </c>
      <c r="N34" s="7">
        <v>184.1</v>
      </c>
      <c r="O34" s="7">
        <v>134.1</v>
      </c>
      <c r="P34" s="7">
        <f t="shared" si="4"/>
        <v>1.3728560775540641</v>
      </c>
      <c r="R34" s="7" t="s">
        <v>21</v>
      </c>
      <c r="S34" s="7">
        <v>595</v>
      </c>
      <c r="T34" s="7">
        <v>145.69999999999999</v>
      </c>
      <c r="U34" s="7">
        <f t="shared" si="5"/>
        <v>4.083733699382293</v>
      </c>
      <c r="V34" s="7">
        <v>452.4</v>
      </c>
      <c r="W34" s="7">
        <v>565</v>
      </c>
      <c r="X34" s="7">
        <f t="shared" si="6"/>
        <v>0.80070796460176985</v>
      </c>
      <c r="Y34" s="7">
        <v>611.29999999999995</v>
      </c>
      <c r="Z34" s="7">
        <v>485.3</v>
      </c>
      <c r="AA34" s="7">
        <f t="shared" si="7"/>
        <v>1.2596332165670718</v>
      </c>
      <c r="AB34" s="7">
        <f t="shared" si="8"/>
        <v>2.0480249601837115</v>
      </c>
      <c r="AD34" s="7" t="s">
        <v>21</v>
      </c>
      <c r="AE34" s="7">
        <v>453.1</v>
      </c>
      <c r="AF34" s="7">
        <v>296.5</v>
      </c>
      <c r="AG34" s="7">
        <f t="shared" si="9"/>
        <v>1.5281618887015178</v>
      </c>
    </row>
    <row r="35" spans="1:33" x14ac:dyDescent="0.2">
      <c r="A35" s="7" t="s">
        <v>32</v>
      </c>
      <c r="B35" s="7">
        <v>197.6</v>
      </c>
      <c r="C35" s="7">
        <v>1466.3</v>
      </c>
      <c r="D35" s="7">
        <f t="shared" si="0"/>
        <v>0.13476096296801474</v>
      </c>
      <c r="E35" s="7">
        <v>332.7</v>
      </c>
      <c r="F35" s="7">
        <v>1735</v>
      </c>
      <c r="G35" s="7">
        <f t="shared" si="1"/>
        <v>0.19175792507204611</v>
      </c>
      <c r="H35" s="7">
        <v>249.5</v>
      </c>
      <c r="I35" s="7">
        <v>1422.1</v>
      </c>
      <c r="J35" s="7">
        <f t="shared" si="2"/>
        <v>0.17544476478447368</v>
      </c>
      <c r="K35" s="7">
        <f t="shared" si="3"/>
        <v>0.1673212176081782</v>
      </c>
      <c r="M35" s="7" t="s">
        <v>32</v>
      </c>
      <c r="N35" s="7">
        <v>101</v>
      </c>
      <c r="O35" s="7">
        <v>132.30000000000001</v>
      </c>
      <c r="P35" s="7">
        <f t="shared" si="4"/>
        <v>0.7634164777021919</v>
      </c>
      <c r="R35" s="7" t="s">
        <v>21</v>
      </c>
      <c r="S35" s="7">
        <v>394.2</v>
      </c>
      <c r="T35" s="7">
        <v>125</v>
      </c>
      <c r="U35" s="7">
        <f t="shared" si="5"/>
        <v>3.1536</v>
      </c>
      <c r="V35" s="7">
        <v>325.60000000000002</v>
      </c>
      <c r="W35" s="7">
        <v>256.2</v>
      </c>
      <c r="X35" s="7">
        <f t="shared" si="6"/>
        <v>1.2708821233411398</v>
      </c>
      <c r="Y35" s="7">
        <v>370.5</v>
      </c>
      <c r="Z35" s="7">
        <v>730.2</v>
      </c>
      <c r="AA35" s="7">
        <f t="shared" si="7"/>
        <v>0.50739523418241572</v>
      </c>
      <c r="AB35" s="7">
        <f t="shared" si="8"/>
        <v>1.6439591191745182</v>
      </c>
      <c r="AD35" s="7" t="s">
        <v>21</v>
      </c>
      <c r="AE35" s="7">
        <v>313.89999999999998</v>
      </c>
      <c r="AF35" s="7">
        <v>264.39999999999998</v>
      </c>
      <c r="AG35" s="7">
        <f t="shared" si="9"/>
        <v>1.1872163388804842</v>
      </c>
    </row>
    <row r="36" spans="1:33" x14ac:dyDescent="0.2">
      <c r="A36" s="7" t="s">
        <v>33</v>
      </c>
      <c r="B36" s="7">
        <v>225</v>
      </c>
      <c r="C36" s="7">
        <v>1241.9000000000001</v>
      </c>
      <c r="D36" s="7">
        <f t="shared" si="0"/>
        <v>0.18117400756904742</v>
      </c>
      <c r="E36" s="7">
        <v>139.80000000000001</v>
      </c>
      <c r="F36" s="7">
        <v>1976</v>
      </c>
      <c r="G36" s="7">
        <f t="shared" si="1"/>
        <v>7.0748987854251016E-2</v>
      </c>
      <c r="H36" s="7">
        <v>194.3</v>
      </c>
      <c r="I36" s="7">
        <v>1275.8</v>
      </c>
      <c r="J36" s="7">
        <f t="shared" si="2"/>
        <v>0.15229659821288605</v>
      </c>
      <c r="K36" s="7">
        <f t="shared" si="3"/>
        <v>0.13473986454539483</v>
      </c>
      <c r="M36" s="7" t="s">
        <v>33</v>
      </c>
      <c r="N36" s="7">
        <v>118.2</v>
      </c>
      <c r="O36" s="7">
        <v>121.4</v>
      </c>
      <c r="P36" s="7">
        <f t="shared" si="4"/>
        <v>0.97364085667215816</v>
      </c>
      <c r="R36" s="7" t="s">
        <v>21</v>
      </c>
      <c r="S36" s="7">
        <v>394</v>
      </c>
      <c r="T36" s="7">
        <v>326.8</v>
      </c>
      <c r="U36" s="7">
        <f t="shared" si="5"/>
        <v>1.2056303549571603</v>
      </c>
      <c r="V36" s="7">
        <v>653.20000000000005</v>
      </c>
      <c r="W36" s="7">
        <v>275.8</v>
      </c>
      <c r="X36" s="7">
        <f t="shared" si="6"/>
        <v>2.3683828861493836</v>
      </c>
      <c r="Y36" s="7">
        <v>523.1</v>
      </c>
      <c r="Z36" s="7">
        <v>610.4</v>
      </c>
      <c r="AA36" s="7">
        <f t="shared" si="7"/>
        <v>0.85697903014416787</v>
      </c>
      <c r="AB36" s="7">
        <f t="shared" si="8"/>
        <v>1.4769974237502372</v>
      </c>
      <c r="AD36" s="7" t="s">
        <v>21</v>
      </c>
      <c r="AE36" s="7">
        <v>364.2</v>
      </c>
      <c r="AF36" s="7">
        <v>286.10000000000002</v>
      </c>
      <c r="AG36" s="7">
        <f t="shared" si="9"/>
        <v>1.272981475008738</v>
      </c>
    </row>
    <row r="37" spans="1:33" x14ac:dyDescent="0.2">
      <c r="A37" s="7" t="s">
        <v>34</v>
      </c>
      <c r="B37" s="7">
        <v>182</v>
      </c>
      <c r="C37" s="7">
        <v>1779.8</v>
      </c>
      <c r="D37" s="7">
        <f t="shared" si="0"/>
        <v>0.10225868075064615</v>
      </c>
      <c r="E37" s="7">
        <v>157</v>
      </c>
      <c r="F37" s="7">
        <v>2470</v>
      </c>
      <c r="G37" s="7">
        <f t="shared" si="1"/>
        <v>6.3562753036437242E-2</v>
      </c>
      <c r="H37" s="7">
        <v>196</v>
      </c>
      <c r="I37" s="7">
        <v>2574</v>
      </c>
      <c r="J37" s="7">
        <f t="shared" si="2"/>
        <v>7.6146076146076144E-2</v>
      </c>
      <c r="K37" s="7">
        <f t="shared" si="3"/>
        <v>8.0655836644386511E-2</v>
      </c>
      <c r="M37" s="7" t="s">
        <v>34</v>
      </c>
      <c r="N37" s="7">
        <v>106.8</v>
      </c>
      <c r="O37" s="7">
        <v>137.69999999999999</v>
      </c>
      <c r="P37" s="7">
        <f t="shared" si="4"/>
        <v>0.7755991285403051</v>
      </c>
      <c r="R37" s="7" t="s">
        <v>21</v>
      </c>
      <c r="S37" s="7">
        <v>418.2</v>
      </c>
      <c r="T37" s="7">
        <v>339</v>
      </c>
      <c r="U37" s="7">
        <f t="shared" si="5"/>
        <v>1.2336283185840708</v>
      </c>
      <c r="V37" s="7">
        <v>400.7</v>
      </c>
      <c r="W37" s="7">
        <v>308.5</v>
      </c>
      <c r="X37" s="7">
        <f t="shared" si="6"/>
        <v>1.2988654781199351</v>
      </c>
      <c r="Y37" s="7">
        <v>511.1</v>
      </c>
      <c r="Z37" s="7">
        <v>493.7</v>
      </c>
      <c r="AA37" s="7">
        <f t="shared" si="7"/>
        <v>1.0352440753494025</v>
      </c>
      <c r="AB37" s="7">
        <f t="shared" si="8"/>
        <v>1.189245957351136</v>
      </c>
      <c r="AD37" s="7" t="s">
        <v>21</v>
      </c>
      <c r="AE37" s="7">
        <v>355.7</v>
      </c>
      <c r="AF37" s="7">
        <v>395.1</v>
      </c>
      <c r="AG37" s="7">
        <f t="shared" si="9"/>
        <v>0.90027841052897994</v>
      </c>
    </row>
    <row r="38" spans="1:33" x14ac:dyDescent="0.2">
      <c r="A38" s="7" t="s">
        <v>35</v>
      </c>
      <c r="B38" s="7">
        <v>576.5</v>
      </c>
      <c r="C38" s="7">
        <v>743.5</v>
      </c>
      <c r="D38" s="7">
        <f t="shared" si="0"/>
        <v>0.77538668459986548</v>
      </c>
      <c r="E38" s="7">
        <v>502.4</v>
      </c>
      <c r="F38" s="7">
        <v>694.9</v>
      </c>
      <c r="G38" s="7">
        <f t="shared" si="1"/>
        <v>0.72298172398906313</v>
      </c>
      <c r="H38" s="7">
        <v>976.1</v>
      </c>
      <c r="I38" s="7">
        <v>1950.4</v>
      </c>
      <c r="J38" s="7">
        <f t="shared" si="2"/>
        <v>0.50046144380639868</v>
      </c>
      <c r="K38" s="7">
        <f t="shared" si="3"/>
        <v>0.66627661746510913</v>
      </c>
      <c r="M38" s="7" t="s">
        <v>35</v>
      </c>
      <c r="N38" s="7">
        <v>733.1</v>
      </c>
      <c r="O38" s="7">
        <v>421.6</v>
      </c>
      <c r="P38" s="7">
        <f t="shared" si="4"/>
        <v>1.7388519924098671</v>
      </c>
      <c r="R38" s="7" t="s">
        <v>21</v>
      </c>
      <c r="S38" s="7">
        <v>427.5</v>
      </c>
      <c r="T38" s="7">
        <v>690.7</v>
      </c>
      <c r="U38" s="7">
        <f t="shared" si="5"/>
        <v>0.61893730997538721</v>
      </c>
      <c r="V38" s="7">
        <v>383.2</v>
      </c>
      <c r="W38" s="7">
        <v>216.1</v>
      </c>
      <c r="X38" s="7">
        <f t="shared" si="6"/>
        <v>1.7732531235539102</v>
      </c>
      <c r="Y38" s="7">
        <v>392.1</v>
      </c>
      <c r="Z38" s="7">
        <v>394.8</v>
      </c>
      <c r="AA38" s="7">
        <f t="shared" si="7"/>
        <v>0.99316109422492405</v>
      </c>
      <c r="AB38" s="7">
        <f t="shared" si="8"/>
        <v>1.128450509251407</v>
      </c>
      <c r="AD38" s="7" t="s">
        <v>21</v>
      </c>
      <c r="AE38" s="7">
        <v>260.39999999999998</v>
      </c>
      <c r="AF38" s="7">
        <v>365.7</v>
      </c>
      <c r="AG38" s="7">
        <f t="shared" si="9"/>
        <v>0.71205906480721903</v>
      </c>
    </row>
    <row r="39" spans="1:33" x14ac:dyDescent="0.2">
      <c r="A39" s="7" t="s">
        <v>36</v>
      </c>
      <c r="B39" s="7">
        <v>851.6</v>
      </c>
      <c r="C39" s="7">
        <v>3539.8</v>
      </c>
      <c r="D39" s="7">
        <f t="shared" si="0"/>
        <v>0.24057856376066444</v>
      </c>
      <c r="E39" s="7">
        <v>884.6</v>
      </c>
      <c r="F39" s="7">
        <v>3302</v>
      </c>
      <c r="G39" s="7">
        <f t="shared" si="1"/>
        <v>0.26789824348879465</v>
      </c>
      <c r="H39" s="7">
        <v>688.5</v>
      </c>
      <c r="I39" s="7">
        <v>2815</v>
      </c>
      <c r="J39" s="7">
        <f t="shared" si="2"/>
        <v>0.24458259325044404</v>
      </c>
      <c r="K39" s="7">
        <f t="shared" si="3"/>
        <v>0.25101980016663439</v>
      </c>
      <c r="M39" s="7" t="s">
        <v>36</v>
      </c>
      <c r="N39" s="7">
        <v>696.8</v>
      </c>
      <c r="O39" s="7">
        <v>450</v>
      </c>
      <c r="P39" s="7">
        <f t="shared" si="4"/>
        <v>1.5484444444444443</v>
      </c>
      <c r="R39" s="7" t="s">
        <v>21</v>
      </c>
      <c r="S39" s="7">
        <v>453</v>
      </c>
      <c r="T39" s="7">
        <v>459.5</v>
      </c>
      <c r="U39" s="7">
        <f t="shared" si="5"/>
        <v>0.98585418933623503</v>
      </c>
      <c r="V39" s="7">
        <v>578.1</v>
      </c>
      <c r="W39" s="7">
        <v>849.5</v>
      </c>
      <c r="X39" s="7">
        <f t="shared" si="6"/>
        <v>0.68051795173631546</v>
      </c>
      <c r="Y39" s="7">
        <v>786.4</v>
      </c>
      <c r="Z39" s="7">
        <v>405.5</v>
      </c>
      <c r="AA39" s="7">
        <f t="shared" si="7"/>
        <v>1.9393341553637484</v>
      </c>
      <c r="AB39" s="7">
        <f t="shared" si="8"/>
        <v>1.2019020988120996</v>
      </c>
      <c r="AD39" s="7" t="s">
        <v>21</v>
      </c>
      <c r="AE39" s="7">
        <v>336.8</v>
      </c>
      <c r="AF39" s="7">
        <v>340.1</v>
      </c>
      <c r="AG39" s="7">
        <f t="shared" si="9"/>
        <v>0.99029697147897677</v>
      </c>
    </row>
    <row r="40" spans="1:33" x14ac:dyDescent="0.2">
      <c r="A40" s="7" t="s">
        <v>37</v>
      </c>
      <c r="B40" s="7">
        <v>246</v>
      </c>
      <c r="C40" s="7">
        <v>2188.4</v>
      </c>
      <c r="D40" s="7">
        <f t="shared" si="0"/>
        <v>0.11241089380369219</v>
      </c>
      <c r="E40" s="7">
        <v>224.8</v>
      </c>
      <c r="F40" s="7">
        <v>2033</v>
      </c>
      <c r="G40" s="7">
        <f t="shared" si="1"/>
        <v>0.11057550418101329</v>
      </c>
      <c r="H40" s="7">
        <v>254.6</v>
      </c>
      <c r="I40" s="7">
        <v>1610.7</v>
      </c>
      <c r="J40" s="7">
        <f t="shared" si="2"/>
        <v>0.15806792077978518</v>
      </c>
      <c r="K40" s="7">
        <f t="shared" si="3"/>
        <v>0.12701810625483023</v>
      </c>
      <c r="M40" s="7" t="s">
        <v>37</v>
      </c>
      <c r="N40" s="7">
        <v>149.4</v>
      </c>
      <c r="O40" s="7">
        <v>187.1</v>
      </c>
      <c r="P40" s="7">
        <f t="shared" si="4"/>
        <v>0.79850347407803324</v>
      </c>
      <c r="R40" s="7" t="s">
        <v>21</v>
      </c>
      <c r="S40" s="7">
        <v>391.6</v>
      </c>
      <c r="T40" s="7">
        <v>364.3</v>
      </c>
      <c r="U40" s="7">
        <f t="shared" si="5"/>
        <v>1.074938237716168</v>
      </c>
      <c r="V40" s="7">
        <v>487.6</v>
      </c>
      <c r="W40" s="7">
        <v>252.3</v>
      </c>
      <c r="X40" s="7">
        <f t="shared" si="6"/>
        <v>1.9326198969480777</v>
      </c>
      <c r="Y40" s="7">
        <v>377.7</v>
      </c>
      <c r="Z40" s="7">
        <v>207.7</v>
      </c>
      <c r="AA40" s="7">
        <f t="shared" si="7"/>
        <v>1.8184882041405874</v>
      </c>
      <c r="AB40" s="7">
        <f t="shared" si="8"/>
        <v>1.6086821129349442</v>
      </c>
      <c r="AD40" s="7" t="s">
        <v>21</v>
      </c>
      <c r="AE40" s="7">
        <v>322.2</v>
      </c>
      <c r="AF40" s="7">
        <v>322.89999999999998</v>
      </c>
      <c r="AG40" s="7">
        <f t="shared" si="9"/>
        <v>0.99783214617528648</v>
      </c>
    </row>
    <row r="41" spans="1:33" x14ac:dyDescent="0.2">
      <c r="A41" s="7" t="s">
        <v>38</v>
      </c>
      <c r="B41" s="7">
        <v>384.3</v>
      </c>
      <c r="C41" s="7">
        <v>2342.3000000000002</v>
      </c>
      <c r="D41" s="7">
        <f t="shared" si="0"/>
        <v>0.16406950433334755</v>
      </c>
      <c r="E41" s="7">
        <v>270.8</v>
      </c>
      <c r="F41" s="7">
        <v>3760</v>
      </c>
      <c r="G41" s="7">
        <f t="shared" si="1"/>
        <v>7.2021276595744685E-2</v>
      </c>
      <c r="H41" s="7">
        <v>433.3</v>
      </c>
      <c r="I41" s="7">
        <v>3163.9</v>
      </c>
      <c r="J41" s="7">
        <f t="shared" si="2"/>
        <v>0.13695123107557128</v>
      </c>
      <c r="K41" s="7">
        <f t="shared" si="3"/>
        <v>0.12434733733488784</v>
      </c>
      <c r="M41" s="7" t="s">
        <v>38</v>
      </c>
      <c r="N41" s="7">
        <v>205.6</v>
      </c>
      <c r="O41" s="7">
        <v>218.6</v>
      </c>
      <c r="P41" s="7">
        <f t="shared" si="4"/>
        <v>0.94053064958828914</v>
      </c>
      <c r="R41" s="7" t="s">
        <v>21</v>
      </c>
      <c r="S41" s="7">
        <v>489.7</v>
      </c>
      <c r="T41" s="7">
        <v>578.29999999999995</v>
      </c>
      <c r="U41" s="7">
        <f t="shared" si="5"/>
        <v>0.84679232232405333</v>
      </c>
      <c r="V41" s="7">
        <v>432.7</v>
      </c>
      <c r="W41" s="7">
        <v>377.5</v>
      </c>
      <c r="X41" s="7">
        <f t="shared" si="6"/>
        <v>1.1462251655629139</v>
      </c>
      <c r="Y41" s="7">
        <v>566.4</v>
      </c>
      <c r="Z41" s="7">
        <v>552.20000000000005</v>
      </c>
      <c r="AA41" s="7">
        <f t="shared" si="7"/>
        <v>1.0257153205360376</v>
      </c>
      <c r="AB41" s="7">
        <f t="shared" si="8"/>
        <v>1.006244269474335</v>
      </c>
      <c r="AD41" s="7" t="s">
        <v>21</v>
      </c>
      <c r="AE41" s="7">
        <v>361.1</v>
      </c>
      <c r="AF41" s="7">
        <v>346</v>
      </c>
      <c r="AG41" s="7">
        <f t="shared" si="9"/>
        <v>1.0436416184971098</v>
      </c>
    </row>
    <row r="42" spans="1:33" x14ac:dyDescent="0.2">
      <c r="A42" s="7" t="s">
        <v>39</v>
      </c>
      <c r="B42" s="7">
        <v>159.6</v>
      </c>
      <c r="C42" s="7">
        <v>2186</v>
      </c>
      <c r="D42" s="7">
        <f t="shared" si="0"/>
        <v>7.3010064043915829E-2</v>
      </c>
      <c r="E42" s="7">
        <v>310.10000000000002</v>
      </c>
      <c r="F42" s="7">
        <v>2221.6</v>
      </c>
      <c r="G42" s="7">
        <f t="shared" si="1"/>
        <v>0.13958408354339216</v>
      </c>
      <c r="H42" s="7">
        <v>280</v>
      </c>
      <c r="I42" s="7">
        <v>1722</v>
      </c>
      <c r="J42" s="7">
        <f t="shared" si="2"/>
        <v>0.16260162601626016</v>
      </c>
      <c r="K42" s="7">
        <f t="shared" si="3"/>
        <v>0.12506525786785605</v>
      </c>
      <c r="M42" s="7" t="s">
        <v>39</v>
      </c>
      <c r="N42" s="7">
        <v>145.9</v>
      </c>
      <c r="O42" s="7">
        <v>156.6</v>
      </c>
      <c r="P42" s="7">
        <f t="shared" si="4"/>
        <v>0.93167305236270759</v>
      </c>
      <c r="R42" s="7" t="s">
        <v>21</v>
      </c>
      <c r="S42" s="7">
        <v>436.8</v>
      </c>
      <c r="T42" s="7">
        <v>489</v>
      </c>
      <c r="U42" s="7">
        <f t="shared" si="5"/>
        <v>0.89325153374233135</v>
      </c>
      <c r="V42" s="7">
        <v>558.70000000000005</v>
      </c>
      <c r="W42" s="7">
        <v>573.4</v>
      </c>
      <c r="X42" s="7">
        <f t="shared" si="6"/>
        <v>0.97436344611091741</v>
      </c>
      <c r="Y42" s="7">
        <v>471.9</v>
      </c>
      <c r="Z42" s="7">
        <v>336.4</v>
      </c>
      <c r="AA42" s="7">
        <f t="shared" si="7"/>
        <v>1.4027942925089181</v>
      </c>
      <c r="AB42" s="7">
        <f t="shared" si="8"/>
        <v>1.0901364241207223</v>
      </c>
      <c r="AD42" s="7" t="s">
        <v>21</v>
      </c>
      <c r="AE42" s="7">
        <v>427.3</v>
      </c>
      <c r="AF42" s="7">
        <v>304.39999999999998</v>
      </c>
      <c r="AG42" s="7">
        <f t="shared" si="9"/>
        <v>1.4037450722733247</v>
      </c>
    </row>
    <row r="43" spans="1:33" x14ac:dyDescent="0.2">
      <c r="A43" s="7" t="s">
        <v>40</v>
      </c>
      <c r="B43" s="7">
        <v>200.4</v>
      </c>
      <c r="C43" s="7">
        <v>1140.9000000000001</v>
      </c>
      <c r="D43" s="7">
        <f t="shared" si="0"/>
        <v>0.17565080199842228</v>
      </c>
      <c r="E43" s="7">
        <v>154.80000000000001</v>
      </c>
      <c r="F43" s="7">
        <v>1181.3</v>
      </c>
      <c r="G43" s="7">
        <f t="shared" si="1"/>
        <v>0.13104207229323628</v>
      </c>
      <c r="H43" s="7">
        <v>194.5</v>
      </c>
      <c r="I43" s="7">
        <v>905.7</v>
      </c>
      <c r="J43" s="7">
        <f t="shared" si="2"/>
        <v>0.21475102130948437</v>
      </c>
      <c r="K43" s="7">
        <f t="shared" si="3"/>
        <v>0.17381463186704763</v>
      </c>
      <c r="M43" s="7" t="s">
        <v>40</v>
      </c>
      <c r="N43" s="7">
        <v>114.3</v>
      </c>
      <c r="O43" s="7">
        <v>114.9</v>
      </c>
      <c r="P43" s="7">
        <f t="shared" si="4"/>
        <v>0.99477806788511747</v>
      </c>
      <c r="R43" s="7" t="s">
        <v>21</v>
      </c>
      <c r="S43" s="7">
        <v>415.2</v>
      </c>
      <c r="T43" s="7">
        <v>485.6</v>
      </c>
      <c r="U43" s="7">
        <f t="shared" si="5"/>
        <v>0.85502471169686978</v>
      </c>
      <c r="V43" s="7">
        <v>453.7</v>
      </c>
      <c r="W43" s="7">
        <v>361</v>
      </c>
      <c r="X43" s="7">
        <f t="shared" si="6"/>
        <v>1.256786703601108</v>
      </c>
      <c r="Y43" s="7">
        <v>436.6</v>
      </c>
      <c r="Z43" s="7">
        <v>428.8</v>
      </c>
      <c r="AA43" s="7">
        <f t="shared" si="7"/>
        <v>1.0181902985074627</v>
      </c>
      <c r="AB43" s="7">
        <f t="shared" si="8"/>
        <v>1.0433339046018135</v>
      </c>
      <c r="AD43" s="7" t="s">
        <v>21</v>
      </c>
      <c r="AE43" s="7">
        <v>294.8</v>
      </c>
      <c r="AF43" s="7">
        <v>337.2</v>
      </c>
      <c r="AG43" s="7">
        <f t="shared" si="9"/>
        <v>0.874258600237248</v>
      </c>
    </row>
    <row r="44" spans="1:33" x14ac:dyDescent="0.2">
      <c r="A44" s="7" t="s">
        <v>41</v>
      </c>
      <c r="B44" s="7">
        <v>345</v>
      </c>
      <c r="C44" s="7">
        <v>812</v>
      </c>
      <c r="D44" s="7">
        <f t="shared" si="0"/>
        <v>0.4248768472906404</v>
      </c>
      <c r="E44" s="7">
        <v>319</v>
      </c>
      <c r="F44" s="7">
        <v>748.9</v>
      </c>
      <c r="G44" s="7">
        <f t="shared" si="1"/>
        <v>0.42595807183869677</v>
      </c>
      <c r="H44" s="7">
        <v>265.89999999999998</v>
      </c>
      <c r="I44" s="7">
        <v>776.6</v>
      </c>
      <c r="J44" s="7">
        <f t="shared" si="2"/>
        <v>0.34238990471285086</v>
      </c>
      <c r="K44" s="7">
        <f t="shared" si="3"/>
        <v>0.39774160794739605</v>
      </c>
      <c r="M44" s="7" t="s">
        <v>41</v>
      </c>
      <c r="N44" s="7">
        <v>201.2</v>
      </c>
      <c r="O44" s="7">
        <v>182.8</v>
      </c>
      <c r="P44" s="7">
        <f t="shared" si="4"/>
        <v>1.1006564551422318</v>
      </c>
      <c r="R44" s="7" t="s">
        <v>21</v>
      </c>
      <c r="S44" s="7">
        <v>604.79999999999995</v>
      </c>
      <c r="T44" s="7">
        <v>1392.8</v>
      </c>
      <c r="U44" s="7">
        <f t="shared" si="5"/>
        <v>0.43423319931074095</v>
      </c>
      <c r="V44" s="7">
        <v>1438.1</v>
      </c>
      <c r="W44" s="7">
        <v>1800.1</v>
      </c>
      <c r="X44" s="7">
        <f t="shared" si="6"/>
        <v>0.79890006110771628</v>
      </c>
      <c r="Y44" s="7">
        <v>610.1</v>
      </c>
      <c r="Z44" s="7">
        <v>1618.4</v>
      </c>
      <c r="AA44" s="7">
        <f t="shared" si="7"/>
        <v>0.37697726149283239</v>
      </c>
      <c r="AB44" s="7">
        <f t="shared" si="8"/>
        <v>0.53670350730376326</v>
      </c>
      <c r="AD44" s="7" t="s">
        <v>21</v>
      </c>
      <c r="AE44" s="7">
        <v>712.7</v>
      </c>
      <c r="AF44" s="7">
        <v>463.8</v>
      </c>
      <c r="AG44" s="7">
        <f t="shared" si="9"/>
        <v>1.5366537300560588</v>
      </c>
    </row>
    <row r="45" spans="1:33" x14ac:dyDescent="0.2">
      <c r="A45" s="7" t="s">
        <v>42</v>
      </c>
      <c r="B45" s="7">
        <v>130.30000000000001</v>
      </c>
      <c r="C45" s="7">
        <v>1303.0999999999999</v>
      </c>
      <c r="D45" s="7">
        <f t="shared" si="0"/>
        <v>9.9992325991865569E-2</v>
      </c>
      <c r="E45" s="7">
        <v>183</v>
      </c>
      <c r="F45" s="7">
        <v>1790</v>
      </c>
      <c r="G45" s="7">
        <f t="shared" si="1"/>
        <v>0.10223463687150838</v>
      </c>
      <c r="H45" s="7">
        <v>181.2</v>
      </c>
      <c r="I45" s="7">
        <v>1572.5</v>
      </c>
      <c r="J45" s="7">
        <f t="shared" si="2"/>
        <v>0.11523052464228935</v>
      </c>
      <c r="K45" s="7">
        <f t="shared" si="3"/>
        <v>0.10581916250188776</v>
      </c>
      <c r="M45" s="7" t="s">
        <v>42</v>
      </c>
      <c r="N45" s="7">
        <v>109.6</v>
      </c>
      <c r="O45" s="7">
        <v>102.5</v>
      </c>
      <c r="P45" s="7">
        <f t="shared" si="4"/>
        <v>1.0692682926829267</v>
      </c>
      <c r="R45" s="7" t="s">
        <v>21</v>
      </c>
      <c r="S45" s="7">
        <v>296.60000000000002</v>
      </c>
      <c r="T45" s="7">
        <v>126.7</v>
      </c>
      <c r="U45" s="7">
        <f t="shared" si="5"/>
        <v>2.3409629044988161</v>
      </c>
      <c r="V45" s="7">
        <v>335</v>
      </c>
      <c r="W45" s="7">
        <v>226.7</v>
      </c>
      <c r="X45" s="7">
        <f t="shared" si="6"/>
        <v>1.4777238641376269</v>
      </c>
      <c r="Y45" s="7">
        <v>1143.0999999999999</v>
      </c>
      <c r="Z45" s="7">
        <v>1410.2</v>
      </c>
      <c r="AA45" s="7">
        <f t="shared" si="7"/>
        <v>0.8105942419514961</v>
      </c>
      <c r="AB45" s="7">
        <f t="shared" si="8"/>
        <v>1.5430936701959796</v>
      </c>
      <c r="AD45" s="7" t="s">
        <v>21</v>
      </c>
      <c r="AE45" s="7">
        <v>222.6</v>
      </c>
      <c r="AF45" s="7">
        <v>236.6</v>
      </c>
      <c r="AG45" s="7">
        <f t="shared" si="9"/>
        <v>0.94082840236686394</v>
      </c>
    </row>
    <row r="46" spans="1:33" x14ac:dyDescent="0.2">
      <c r="A46" s="7" t="s">
        <v>43</v>
      </c>
      <c r="B46" s="7">
        <v>197.9</v>
      </c>
      <c r="C46" s="7">
        <v>865.4</v>
      </c>
      <c r="D46" s="7">
        <f t="shared" si="0"/>
        <v>0.22868037901548419</v>
      </c>
      <c r="E46" s="7">
        <v>222.1</v>
      </c>
      <c r="F46" s="7">
        <v>1165.0999999999999</v>
      </c>
      <c r="G46" s="7">
        <f t="shared" si="1"/>
        <v>0.19062741395588362</v>
      </c>
      <c r="H46" s="7">
        <v>214.4</v>
      </c>
      <c r="I46" s="7">
        <v>921.7</v>
      </c>
      <c r="J46" s="7">
        <f t="shared" si="2"/>
        <v>0.23261364869263318</v>
      </c>
      <c r="K46" s="7">
        <f t="shared" si="3"/>
        <v>0.21730714722133362</v>
      </c>
      <c r="M46" s="7" t="s">
        <v>43</v>
      </c>
      <c r="N46" s="7">
        <v>124.6</v>
      </c>
      <c r="O46" s="7">
        <v>163.1</v>
      </c>
      <c r="P46" s="7">
        <f t="shared" si="4"/>
        <v>0.76394849785407726</v>
      </c>
      <c r="R46" s="7" t="s">
        <v>21</v>
      </c>
      <c r="S46" s="7">
        <v>155.4</v>
      </c>
      <c r="T46" s="7">
        <v>150.4</v>
      </c>
      <c r="U46" s="7">
        <f t="shared" si="5"/>
        <v>1.0332446808510638</v>
      </c>
      <c r="V46" s="7">
        <v>115</v>
      </c>
      <c r="W46" s="7">
        <v>204.1</v>
      </c>
      <c r="X46" s="7">
        <f t="shared" si="6"/>
        <v>0.56344928956393925</v>
      </c>
      <c r="Y46" s="7">
        <v>160.6</v>
      </c>
      <c r="Z46" s="7">
        <v>169.3</v>
      </c>
      <c r="AA46" s="7">
        <f t="shared" si="7"/>
        <v>0.94861193148257517</v>
      </c>
      <c r="AB46" s="7">
        <f t="shared" si="8"/>
        <v>0.84843530063252615</v>
      </c>
      <c r="AD46" s="7" t="s">
        <v>21</v>
      </c>
      <c r="AE46" s="7">
        <v>208.9</v>
      </c>
      <c r="AF46" s="7">
        <v>229.4</v>
      </c>
      <c r="AG46" s="7">
        <f t="shared" si="9"/>
        <v>0.9106364428945074</v>
      </c>
    </row>
    <row r="47" spans="1:33" x14ac:dyDescent="0.2">
      <c r="A47" s="7" t="s">
        <v>44</v>
      </c>
      <c r="B47" s="7">
        <v>171.2</v>
      </c>
      <c r="C47" s="7">
        <v>1053.5999999999999</v>
      </c>
      <c r="D47" s="7">
        <f t="shared" si="0"/>
        <v>0.1624905087319666</v>
      </c>
      <c r="E47" s="7">
        <v>229.5</v>
      </c>
      <c r="F47" s="7">
        <v>1097.0999999999999</v>
      </c>
      <c r="G47" s="7">
        <f t="shared" si="1"/>
        <v>0.20918785890073832</v>
      </c>
      <c r="H47" s="7">
        <v>192.6</v>
      </c>
      <c r="I47" s="7">
        <v>914.4</v>
      </c>
      <c r="J47" s="7">
        <f t="shared" si="2"/>
        <v>0.21062992125984251</v>
      </c>
      <c r="K47" s="7">
        <f t="shared" si="3"/>
        <v>0.19410276296418247</v>
      </c>
      <c r="M47" s="7" t="s">
        <v>44</v>
      </c>
      <c r="N47" s="7">
        <v>85.3</v>
      </c>
      <c r="O47" s="7">
        <v>133.4</v>
      </c>
      <c r="P47" s="7">
        <f t="shared" si="4"/>
        <v>0.63943028485757114</v>
      </c>
      <c r="R47" s="7" t="s">
        <v>21</v>
      </c>
      <c r="S47" s="7">
        <v>297.7</v>
      </c>
      <c r="T47" s="7">
        <v>282</v>
      </c>
      <c r="U47" s="7">
        <f t="shared" si="5"/>
        <v>1.0556737588652483</v>
      </c>
      <c r="V47" s="7">
        <v>273.2</v>
      </c>
      <c r="W47" s="7">
        <v>316.3</v>
      </c>
      <c r="X47" s="7">
        <f t="shared" si="6"/>
        <v>0.86373695858362309</v>
      </c>
      <c r="Y47" s="7">
        <v>296.39999999999998</v>
      </c>
      <c r="Z47" s="7">
        <v>392.1</v>
      </c>
      <c r="AA47" s="7">
        <f t="shared" si="7"/>
        <v>0.75592960979341994</v>
      </c>
      <c r="AB47" s="7">
        <f t="shared" si="8"/>
        <v>0.89178010908076377</v>
      </c>
      <c r="AD47" s="7" t="s">
        <v>21</v>
      </c>
      <c r="AE47" s="7">
        <v>280.10000000000002</v>
      </c>
      <c r="AF47" s="7">
        <v>187.1</v>
      </c>
      <c r="AG47" s="7">
        <f t="shared" si="9"/>
        <v>1.4970603955104225</v>
      </c>
    </row>
    <row r="48" spans="1:33" x14ac:dyDescent="0.2">
      <c r="A48" s="7" t="s">
        <v>45</v>
      </c>
      <c r="B48" s="7">
        <v>1328.4</v>
      </c>
      <c r="C48" s="7">
        <v>1251.8</v>
      </c>
      <c r="D48" s="7">
        <f t="shared" si="0"/>
        <v>1.0611918836874901</v>
      </c>
      <c r="E48" s="7">
        <v>1301.7</v>
      </c>
      <c r="F48" s="7">
        <v>1397.9</v>
      </c>
      <c r="G48" s="7">
        <f t="shared" si="1"/>
        <v>0.93118248801774084</v>
      </c>
      <c r="H48" s="7">
        <v>1326.1</v>
      </c>
      <c r="I48" s="7">
        <v>1224.5</v>
      </c>
      <c r="J48" s="7">
        <f t="shared" si="2"/>
        <v>1.0829726418946508</v>
      </c>
      <c r="K48" s="7">
        <f t="shared" si="3"/>
        <v>1.0251156711999607</v>
      </c>
      <c r="M48" s="7" t="s">
        <v>45</v>
      </c>
      <c r="N48" s="7">
        <v>1332.5</v>
      </c>
      <c r="O48" s="7">
        <v>1721.6</v>
      </c>
      <c r="P48" s="7">
        <f t="shared" si="4"/>
        <v>0.77398931226765799</v>
      </c>
      <c r="R48" s="7" t="s">
        <v>21</v>
      </c>
      <c r="S48" s="7">
        <v>421.8</v>
      </c>
      <c r="T48" s="7">
        <v>286.89999999999998</v>
      </c>
      <c r="U48" s="7">
        <f t="shared" si="5"/>
        <v>1.4701986754966889</v>
      </c>
      <c r="V48" s="7">
        <v>375.5</v>
      </c>
      <c r="W48" s="7">
        <v>891.2</v>
      </c>
      <c r="X48" s="7">
        <f t="shared" si="6"/>
        <v>0.42134201077199279</v>
      </c>
      <c r="Y48" s="7">
        <v>313.3</v>
      </c>
      <c r="Z48" s="7">
        <v>309.10000000000002</v>
      </c>
      <c r="AA48" s="7">
        <f t="shared" si="7"/>
        <v>1.0135878356518926</v>
      </c>
      <c r="AB48" s="7">
        <f t="shared" si="8"/>
        <v>0.96837617397352471</v>
      </c>
      <c r="AD48" s="7" t="s">
        <v>21</v>
      </c>
      <c r="AE48" s="7">
        <v>194.3</v>
      </c>
      <c r="AF48" s="7">
        <v>210.6</v>
      </c>
      <c r="AG48" s="7">
        <f t="shared" si="9"/>
        <v>0.92260208926875598</v>
      </c>
    </row>
    <row r="49" spans="1:33" x14ac:dyDescent="0.2">
      <c r="A49" s="7" t="s">
        <v>45</v>
      </c>
      <c r="B49" s="7">
        <v>634.9</v>
      </c>
      <c r="C49" s="7">
        <v>547.5</v>
      </c>
      <c r="D49" s="7">
        <f t="shared" si="0"/>
        <v>1.159634703196347</v>
      </c>
      <c r="E49" s="7">
        <v>618.20000000000005</v>
      </c>
      <c r="F49" s="7">
        <v>525.70000000000005</v>
      </c>
      <c r="G49" s="7">
        <f t="shared" si="1"/>
        <v>1.1759558683659881</v>
      </c>
      <c r="H49" s="7">
        <v>448</v>
      </c>
      <c r="I49" s="7">
        <v>363.3</v>
      </c>
      <c r="J49" s="7">
        <f t="shared" si="2"/>
        <v>1.2331406551059729</v>
      </c>
      <c r="K49" s="7">
        <f t="shared" si="3"/>
        <v>1.1895770755561026</v>
      </c>
      <c r="M49" s="7" t="s">
        <v>45</v>
      </c>
      <c r="N49" s="7">
        <v>412.5</v>
      </c>
      <c r="O49" s="7">
        <v>441.6</v>
      </c>
      <c r="P49" s="7">
        <f t="shared" si="4"/>
        <v>0.93410326086956519</v>
      </c>
      <c r="R49" s="7" t="s">
        <v>21</v>
      </c>
      <c r="S49" s="7">
        <v>564.1</v>
      </c>
      <c r="T49" s="7">
        <v>521.20000000000005</v>
      </c>
      <c r="U49" s="7">
        <f t="shared" si="5"/>
        <v>1.0823100537221795</v>
      </c>
      <c r="V49" s="7">
        <v>1236.0999999999999</v>
      </c>
      <c r="W49" s="7">
        <v>1271.4000000000001</v>
      </c>
      <c r="X49" s="7">
        <f t="shared" si="6"/>
        <v>0.97223533113103655</v>
      </c>
      <c r="Y49" s="7">
        <v>321</v>
      </c>
      <c r="Z49" s="7">
        <v>332.2</v>
      </c>
      <c r="AA49" s="7">
        <f t="shared" si="7"/>
        <v>0.96628537025888017</v>
      </c>
      <c r="AB49" s="7">
        <f t="shared" si="8"/>
        <v>1.0069435850373654</v>
      </c>
      <c r="AD49" s="7" t="s">
        <v>21</v>
      </c>
      <c r="AE49" s="7">
        <v>366.9</v>
      </c>
      <c r="AF49" s="7">
        <v>216.8</v>
      </c>
      <c r="AG49" s="7">
        <f t="shared" si="9"/>
        <v>1.692343173431734</v>
      </c>
    </row>
    <row r="50" spans="1:33" x14ac:dyDescent="0.2">
      <c r="A50" s="7" t="s">
        <v>45</v>
      </c>
      <c r="B50" s="7">
        <v>1255.9000000000001</v>
      </c>
      <c r="C50" s="7">
        <v>2534.1</v>
      </c>
      <c r="D50" s="7">
        <f t="shared" si="0"/>
        <v>0.49560001578469681</v>
      </c>
      <c r="E50" s="7">
        <v>1310.5999999999999</v>
      </c>
      <c r="F50" s="7">
        <v>1974.4</v>
      </c>
      <c r="G50" s="7">
        <f t="shared" si="1"/>
        <v>0.66379659643435973</v>
      </c>
      <c r="H50" s="7">
        <v>1424.6</v>
      </c>
      <c r="I50" s="7">
        <v>2068.1</v>
      </c>
      <c r="J50" s="7">
        <f t="shared" si="2"/>
        <v>0.68884483342198155</v>
      </c>
      <c r="K50" s="7">
        <f t="shared" si="3"/>
        <v>0.61608048188034603</v>
      </c>
      <c r="M50" s="7" t="s">
        <v>45</v>
      </c>
      <c r="N50" s="7">
        <v>980.2</v>
      </c>
      <c r="O50" s="7">
        <v>1009.1</v>
      </c>
      <c r="P50" s="7">
        <f t="shared" si="4"/>
        <v>0.97136061837280752</v>
      </c>
      <c r="R50" s="7" t="s">
        <v>21</v>
      </c>
      <c r="S50" s="7">
        <v>203.4</v>
      </c>
      <c r="T50" s="7">
        <v>701.3</v>
      </c>
      <c r="U50" s="7">
        <f t="shared" si="5"/>
        <v>0.29003279623556255</v>
      </c>
      <c r="V50" s="7">
        <v>1262</v>
      </c>
      <c r="W50" s="7">
        <v>1031</v>
      </c>
      <c r="X50" s="7">
        <f t="shared" si="6"/>
        <v>1.2240543161978661</v>
      </c>
      <c r="Y50" s="7">
        <v>238.8</v>
      </c>
      <c r="Z50" s="7">
        <v>409</v>
      </c>
      <c r="AA50" s="7">
        <f t="shared" si="7"/>
        <v>0.58386308068459658</v>
      </c>
      <c r="AB50" s="7">
        <f t="shared" si="8"/>
        <v>0.69931673103934189</v>
      </c>
      <c r="AD50" s="7" t="s">
        <v>21</v>
      </c>
      <c r="AE50" s="7">
        <v>166.8</v>
      </c>
      <c r="AF50" s="7">
        <v>176.1</v>
      </c>
      <c r="AG50" s="7">
        <f t="shared" si="9"/>
        <v>0.9471890971039183</v>
      </c>
    </row>
    <row r="51" spans="1:33" x14ac:dyDescent="0.2">
      <c r="A51" s="7" t="s">
        <v>45</v>
      </c>
      <c r="B51" s="7">
        <v>1956.1</v>
      </c>
      <c r="C51" s="7">
        <v>1950.1</v>
      </c>
      <c r="D51" s="7">
        <f t="shared" si="0"/>
        <v>1.0030767652940875</v>
      </c>
      <c r="E51" s="7">
        <v>1424</v>
      </c>
      <c r="F51" s="7">
        <v>1756</v>
      </c>
      <c r="G51" s="7">
        <f t="shared" si="1"/>
        <v>0.81093394077448744</v>
      </c>
      <c r="H51" s="7">
        <v>1096</v>
      </c>
      <c r="I51" s="7">
        <v>1496.4</v>
      </c>
      <c r="J51" s="7">
        <f t="shared" si="2"/>
        <v>0.73242448543170269</v>
      </c>
      <c r="K51" s="7">
        <f t="shared" si="3"/>
        <v>0.84881173050009251</v>
      </c>
      <c r="M51" s="7" t="s">
        <v>45</v>
      </c>
      <c r="N51" s="7">
        <v>1800.6</v>
      </c>
      <c r="O51" s="7">
        <v>1078.2</v>
      </c>
      <c r="P51" s="7">
        <f t="shared" si="4"/>
        <v>1.6700055648302725</v>
      </c>
      <c r="R51" s="7" t="s">
        <v>46</v>
      </c>
      <c r="S51" s="7">
        <v>444</v>
      </c>
      <c r="T51" s="7">
        <v>237.7</v>
      </c>
      <c r="U51" s="7">
        <f t="shared" si="5"/>
        <v>1.8679007151872109</v>
      </c>
      <c r="V51" s="7">
        <v>351.2</v>
      </c>
      <c r="W51" s="7">
        <v>229</v>
      </c>
      <c r="X51" s="7">
        <f t="shared" si="6"/>
        <v>1.5336244541484716</v>
      </c>
      <c r="Y51" s="7">
        <v>486.5</v>
      </c>
      <c r="Z51" s="7">
        <v>324.8</v>
      </c>
      <c r="AA51" s="7">
        <f t="shared" si="7"/>
        <v>1.4978448275862069</v>
      </c>
      <c r="AB51" s="7">
        <f t="shared" si="8"/>
        <v>1.6331233323072964</v>
      </c>
      <c r="AD51" s="7" t="s">
        <v>46</v>
      </c>
      <c r="AE51" s="7">
        <v>551.29999999999995</v>
      </c>
      <c r="AF51" s="7">
        <v>531.6</v>
      </c>
      <c r="AG51" s="7">
        <f t="shared" si="9"/>
        <v>1.0370579382994731</v>
      </c>
    </row>
    <row r="52" spans="1:33" x14ac:dyDescent="0.2">
      <c r="A52" s="7" t="s">
        <v>45</v>
      </c>
      <c r="B52" s="7">
        <v>668</v>
      </c>
      <c r="C52" s="7">
        <v>3634.6</v>
      </c>
      <c r="D52" s="7">
        <f t="shared" si="0"/>
        <v>0.18378913773179992</v>
      </c>
      <c r="E52" s="7">
        <v>617</v>
      </c>
      <c r="F52" s="7">
        <v>3486</v>
      </c>
      <c r="G52" s="7">
        <f t="shared" si="1"/>
        <v>0.17699368904188181</v>
      </c>
      <c r="H52" s="7">
        <v>597.6</v>
      </c>
      <c r="I52" s="7">
        <v>3626.4</v>
      </c>
      <c r="J52" s="7">
        <f t="shared" si="2"/>
        <v>0.16479152878888154</v>
      </c>
      <c r="K52" s="7">
        <f t="shared" si="3"/>
        <v>0.17519145185418775</v>
      </c>
      <c r="M52" s="7" t="s">
        <v>45</v>
      </c>
      <c r="N52" s="7">
        <v>450.2</v>
      </c>
      <c r="O52" s="7">
        <v>497.3</v>
      </c>
      <c r="P52" s="7">
        <f t="shared" si="4"/>
        <v>0.9052885582143575</v>
      </c>
      <c r="R52" s="7" t="s">
        <v>46</v>
      </c>
      <c r="S52" s="7">
        <v>374.3</v>
      </c>
      <c r="T52" s="7">
        <v>413.8</v>
      </c>
      <c r="U52" s="7">
        <f t="shared" si="5"/>
        <v>0.90454325761237309</v>
      </c>
      <c r="V52" s="7">
        <v>497.3</v>
      </c>
      <c r="W52" s="7">
        <v>497.1</v>
      </c>
      <c r="X52" s="7">
        <f t="shared" si="6"/>
        <v>1.0004023335345</v>
      </c>
      <c r="Y52" s="7">
        <v>375.6</v>
      </c>
      <c r="Z52" s="7">
        <v>308.60000000000002</v>
      </c>
      <c r="AA52" s="7">
        <f t="shared" si="7"/>
        <v>1.2171095268956578</v>
      </c>
      <c r="AB52" s="7">
        <f t="shared" si="8"/>
        <v>1.0406850393475102</v>
      </c>
      <c r="AD52" s="7" t="s">
        <v>46</v>
      </c>
      <c r="AE52" s="7">
        <v>234.2</v>
      </c>
      <c r="AF52" s="7">
        <v>246.7</v>
      </c>
      <c r="AG52" s="7">
        <f t="shared" si="9"/>
        <v>0.9493311714633158</v>
      </c>
    </row>
    <row r="53" spans="1:33" x14ac:dyDescent="0.2">
      <c r="A53" s="7" t="s">
        <v>45</v>
      </c>
      <c r="B53" s="7">
        <v>450.3</v>
      </c>
      <c r="C53" s="7">
        <v>1920.4</v>
      </c>
      <c r="D53" s="7">
        <f t="shared" si="0"/>
        <v>0.23448239950010413</v>
      </c>
      <c r="E53" s="7">
        <v>425.1</v>
      </c>
      <c r="F53" s="7">
        <v>2041.3</v>
      </c>
      <c r="G53" s="7">
        <f t="shared" si="1"/>
        <v>0.20824964483417432</v>
      </c>
      <c r="H53" s="7">
        <v>858.8</v>
      </c>
      <c r="I53" s="7">
        <v>1875.9</v>
      </c>
      <c r="J53" s="7">
        <f t="shared" si="2"/>
        <v>0.45780691934538081</v>
      </c>
      <c r="K53" s="7">
        <f t="shared" si="3"/>
        <v>0.30017965455988643</v>
      </c>
      <c r="M53" s="7" t="s">
        <v>45</v>
      </c>
      <c r="N53" s="7">
        <v>529.29999999999995</v>
      </c>
      <c r="O53" s="7">
        <v>579.4</v>
      </c>
      <c r="P53" s="7">
        <f t="shared" si="4"/>
        <v>0.91353123921297885</v>
      </c>
      <c r="R53" s="7" t="s">
        <v>46</v>
      </c>
      <c r="S53" s="7">
        <v>552.79999999999995</v>
      </c>
      <c r="T53" s="7">
        <v>409.2</v>
      </c>
      <c r="U53" s="7">
        <f t="shared" si="5"/>
        <v>1.3509286412512218</v>
      </c>
      <c r="V53" s="7">
        <v>664</v>
      </c>
      <c r="W53" s="7">
        <v>460</v>
      </c>
      <c r="X53" s="7">
        <f t="shared" si="6"/>
        <v>1.4434782608695653</v>
      </c>
      <c r="Y53" s="7">
        <v>621</v>
      </c>
      <c r="Z53" s="7">
        <v>462</v>
      </c>
      <c r="AA53" s="7">
        <f t="shared" si="7"/>
        <v>1.3441558441558441</v>
      </c>
      <c r="AB53" s="7">
        <f t="shared" si="8"/>
        <v>1.3795209154255439</v>
      </c>
      <c r="AD53" s="7" t="s">
        <v>46</v>
      </c>
      <c r="AE53" s="7">
        <v>661.9</v>
      </c>
      <c r="AF53" s="7">
        <v>351.5</v>
      </c>
      <c r="AG53" s="7">
        <f t="shared" si="9"/>
        <v>1.883072546230441</v>
      </c>
    </row>
    <row r="54" spans="1:33" x14ac:dyDescent="0.2">
      <c r="A54" s="7" t="s">
        <v>45</v>
      </c>
      <c r="B54" s="7">
        <v>246.8</v>
      </c>
      <c r="C54" s="7">
        <v>791.5</v>
      </c>
      <c r="D54" s="7">
        <f t="shared" si="0"/>
        <v>0.31181301326595073</v>
      </c>
      <c r="E54" s="7">
        <v>418.1</v>
      </c>
      <c r="F54" s="7">
        <v>813.1</v>
      </c>
      <c r="G54" s="7">
        <f t="shared" si="1"/>
        <v>0.51420489484688237</v>
      </c>
      <c r="H54" s="7">
        <v>392.5</v>
      </c>
      <c r="I54" s="7">
        <v>773.8</v>
      </c>
      <c r="J54" s="7">
        <f t="shared" si="2"/>
        <v>0.50723701214784189</v>
      </c>
      <c r="K54" s="7">
        <f t="shared" si="3"/>
        <v>0.44441830675355831</v>
      </c>
      <c r="M54" s="7" t="s">
        <v>45</v>
      </c>
      <c r="N54" s="7">
        <v>234.8</v>
      </c>
      <c r="O54" s="7">
        <v>179.4</v>
      </c>
      <c r="P54" s="7">
        <f t="shared" si="4"/>
        <v>1.3088071348940915</v>
      </c>
      <c r="R54" s="7" t="s">
        <v>46</v>
      </c>
      <c r="S54" s="7">
        <v>461.6</v>
      </c>
      <c r="T54" s="7">
        <v>708.6</v>
      </c>
      <c r="U54" s="7">
        <f t="shared" si="5"/>
        <v>0.65142534575218747</v>
      </c>
      <c r="V54" s="7">
        <v>317</v>
      </c>
      <c r="W54" s="7">
        <v>917</v>
      </c>
      <c r="X54" s="7">
        <f t="shared" si="6"/>
        <v>0.34569247546346782</v>
      </c>
      <c r="Y54" s="7">
        <v>337.9</v>
      </c>
      <c r="Z54" s="7">
        <v>568.6</v>
      </c>
      <c r="AA54" s="7">
        <f t="shared" si="7"/>
        <v>0.59426661976785078</v>
      </c>
      <c r="AB54" s="7">
        <f t="shared" si="8"/>
        <v>0.53046148032783536</v>
      </c>
      <c r="AD54" s="7" t="s">
        <v>46</v>
      </c>
      <c r="AE54" s="7">
        <v>594.6</v>
      </c>
      <c r="AF54" s="7">
        <v>266.7</v>
      </c>
      <c r="AG54" s="7">
        <f t="shared" si="9"/>
        <v>2.2294713160854895</v>
      </c>
    </row>
    <row r="55" spans="1:33" x14ac:dyDescent="0.2">
      <c r="A55" s="7" t="s">
        <v>45</v>
      </c>
      <c r="B55" s="7">
        <v>607.79999999999995</v>
      </c>
      <c r="C55" s="7">
        <v>1506.3</v>
      </c>
      <c r="D55" s="7">
        <f t="shared" si="0"/>
        <v>0.40350527783310097</v>
      </c>
      <c r="E55" s="7">
        <v>682</v>
      </c>
      <c r="F55" s="7">
        <v>2138</v>
      </c>
      <c r="G55" s="7">
        <f t="shared" si="1"/>
        <v>0.31898971000935455</v>
      </c>
      <c r="H55" s="7">
        <v>548.29999999999995</v>
      </c>
      <c r="I55" s="7">
        <v>1646.3</v>
      </c>
      <c r="J55" s="7">
        <f t="shared" si="2"/>
        <v>0.33304986940411829</v>
      </c>
      <c r="K55" s="7">
        <f t="shared" si="3"/>
        <v>0.35184828574885801</v>
      </c>
      <c r="M55" s="7" t="s">
        <v>45</v>
      </c>
      <c r="N55" s="7">
        <v>457.5</v>
      </c>
      <c r="O55" s="7">
        <v>442.2</v>
      </c>
      <c r="P55" s="7">
        <f t="shared" si="4"/>
        <v>1.0345997286295794</v>
      </c>
      <c r="R55" s="7" t="s">
        <v>46</v>
      </c>
      <c r="S55" s="7">
        <v>492</v>
      </c>
      <c r="T55" s="7">
        <v>297</v>
      </c>
      <c r="U55" s="7">
        <f t="shared" si="5"/>
        <v>1.6565656565656566</v>
      </c>
      <c r="V55" s="7">
        <v>429.6</v>
      </c>
      <c r="W55" s="7">
        <v>877</v>
      </c>
      <c r="X55" s="7">
        <f t="shared" si="6"/>
        <v>0.48985176738882558</v>
      </c>
      <c r="Y55" s="7">
        <v>756.2</v>
      </c>
      <c r="Z55" s="7">
        <v>964.1</v>
      </c>
      <c r="AA55" s="7">
        <f t="shared" si="7"/>
        <v>0.7843584690384815</v>
      </c>
      <c r="AB55" s="7">
        <f t="shared" si="8"/>
        <v>0.97692529766432123</v>
      </c>
      <c r="AD55" s="7" t="s">
        <v>46</v>
      </c>
      <c r="AE55" s="7">
        <v>436.6</v>
      </c>
      <c r="AF55" s="7">
        <v>289.8</v>
      </c>
      <c r="AG55" s="7">
        <f t="shared" si="9"/>
        <v>1.5065562456866806</v>
      </c>
    </row>
    <row r="56" spans="1:33" x14ac:dyDescent="0.2">
      <c r="A56" s="7" t="s">
        <v>45</v>
      </c>
      <c r="B56" s="7">
        <v>1233.0999999999999</v>
      </c>
      <c r="C56" s="7">
        <v>1439.9</v>
      </c>
      <c r="D56" s="7">
        <f t="shared" si="0"/>
        <v>0.85637891520244447</v>
      </c>
      <c r="E56" s="7">
        <v>659</v>
      </c>
      <c r="F56" s="7">
        <v>944</v>
      </c>
      <c r="G56" s="7">
        <f t="shared" si="1"/>
        <v>0.69809322033898302</v>
      </c>
      <c r="H56" s="7">
        <v>520.29999999999995</v>
      </c>
      <c r="I56" s="7">
        <v>1855</v>
      </c>
      <c r="J56" s="7">
        <f t="shared" si="2"/>
        <v>0.28048517520215632</v>
      </c>
      <c r="K56" s="7">
        <f t="shared" si="3"/>
        <v>0.61165243691452797</v>
      </c>
      <c r="M56" s="7" t="s">
        <v>45</v>
      </c>
      <c r="N56" s="7">
        <v>505.6</v>
      </c>
      <c r="O56" s="7">
        <v>512.20000000000005</v>
      </c>
      <c r="P56" s="7">
        <f t="shared" si="4"/>
        <v>0.98711440843420539</v>
      </c>
      <c r="R56" s="7" t="s">
        <v>46</v>
      </c>
      <c r="S56" s="7">
        <v>147.80000000000001</v>
      </c>
      <c r="T56" s="7">
        <v>316.2</v>
      </c>
      <c r="U56" s="7">
        <f t="shared" si="5"/>
        <v>0.46742567994939915</v>
      </c>
      <c r="V56" s="7">
        <v>204.6</v>
      </c>
      <c r="W56" s="7">
        <v>289.39999999999998</v>
      </c>
      <c r="X56" s="7">
        <f t="shared" si="6"/>
        <v>0.70697995853489981</v>
      </c>
      <c r="Y56" s="7">
        <v>246.3</v>
      </c>
      <c r="Z56" s="7">
        <v>379.9</v>
      </c>
      <c r="AA56" s="7">
        <f t="shared" si="7"/>
        <v>0.64832850750197424</v>
      </c>
      <c r="AB56" s="7">
        <f t="shared" si="8"/>
        <v>0.60757804866209109</v>
      </c>
      <c r="AD56" s="7" t="s">
        <v>46</v>
      </c>
      <c r="AE56" s="7">
        <v>707.3</v>
      </c>
      <c r="AF56" s="7">
        <v>134.30000000000001</v>
      </c>
      <c r="AG56" s="7">
        <f t="shared" si="9"/>
        <v>5.2665673864482496</v>
      </c>
    </row>
    <row r="57" spans="1:33" x14ac:dyDescent="0.2">
      <c r="A57" s="7" t="s">
        <v>45</v>
      </c>
      <c r="B57" s="7">
        <v>447.3</v>
      </c>
      <c r="C57" s="7">
        <v>3681.2</v>
      </c>
      <c r="D57" s="7">
        <f t="shared" si="0"/>
        <v>0.12150929044876671</v>
      </c>
      <c r="E57" s="7">
        <v>422</v>
      </c>
      <c r="F57" s="7">
        <v>3938</v>
      </c>
      <c r="G57" s="7">
        <f t="shared" si="1"/>
        <v>0.10716099542915185</v>
      </c>
      <c r="H57" s="7">
        <v>537</v>
      </c>
      <c r="I57" s="7">
        <v>3910</v>
      </c>
      <c r="J57" s="7">
        <f t="shared" si="2"/>
        <v>0.13734015345268541</v>
      </c>
      <c r="K57" s="7">
        <f t="shared" si="3"/>
        <v>0.12200347977686798</v>
      </c>
      <c r="M57" s="7" t="s">
        <v>45</v>
      </c>
      <c r="N57" s="7">
        <v>331.3</v>
      </c>
      <c r="O57" s="7">
        <v>338.1</v>
      </c>
      <c r="P57" s="7">
        <f t="shared" si="4"/>
        <v>0.97988760721679968</v>
      </c>
      <c r="R57" s="7" t="s">
        <v>46</v>
      </c>
      <c r="S57" s="7">
        <v>296</v>
      </c>
      <c r="T57" s="7">
        <v>471.3</v>
      </c>
      <c r="U57" s="7">
        <f t="shared" si="5"/>
        <v>0.62805007426267767</v>
      </c>
      <c r="V57" s="7">
        <v>263.3</v>
      </c>
      <c r="W57" s="7">
        <v>381.6</v>
      </c>
      <c r="X57" s="7">
        <f t="shared" si="6"/>
        <v>0.68998951781970652</v>
      </c>
      <c r="Y57" s="7">
        <v>277.60000000000002</v>
      </c>
      <c r="Z57" s="7">
        <v>484.9</v>
      </c>
      <c r="AA57" s="7">
        <f t="shared" si="7"/>
        <v>0.57248917302536617</v>
      </c>
      <c r="AB57" s="7">
        <f t="shared" si="8"/>
        <v>0.63017625503591679</v>
      </c>
      <c r="AD57" s="7" t="s">
        <v>46</v>
      </c>
      <c r="AE57" s="7">
        <v>530.79999999999995</v>
      </c>
      <c r="AF57" s="7">
        <v>154.6</v>
      </c>
      <c r="AG57" s="7">
        <f t="shared" si="9"/>
        <v>3.4333764553686934</v>
      </c>
    </row>
    <row r="58" spans="1:33" x14ac:dyDescent="0.2">
      <c r="A58" s="7" t="s">
        <v>45</v>
      </c>
      <c r="B58" s="7">
        <v>292.2</v>
      </c>
      <c r="C58" s="7">
        <v>3220.8</v>
      </c>
      <c r="D58" s="7">
        <f t="shared" si="0"/>
        <v>9.0722801788375551E-2</v>
      </c>
      <c r="E58" s="7">
        <v>432.7</v>
      </c>
      <c r="F58" s="7">
        <v>839.1</v>
      </c>
      <c r="G58" s="7">
        <f t="shared" si="1"/>
        <v>0.51567155285424859</v>
      </c>
      <c r="H58" s="7">
        <v>231.7</v>
      </c>
      <c r="I58" s="7">
        <v>922.2</v>
      </c>
      <c r="J58" s="7">
        <f t="shared" si="2"/>
        <v>0.2512470180004337</v>
      </c>
      <c r="K58" s="7">
        <f t="shared" si="3"/>
        <v>0.28588045754768593</v>
      </c>
      <c r="M58" s="7" t="s">
        <v>45</v>
      </c>
      <c r="N58" s="7">
        <v>234</v>
      </c>
      <c r="O58" s="7">
        <v>223.4</v>
      </c>
      <c r="P58" s="7">
        <f t="shared" si="4"/>
        <v>1.0474485228290062</v>
      </c>
      <c r="R58" s="7" t="s">
        <v>46</v>
      </c>
      <c r="S58" s="7">
        <v>497.7</v>
      </c>
      <c r="T58" s="7">
        <v>517.70000000000005</v>
      </c>
      <c r="U58" s="7">
        <f t="shared" si="5"/>
        <v>0.96136758740583339</v>
      </c>
      <c r="V58" s="7">
        <v>431.9</v>
      </c>
      <c r="W58" s="7">
        <v>367.3</v>
      </c>
      <c r="X58" s="7">
        <f t="shared" si="6"/>
        <v>1.175878028859243</v>
      </c>
      <c r="Y58" s="7">
        <v>300.60000000000002</v>
      </c>
      <c r="Z58" s="7">
        <v>453.4</v>
      </c>
      <c r="AA58" s="7">
        <f t="shared" si="7"/>
        <v>0.66299073665637409</v>
      </c>
      <c r="AB58" s="7">
        <f t="shared" si="8"/>
        <v>0.93341211764048337</v>
      </c>
      <c r="AD58" s="7" t="s">
        <v>46</v>
      </c>
      <c r="AE58" s="7">
        <v>411.3</v>
      </c>
      <c r="AF58" s="7">
        <v>305.89999999999998</v>
      </c>
      <c r="AG58" s="7">
        <f t="shared" si="9"/>
        <v>1.3445570447858779</v>
      </c>
    </row>
    <row r="59" spans="1:33" x14ac:dyDescent="0.2">
      <c r="A59" s="7" t="s">
        <v>45</v>
      </c>
      <c r="B59" s="7">
        <v>318.89999999999998</v>
      </c>
      <c r="C59" s="7">
        <v>2443.1</v>
      </c>
      <c r="D59" s="7">
        <f t="shared" si="0"/>
        <v>0.13053088289468298</v>
      </c>
      <c r="E59" s="7">
        <v>386.4</v>
      </c>
      <c r="F59" s="7">
        <v>3004</v>
      </c>
      <c r="G59" s="7">
        <f t="shared" si="1"/>
        <v>0.12862849533954726</v>
      </c>
      <c r="H59" s="7">
        <v>442</v>
      </c>
      <c r="I59" s="7">
        <v>4095</v>
      </c>
      <c r="J59" s="7">
        <f t="shared" si="2"/>
        <v>0.10793650793650794</v>
      </c>
      <c r="K59" s="7">
        <f t="shared" si="3"/>
        <v>0.12236529539024606</v>
      </c>
      <c r="M59" s="7" t="s">
        <v>45</v>
      </c>
      <c r="N59" s="7">
        <v>280.10000000000002</v>
      </c>
      <c r="O59" s="7">
        <v>260.10000000000002</v>
      </c>
      <c r="P59" s="7">
        <f t="shared" si="4"/>
        <v>1.0768935024990389</v>
      </c>
      <c r="R59" s="7" t="s">
        <v>46</v>
      </c>
      <c r="S59" s="7">
        <v>429.1</v>
      </c>
      <c r="T59" s="7">
        <v>221.4</v>
      </c>
      <c r="U59" s="7">
        <f t="shared" si="5"/>
        <v>1.9381210478771456</v>
      </c>
      <c r="V59" s="7">
        <v>134.1</v>
      </c>
      <c r="W59" s="7">
        <v>264.89999999999998</v>
      </c>
      <c r="X59" s="7">
        <f t="shared" si="6"/>
        <v>0.50622876557191399</v>
      </c>
      <c r="Y59" s="7">
        <v>245.1</v>
      </c>
      <c r="Z59" s="7">
        <v>371</v>
      </c>
      <c r="AA59" s="7">
        <f t="shared" si="7"/>
        <v>0.66064690026954176</v>
      </c>
      <c r="AB59" s="7">
        <f t="shared" si="8"/>
        <v>1.0349989045728671</v>
      </c>
      <c r="AD59" s="7" t="s">
        <v>46</v>
      </c>
      <c r="AE59" s="7">
        <v>548.1</v>
      </c>
      <c r="AF59" s="7">
        <v>173.8</v>
      </c>
      <c r="AG59" s="7">
        <f t="shared" si="9"/>
        <v>3.1536248561565015</v>
      </c>
    </row>
    <row r="60" spans="1:33" x14ac:dyDescent="0.2">
      <c r="A60" s="7" t="s">
        <v>45</v>
      </c>
      <c r="B60" s="7">
        <v>348</v>
      </c>
      <c r="C60" s="7">
        <v>2147.8000000000002</v>
      </c>
      <c r="D60" s="7">
        <f t="shared" si="0"/>
        <v>0.16202625942825216</v>
      </c>
      <c r="E60" s="7">
        <v>302</v>
      </c>
      <c r="F60" s="7">
        <v>1151.4000000000001</v>
      </c>
      <c r="G60" s="7">
        <f t="shared" si="1"/>
        <v>0.26228938683342018</v>
      </c>
      <c r="H60" s="7">
        <v>344.8</v>
      </c>
      <c r="I60" s="7">
        <v>2945.2</v>
      </c>
      <c r="J60" s="7">
        <f t="shared" si="2"/>
        <v>0.11707184571506181</v>
      </c>
      <c r="K60" s="7">
        <f t="shared" si="3"/>
        <v>0.18046249732557806</v>
      </c>
      <c r="M60" s="7" t="s">
        <v>45</v>
      </c>
      <c r="N60" s="7">
        <v>179.3</v>
      </c>
      <c r="O60" s="7">
        <v>221</v>
      </c>
      <c r="P60" s="7">
        <f t="shared" si="4"/>
        <v>0.81131221719457014</v>
      </c>
      <c r="R60" s="7" t="s">
        <v>46</v>
      </c>
      <c r="S60" s="7">
        <v>414.4</v>
      </c>
      <c r="T60" s="7">
        <v>640</v>
      </c>
      <c r="U60" s="7">
        <f t="shared" si="5"/>
        <v>0.64749999999999996</v>
      </c>
      <c r="V60" s="7">
        <v>314</v>
      </c>
      <c r="W60" s="7">
        <v>427</v>
      </c>
      <c r="X60" s="7">
        <f t="shared" si="6"/>
        <v>0.73536299765807966</v>
      </c>
      <c r="Y60" s="7">
        <v>361.5</v>
      </c>
      <c r="Z60" s="7">
        <v>184.3</v>
      </c>
      <c r="AA60" s="7">
        <f t="shared" si="7"/>
        <v>1.9614758545849158</v>
      </c>
      <c r="AB60" s="7">
        <f t="shared" si="8"/>
        <v>1.1147796174143318</v>
      </c>
      <c r="AD60" s="7" t="s">
        <v>46</v>
      </c>
      <c r="AE60" s="7">
        <v>360.6</v>
      </c>
      <c r="AF60" s="7">
        <v>170.1</v>
      </c>
      <c r="AG60" s="7">
        <f t="shared" si="9"/>
        <v>2.1199294532627868</v>
      </c>
    </row>
    <row r="61" spans="1:33" x14ac:dyDescent="0.2">
      <c r="A61" s="7" t="s">
        <v>45</v>
      </c>
      <c r="B61" s="7">
        <v>299</v>
      </c>
      <c r="C61" s="7">
        <v>1838.9</v>
      </c>
      <c r="D61" s="7">
        <f t="shared" si="0"/>
        <v>0.16259720485072596</v>
      </c>
      <c r="E61" s="7">
        <v>369.4</v>
      </c>
      <c r="F61" s="7">
        <v>1566.6</v>
      </c>
      <c r="G61" s="7">
        <f t="shared" si="1"/>
        <v>0.23579726796884973</v>
      </c>
      <c r="H61" s="7">
        <v>309.2</v>
      </c>
      <c r="I61" s="7">
        <v>1460.1</v>
      </c>
      <c r="J61" s="7">
        <f t="shared" si="2"/>
        <v>0.21176631737552223</v>
      </c>
      <c r="K61" s="7">
        <f t="shared" si="3"/>
        <v>0.20338693006503264</v>
      </c>
      <c r="M61" s="7" t="s">
        <v>45</v>
      </c>
      <c r="N61" s="7">
        <v>173.3</v>
      </c>
      <c r="O61" s="7">
        <v>164.8</v>
      </c>
      <c r="P61" s="7">
        <f t="shared" si="4"/>
        <v>1.0515776699029127</v>
      </c>
      <c r="R61" s="7" t="s">
        <v>46</v>
      </c>
      <c r="S61" s="7">
        <v>447.1</v>
      </c>
      <c r="T61" s="7">
        <v>277.8</v>
      </c>
      <c r="U61" s="7">
        <f t="shared" si="5"/>
        <v>1.6094312455003601</v>
      </c>
      <c r="V61" s="7">
        <v>489.5</v>
      </c>
      <c r="W61" s="7">
        <v>294.10000000000002</v>
      </c>
      <c r="X61" s="7">
        <f t="shared" si="6"/>
        <v>1.6643998639918394</v>
      </c>
      <c r="Y61" s="7">
        <v>580</v>
      </c>
      <c r="Z61" s="7">
        <v>173.4</v>
      </c>
      <c r="AA61" s="7">
        <f t="shared" si="7"/>
        <v>3.3448673587081892</v>
      </c>
      <c r="AB61" s="7">
        <f t="shared" si="8"/>
        <v>2.2062328227334631</v>
      </c>
      <c r="AD61" s="7" t="s">
        <v>46</v>
      </c>
      <c r="AE61" s="7">
        <v>771.4</v>
      </c>
      <c r="AF61" s="7">
        <v>264.60000000000002</v>
      </c>
      <c r="AG61" s="7">
        <f t="shared" si="9"/>
        <v>2.9153439153439149</v>
      </c>
    </row>
    <row r="62" spans="1:33" x14ac:dyDescent="0.2">
      <c r="A62" s="7" t="s">
        <v>45</v>
      </c>
      <c r="B62" s="7">
        <v>487</v>
      </c>
      <c r="C62" s="7">
        <v>1919.2</v>
      </c>
      <c r="D62" s="7">
        <f t="shared" si="0"/>
        <v>0.25375156315131303</v>
      </c>
      <c r="E62" s="7">
        <v>535.1</v>
      </c>
      <c r="F62" s="7">
        <v>1454.6</v>
      </c>
      <c r="G62" s="7">
        <f t="shared" si="1"/>
        <v>0.36786745497043866</v>
      </c>
      <c r="H62" s="7">
        <v>341.6</v>
      </c>
      <c r="I62" s="7">
        <v>1558.7</v>
      </c>
      <c r="J62" s="7">
        <f t="shared" si="2"/>
        <v>0.21915698979919165</v>
      </c>
      <c r="K62" s="7">
        <f t="shared" si="3"/>
        <v>0.28025866930698112</v>
      </c>
      <c r="M62" s="7" t="s">
        <v>45</v>
      </c>
      <c r="N62" s="7">
        <v>437</v>
      </c>
      <c r="O62" s="7">
        <v>331.3</v>
      </c>
      <c r="P62" s="7">
        <f t="shared" si="4"/>
        <v>1.3190461817084214</v>
      </c>
      <c r="R62" s="7" t="s">
        <v>46</v>
      </c>
      <c r="S62" s="7">
        <v>659.4</v>
      </c>
      <c r="T62" s="7">
        <v>2699.7</v>
      </c>
      <c r="U62" s="7">
        <f t="shared" si="5"/>
        <v>0.24424936104011558</v>
      </c>
      <c r="V62" s="7">
        <v>571</v>
      </c>
      <c r="W62" s="7">
        <v>2250.8000000000002</v>
      </c>
      <c r="X62" s="7">
        <f t="shared" si="6"/>
        <v>0.25368757775013329</v>
      </c>
      <c r="Y62" s="7">
        <v>455</v>
      </c>
      <c r="Z62" s="7">
        <v>1890</v>
      </c>
      <c r="AA62" s="7">
        <f t="shared" si="7"/>
        <v>0.24074074074074073</v>
      </c>
      <c r="AB62" s="7">
        <f t="shared" si="8"/>
        <v>0.24622589317699653</v>
      </c>
      <c r="AD62" s="7" t="s">
        <v>46</v>
      </c>
      <c r="AE62" s="7">
        <v>531.79999999999995</v>
      </c>
      <c r="AF62" s="7">
        <v>332.7</v>
      </c>
      <c r="AG62" s="7">
        <f t="shared" si="9"/>
        <v>1.5984370303576796</v>
      </c>
    </row>
    <row r="63" spans="1:33" x14ac:dyDescent="0.2">
      <c r="A63" s="7" t="s">
        <v>45</v>
      </c>
      <c r="B63" s="7">
        <v>1268.8</v>
      </c>
      <c r="C63" s="7">
        <v>430.8</v>
      </c>
      <c r="D63" s="7">
        <f t="shared" si="0"/>
        <v>2.9452181987000925</v>
      </c>
      <c r="E63" s="7">
        <v>1174.7</v>
      </c>
      <c r="F63" s="7">
        <v>1052.8</v>
      </c>
      <c r="G63" s="7">
        <f t="shared" si="1"/>
        <v>1.1157864741641339</v>
      </c>
      <c r="H63" s="7">
        <v>612</v>
      </c>
      <c r="I63" s="7">
        <v>501</v>
      </c>
      <c r="J63" s="7">
        <f t="shared" si="2"/>
        <v>1.221556886227545</v>
      </c>
      <c r="K63" s="7">
        <f t="shared" si="3"/>
        <v>1.7608538530305904</v>
      </c>
      <c r="M63" s="7" t="s">
        <v>45</v>
      </c>
      <c r="N63" s="7">
        <v>577.70000000000005</v>
      </c>
      <c r="O63" s="7">
        <v>435.9</v>
      </c>
      <c r="P63" s="7">
        <f t="shared" si="4"/>
        <v>1.3253039688001838</v>
      </c>
      <c r="R63" s="7" t="s">
        <v>46</v>
      </c>
      <c r="S63" s="7">
        <v>641.20000000000005</v>
      </c>
      <c r="T63" s="7">
        <v>3026.4</v>
      </c>
      <c r="U63" s="7">
        <f t="shared" si="5"/>
        <v>0.21186888712661908</v>
      </c>
      <c r="V63" s="7">
        <v>589.29999999999995</v>
      </c>
      <c r="W63" s="7">
        <v>2073.3000000000002</v>
      </c>
      <c r="X63" s="7">
        <f t="shared" si="6"/>
        <v>0.28423286548015236</v>
      </c>
      <c r="Y63" s="7">
        <v>600</v>
      </c>
      <c r="Z63" s="7">
        <v>1123</v>
      </c>
      <c r="AA63" s="7">
        <f t="shared" si="7"/>
        <v>0.53428317008014248</v>
      </c>
      <c r="AB63" s="7">
        <f t="shared" si="8"/>
        <v>0.34346164089563797</v>
      </c>
      <c r="AD63" s="7" t="s">
        <v>46</v>
      </c>
      <c r="AE63" s="7">
        <v>586.70000000000005</v>
      </c>
      <c r="AF63" s="7">
        <v>444.5</v>
      </c>
      <c r="AG63" s="7">
        <f t="shared" si="9"/>
        <v>1.319910011248594</v>
      </c>
    </row>
    <row r="64" spans="1:33" x14ac:dyDescent="0.2">
      <c r="A64" s="7" t="s">
        <v>45</v>
      </c>
      <c r="B64" s="7">
        <v>403.3</v>
      </c>
      <c r="C64" s="7">
        <v>452</v>
      </c>
      <c r="D64" s="7">
        <f t="shared" si="0"/>
        <v>0.89225663716814163</v>
      </c>
      <c r="E64" s="7">
        <v>430.8</v>
      </c>
      <c r="F64" s="7">
        <v>606</v>
      </c>
      <c r="G64" s="7">
        <f t="shared" si="1"/>
        <v>0.71089108910891086</v>
      </c>
      <c r="H64" s="7">
        <v>388.1</v>
      </c>
      <c r="I64" s="7">
        <v>660.4</v>
      </c>
      <c r="J64" s="7">
        <f t="shared" si="2"/>
        <v>0.58767413688673542</v>
      </c>
      <c r="K64" s="7">
        <f t="shared" si="3"/>
        <v>0.73027395438792941</v>
      </c>
      <c r="M64" s="7" t="s">
        <v>45</v>
      </c>
      <c r="N64" s="7">
        <v>396.2</v>
      </c>
      <c r="O64" s="7">
        <v>378.5</v>
      </c>
      <c r="P64" s="7">
        <f t="shared" si="4"/>
        <v>1.0467635402906208</v>
      </c>
      <c r="R64" s="7" t="s">
        <v>46</v>
      </c>
      <c r="S64" s="7">
        <v>715.6</v>
      </c>
      <c r="T64" s="7">
        <v>2582</v>
      </c>
      <c r="U64" s="7">
        <f t="shared" si="5"/>
        <v>0.27714949651432996</v>
      </c>
      <c r="V64" s="7">
        <v>372.1</v>
      </c>
      <c r="W64" s="7">
        <v>1018.6</v>
      </c>
      <c r="X64" s="7">
        <f t="shared" si="6"/>
        <v>0.36530532102886315</v>
      </c>
      <c r="Y64" s="7">
        <v>357.5</v>
      </c>
      <c r="Z64" s="7">
        <v>981.3</v>
      </c>
      <c r="AA64" s="7">
        <f t="shared" si="7"/>
        <v>0.36431264648935086</v>
      </c>
      <c r="AB64" s="7">
        <f t="shared" si="8"/>
        <v>0.33558915467751466</v>
      </c>
      <c r="AD64" s="7" t="s">
        <v>46</v>
      </c>
      <c r="AE64" s="7">
        <v>297.10000000000002</v>
      </c>
      <c r="AF64" s="7">
        <v>253.1</v>
      </c>
      <c r="AG64" s="7">
        <f t="shared" si="9"/>
        <v>1.1738443303042276</v>
      </c>
    </row>
    <row r="65" spans="13:33" x14ac:dyDescent="0.2">
      <c r="M65" s="2"/>
      <c r="N65" s="2"/>
      <c r="O65" s="2"/>
      <c r="P65" s="2"/>
      <c r="R65" s="7" t="s">
        <v>46</v>
      </c>
      <c r="S65" s="7">
        <v>433.5</v>
      </c>
      <c r="T65" s="7">
        <v>1168.8</v>
      </c>
      <c r="U65" s="7">
        <f t="shared" si="5"/>
        <v>0.37089322381930184</v>
      </c>
      <c r="V65" s="7">
        <v>471.4</v>
      </c>
      <c r="W65" s="7">
        <v>1367.2</v>
      </c>
      <c r="X65" s="7">
        <f t="shared" si="6"/>
        <v>0.34479227618490343</v>
      </c>
      <c r="Y65" s="7">
        <v>430.1</v>
      </c>
      <c r="Z65" s="7">
        <v>1476.1</v>
      </c>
      <c r="AA65" s="7">
        <f t="shared" si="7"/>
        <v>0.29137592304044446</v>
      </c>
      <c r="AB65" s="7">
        <f t="shared" si="8"/>
        <v>0.33568714101488323</v>
      </c>
      <c r="AD65" s="7" t="s">
        <v>46</v>
      </c>
      <c r="AE65" s="7">
        <v>417.2</v>
      </c>
      <c r="AF65" s="7">
        <v>273.10000000000002</v>
      </c>
      <c r="AG65" s="7">
        <f t="shared" si="9"/>
        <v>1.5276455510801903</v>
      </c>
    </row>
    <row r="66" spans="13:33" x14ac:dyDescent="0.2">
      <c r="M66" s="2"/>
      <c r="N66" s="2"/>
      <c r="O66" s="2"/>
      <c r="P66" s="2"/>
      <c r="R66" s="7" t="s">
        <v>46</v>
      </c>
      <c r="S66" s="7">
        <v>889</v>
      </c>
      <c r="T66" s="7">
        <v>1782.7</v>
      </c>
      <c r="U66" s="7">
        <f t="shared" si="5"/>
        <v>0.49868177483592302</v>
      </c>
      <c r="V66" s="7">
        <v>546</v>
      </c>
      <c r="W66" s="7">
        <v>816</v>
      </c>
      <c r="X66" s="7">
        <f t="shared" si="6"/>
        <v>0.66911764705882348</v>
      </c>
      <c r="Y66" s="7">
        <v>468.6</v>
      </c>
      <c r="Z66" s="7">
        <v>1698.9</v>
      </c>
      <c r="AA66" s="7">
        <f t="shared" si="7"/>
        <v>0.27582553416916827</v>
      </c>
      <c r="AB66" s="7">
        <f t="shared" si="8"/>
        <v>0.48120831868797159</v>
      </c>
      <c r="AD66" s="7" t="s">
        <v>46</v>
      </c>
      <c r="AE66" s="7">
        <v>355.5</v>
      </c>
      <c r="AF66" s="7">
        <v>282.3</v>
      </c>
      <c r="AG66" s="7">
        <f t="shared" si="9"/>
        <v>1.2592986184909669</v>
      </c>
    </row>
    <row r="67" spans="13:33" x14ac:dyDescent="0.2">
      <c r="M67" s="2"/>
      <c r="N67" s="2"/>
      <c r="O67" s="2"/>
      <c r="P67" s="2"/>
      <c r="R67" s="7" t="s">
        <v>46</v>
      </c>
      <c r="S67" s="7">
        <v>337.7</v>
      </c>
      <c r="T67" s="7">
        <v>681.7</v>
      </c>
      <c r="U67" s="7">
        <f t="shared" ref="U67:U126" si="10">S67/T67</f>
        <v>0.49537919906117056</v>
      </c>
      <c r="V67" s="7">
        <v>407.7</v>
      </c>
      <c r="W67" s="7">
        <v>320.2</v>
      </c>
      <c r="X67" s="7">
        <f t="shared" ref="X67:X126" si="11">V67/W67</f>
        <v>1.2732667083073079</v>
      </c>
      <c r="Y67" s="7">
        <v>292</v>
      </c>
      <c r="Z67" s="7">
        <v>138</v>
      </c>
      <c r="AA67" s="7">
        <f t="shared" ref="AA67:AA126" si="12">Y67/Z67</f>
        <v>2.1159420289855073</v>
      </c>
      <c r="AB67" s="7">
        <f t="shared" ref="AB67:AB126" si="13">AVERAGE(U67,X67,AA67)</f>
        <v>1.2948626454513286</v>
      </c>
      <c r="AD67" s="7" t="s">
        <v>46</v>
      </c>
      <c r="AE67" s="7">
        <v>542</v>
      </c>
      <c r="AF67" s="7">
        <v>158.4</v>
      </c>
      <c r="AG67" s="7">
        <f t="shared" ref="AG67:AG126" si="14">AE67/AF67</f>
        <v>3.4217171717171717</v>
      </c>
    </row>
    <row r="68" spans="13:33" x14ac:dyDescent="0.2">
      <c r="M68" s="2"/>
      <c r="N68" s="2"/>
      <c r="O68" s="2"/>
      <c r="P68" s="2"/>
      <c r="R68" s="7" t="s">
        <v>46</v>
      </c>
      <c r="S68" s="7">
        <v>748.3</v>
      </c>
      <c r="T68" s="7">
        <v>864.7</v>
      </c>
      <c r="U68" s="7">
        <f t="shared" si="10"/>
        <v>0.86538683936625405</v>
      </c>
      <c r="V68" s="7">
        <v>449.5</v>
      </c>
      <c r="W68" s="7">
        <v>1246.7</v>
      </c>
      <c r="X68" s="7">
        <f t="shared" si="11"/>
        <v>0.36055185690222186</v>
      </c>
      <c r="Y68" s="7">
        <v>496.1</v>
      </c>
      <c r="Z68" s="7">
        <v>1431.5</v>
      </c>
      <c r="AA68" s="7">
        <f t="shared" si="12"/>
        <v>0.34655955291652113</v>
      </c>
      <c r="AB68" s="7">
        <f t="shared" si="13"/>
        <v>0.52416608306166568</v>
      </c>
      <c r="AD68" s="7" t="s">
        <v>46</v>
      </c>
      <c r="AE68" s="7">
        <v>530.20000000000005</v>
      </c>
      <c r="AF68" s="7">
        <v>435.7</v>
      </c>
      <c r="AG68" s="7">
        <f t="shared" si="14"/>
        <v>1.2168923571264634</v>
      </c>
    </row>
    <row r="69" spans="13:33" x14ac:dyDescent="0.2">
      <c r="M69" s="2"/>
      <c r="N69" s="2"/>
      <c r="O69" s="2"/>
      <c r="P69" s="2"/>
      <c r="R69" s="7" t="s">
        <v>46</v>
      </c>
      <c r="S69" s="7">
        <v>550.70000000000005</v>
      </c>
      <c r="T69" s="7">
        <v>1030.4000000000001</v>
      </c>
      <c r="U69" s="7">
        <f t="shared" si="10"/>
        <v>0.53445263975155277</v>
      </c>
      <c r="V69" s="7">
        <v>563</v>
      </c>
      <c r="W69" s="7">
        <v>1005</v>
      </c>
      <c r="X69" s="7">
        <f t="shared" si="11"/>
        <v>0.56019900497512443</v>
      </c>
      <c r="Y69" s="7">
        <v>521.4</v>
      </c>
      <c r="Z69" s="7">
        <v>541</v>
      </c>
      <c r="AA69" s="7">
        <f t="shared" si="12"/>
        <v>0.9637707948243992</v>
      </c>
      <c r="AB69" s="7">
        <f t="shared" si="13"/>
        <v>0.68614081318369224</v>
      </c>
      <c r="AD69" s="7" t="s">
        <v>46</v>
      </c>
      <c r="AE69" s="7">
        <v>480.8</v>
      </c>
      <c r="AF69" s="7">
        <v>268.3</v>
      </c>
      <c r="AG69" s="7">
        <f t="shared" si="14"/>
        <v>1.7920238538948938</v>
      </c>
    </row>
    <row r="70" spans="13:33" x14ac:dyDescent="0.2">
      <c r="M70" s="2"/>
      <c r="N70" s="2"/>
      <c r="O70" s="2"/>
      <c r="P70" s="2"/>
      <c r="R70" s="7" t="s">
        <v>46</v>
      </c>
      <c r="S70" s="7">
        <v>313.60000000000002</v>
      </c>
      <c r="T70" s="7">
        <v>1091.8</v>
      </c>
      <c r="U70" s="7">
        <f t="shared" si="10"/>
        <v>0.28723209379007147</v>
      </c>
      <c r="V70" s="7">
        <v>295</v>
      </c>
      <c r="W70" s="7">
        <v>473.4</v>
      </c>
      <c r="X70" s="7">
        <f t="shared" si="11"/>
        <v>0.62315166877904526</v>
      </c>
      <c r="Y70" s="7">
        <v>269.10000000000002</v>
      </c>
      <c r="Z70" s="7">
        <v>749.1</v>
      </c>
      <c r="AA70" s="7">
        <f t="shared" si="12"/>
        <v>0.35923107729275133</v>
      </c>
      <c r="AB70" s="7">
        <f t="shared" si="13"/>
        <v>0.42320494662062269</v>
      </c>
      <c r="AD70" s="7" t="s">
        <v>46</v>
      </c>
      <c r="AE70" s="7">
        <v>205.3</v>
      </c>
      <c r="AF70" s="7">
        <v>177.8</v>
      </c>
      <c r="AG70" s="7">
        <f t="shared" si="14"/>
        <v>1.15466816647919</v>
      </c>
    </row>
    <row r="71" spans="13:33" x14ac:dyDescent="0.2">
      <c r="M71" s="2"/>
      <c r="N71" s="2"/>
      <c r="O71" s="2"/>
      <c r="P71" s="2"/>
      <c r="R71" s="7" t="s">
        <v>46</v>
      </c>
      <c r="S71" s="7">
        <v>147</v>
      </c>
      <c r="T71" s="7">
        <v>1057</v>
      </c>
      <c r="U71" s="7">
        <f t="shared" si="10"/>
        <v>0.13907284768211919</v>
      </c>
      <c r="V71" s="7">
        <v>145.4</v>
      </c>
      <c r="W71" s="7">
        <v>459.2</v>
      </c>
      <c r="X71" s="7">
        <f t="shared" si="11"/>
        <v>0.31663763066202094</v>
      </c>
      <c r="Y71" s="7">
        <v>145.1</v>
      </c>
      <c r="Z71" s="7">
        <v>821.2</v>
      </c>
      <c r="AA71" s="7">
        <f t="shared" si="12"/>
        <v>0.17669264490988795</v>
      </c>
      <c r="AB71" s="7">
        <f t="shared" si="13"/>
        <v>0.21080104108467604</v>
      </c>
      <c r="AD71" s="7" t="s">
        <v>46</v>
      </c>
      <c r="AE71" s="7">
        <v>118</v>
      </c>
      <c r="AF71" s="7">
        <v>92.1</v>
      </c>
      <c r="AG71" s="7">
        <f t="shared" si="14"/>
        <v>1.2812160694896852</v>
      </c>
    </row>
    <row r="72" spans="13:33" x14ac:dyDescent="0.2">
      <c r="M72" s="2"/>
      <c r="N72" s="2"/>
      <c r="O72" s="2"/>
      <c r="P72" s="2"/>
      <c r="R72" s="7" t="s">
        <v>46</v>
      </c>
      <c r="S72" s="7">
        <v>526.79999999999995</v>
      </c>
      <c r="T72" s="7">
        <v>847.1</v>
      </c>
      <c r="U72" s="7">
        <f t="shared" si="10"/>
        <v>0.62188643607602401</v>
      </c>
      <c r="V72" s="7">
        <v>255.3</v>
      </c>
      <c r="W72" s="7">
        <v>952.8</v>
      </c>
      <c r="X72" s="7">
        <f t="shared" si="11"/>
        <v>0.26794710327455923</v>
      </c>
      <c r="Y72" s="7">
        <v>188.4</v>
      </c>
      <c r="Z72" s="7">
        <v>514.20000000000005</v>
      </c>
      <c r="AA72" s="7">
        <f t="shared" si="12"/>
        <v>0.36639439906651106</v>
      </c>
      <c r="AB72" s="7">
        <f t="shared" si="13"/>
        <v>0.41874264613903139</v>
      </c>
      <c r="AD72" s="7" t="s">
        <v>46</v>
      </c>
      <c r="AE72" s="7">
        <v>137.9</v>
      </c>
      <c r="AF72" s="7">
        <v>131.1</v>
      </c>
      <c r="AG72" s="7">
        <f t="shared" si="14"/>
        <v>1.0518688024408849</v>
      </c>
    </row>
    <row r="73" spans="13:33" x14ac:dyDescent="0.2">
      <c r="M73" s="2"/>
      <c r="N73" s="2"/>
      <c r="O73" s="2"/>
      <c r="P73" s="2"/>
      <c r="R73" s="7" t="s">
        <v>46</v>
      </c>
      <c r="S73" s="7">
        <v>218.7</v>
      </c>
      <c r="T73" s="7">
        <v>584.6</v>
      </c>
      <c r="U73" s="7">
        <f t="shared" si="10"/>
        <v>0.37410195005131713</v>
      </c>
      <c r="V73" s="7">
        <v>904</v>
      </c>
      <c r="W73" s="7">
        <v>770</v>
      </c>
      <c r="X73" s="7">
        <f t="shared" si="11"/>
        <v>1.174025974025974</v>
      </c>
      <c r="Y73" s="7">
        <v>259.5</v>
      </c>
      <c r="Z73" s="7">
        <v>798.2</v>
      </c>
      <c r="AA73" s="7">
        <f t="shared" si="12"/>
        <v>0.3251064896016036</v>
      </c>
      <c r="AB73" s="7">
        <f t="shared" si="13"/>
        <v>0.62441147122629825</v>
      </c>
      <c r="AD73" s="7" t="s">
        <v>46</v>
      </c>
      <c r="AE73" s="7">
        <v>269.2</v>
      </c>
      <c r="AF73" s="7">
        <v>163.30000000000001</v>
      </c>
      <c r="AG73" s="7">
        <f t="shared" si="14"/>
        <v>1.648499693815064</v>
      </c>
    </row>
    <row r="74" spans="13:33" x14ac:dyDescent="0.2">
      <c r="M74" s="2"/>
      <c r="N74" s="2"/>
      <c r="O74" s="2"/>
      <c r="P74" s="2"/>
      <c r="R74" s="7" t="s">
        <v>46</v>
      </c>
      <c r="S74" s="7">
        <v>187.1</v>
      </c>
      <c r="T74" s="7">
        <v>886.4</v>
      </c>
      <c r="U74" s="7">
        <f t="shared" si="10"/>
        <v>0.21107851985559567</v>
      </c>
      <c r="V74" s="7">
        <v>231.6</v>
      </c>
      <c r="W74" s="7">
        <v>481.1</v>
      </c>
      <c r="X74" s="7">
        <f t="shared" si="11"/>
        <v>0.48139679900228638</v>
      </c>
      <c r="Y74" s="7">
        <v>285</v>
      </c>
      <c r="Z74" s="7">
        <v>644</v>
      </c>
      <c r="AA74" s="7">
        <f t="shared" si="12"/>
        <v>0.44254658385093165</v>
      </c>
      <c r="AB74" s="7">
        <f t="shared" si="13"/>
        <v>0.37834063423627123</v>
      </c>
      <c r="AD74" s="7" t="s">
        <v>46</v>
      </c>
      <c r="AE74" s="7">
        <v>138.5</v>
      </c>
      <c r="AF74" s="7">
        <v>118.3</v>
      </c>
      <c r="AG74" s="7">
        <f t="shared" si="14"/>
        <v>1.1707523245984786</v>
      </c>
    </row>
    <row r="75" spans="13:33" x14ac:dyDescent="0.2">
      <c r="M75" s="2"/>
      <c r="N75" s="2"/>
      <c r="O75" s="2"/>
      <c r="P75" s="2"/>
      <c r="R75" s="7" t="s">
        <v>46</v>
      </c>
      <c r="S75" s="7">
        <v>176.5</v>
      </c>
      <c r="T75" s="7">
        <v>943.4</v>
      </c>
      <c r="U75" s="7">
        <f t="shared" si="10"/>
        <v>0.18708925164299342</v>
      </c>
      <c r="V75" s="7">
        <v>253.6</v>
      </c>
      <c r="W75" s="7">
        <v>1226.4000000000001</v>
      </c>
      <c r="X75" s="7">
        <f t="shared" si="11"/>
        <v>0.20678408349641225</v>
      </c>
      <c r="Y75" s="7">
        <v>383.5</v>
      </c>
      <c r="Z75" s="7">
        <v>910.2</v>
      </c>
      <c r="AA75" s="7">
        <f t="shared" si="12"/>
        <v>0.4213359701164579</v>
      </c>
      <c r="AB75" s="7">
        <f t="shared" si="13"/>
        <v>0.27173643508528783</v>
      </c>
      <c r="AD75" s="7" t="s">
        <v>46</v>
      </c>
      <c r="AE75" s="7">
        <v>212</v>
      </c>
      <c r="AF75" s="7">
        <v>102.9</v>
      </c>
      <c r="AG75" s="7">
        <f t="shared" si="14"/>
        <v>2.0602526724975703</v>
      </c>
    </row>
    <row r="76" spans="13:33" x14ac:dyDescent="0.2">
      <c r="M76" s="2"/>
      <c r="N76" s="2"/>
      <c r="O76" s="2"/>
      <c r="P76" s="2"/>
      <c r="R76" s="7" t="s">
        <v>46</v>
      </c>
      <c r="S76" s="7">
        <v>204.3</v>
      </c>
      <c r="T76" s="7">
        <v>1786.8</v>
      </c>
      <c r="U76" s="7">
        <f t="shared" si="10"/>
        <v>0.1143384822028207</v>
      </c>
      <c r="V76" s="7">
        <v>252.2</v>
      </c>
      <c r="W76" s="7">
        <v>1129.2</v>
      </c>
      <c r="X76" s="7">
        <f t="shared" si="11"/>
        <v>0.22334396032589443</v>
      </c>
      <c r="Y76" s="7">
        <v>216.7</v>
      </c>
      <c r="Z76" s="7">
        <v>959</v>
      </c>
      <c r="AA76" s="7">
        <f t="shared" si="12"/>
        <v>0.2259645464025026</v>
      </c>
      <c r="AB76" s="7">
        <f t="shared" si="13"/>
        <v>0.18788232964373927</v>
      </c>
      <c r="AD76" s="7" t="s">
        <v>46</v>
      </c>
      <c r="AE76" s="7">
        <v>203.1</v>
      </c>
      <c r="AF76" s="7">
        <v>112.1</v>
      </c>
      <c r="AG76" s="7">
        <f t="shared" si="14"/>
        <v>1.8117752007136485</v>
      </c>
    </row>
    <row r="77" spans="13:33" x14ac:dyDescent="0.2">
      <c r="M77" s="2"/>
      <c r="N77" s="2"/>
      <c r="O77" s="2"/>
      <c r="P77" s="2"/>
      <c r="R77" s="7" t="s">
        <v>47</v>
      </c>
      <c r="S77" s="7">
        <v>563.4</v>
      </c>
      <c r="T77" s="7">
        <v>612</v>
      </c>
      <c r="U77" s="7">
        <f t="shared" si="10"/>
        <v>0.9205882352941176</v>
      </c>
      <c r="V77" s="7">
        <v>891.4</v>
      </c>
      <c r="W77" s="7">
        <v>1036.9000000000001</v>
      </c>
      <c r="X77" s="7">
        <f t="shared" si="11"/>
        <v>0.85967788600636508</v>
      </c>
      <c r="Y77" s="7">
        <v>565.79999999999995</v>
      </c>
      <c r="Z77" s="7">
        <v>620.5</v>
      </c>
      <c r="AA77" s="7">
        <f t="shared" si="12"/>
        <v>0.91184528605962922</v>
      </c>
      <c r="AB77" s="7">
        <f t="shared" si="13"/>
        <v>0.89737046912003737</v>
      </c>
      <c r="AD77" s="7" t="s">
        <v>47</v>
      </c>
      <c r="AE77" s="7">
        <v>433.3</v>
      </c>
      <c r="AF77" s="7">
        <v>356.7</v>
      </c>
      <c r="AG77" s="7">
        <f t="shared" si="14"/>
        <v>1.2147462853938884</v>
      </c>
    </row>
    <row r="78" spans="13:33" x14ac:dyDescent="0.2">
      <c r="M78" s="2"/>
      <c r="N78" s="2"/>
      <c r="O78" s="2"/>
      <c r="P78" s="2"/>
      <c r="R78" s="7" t="s">
        <v>47</v>
      </c>
      <c r="S78" s="7">
        <v>224.2</v>
      </c>
      <c r="T78" s="7">
        <v>379.4</v>
      </c>
      <c r="U78" s="7">
        <f t="shared" si="10"/>
        <v>0.59093305218766479</v>
      </c>
      <c r="V78" s="7">
        <v>347</v>
      </c>
      <c r="W78" s="7">
        <v>482</v>
      </c>
      <c r="X78" s="7">
        <f t="shared" si="11"/>
        <v>0.71991701244813278</v>
      </c>
      <c r="Y78" s="7">
        <v>281.8</v>
      </c>
      <c r="Z78" s="7">
        <v>195</v>
      </c>
      <c r="AA78" s="7">
        <f t="shared" si="12"/>
        <v>1.4451282051282053</v>
      </c>
      <c r="AB78" s="7">
        <f t="shared" si="13"/>
        <v>0.91865942325466765</v>
      </c>
      <c r="AD78" s="7" t="s">
        <v>47</v>
      </c>
      <c r="AE78" s="7">
        <v>357.6</v>
      </c>
      <c r="AF78" s="7">
        <v>251.4</v>
      </c>
      <c r="AG78" s="7">
        <f t="shared" si="14"/>
        <v>1.4224343675417661</v>
      </c>
    </row>
    <row r="79" spans="13:33" x14ac:dyDescent="0.2">
      <c r="M79" s="2"/>
      <c r="N79" s="2"/>
      <c r="O79" s="2"/>
      <c r="P79" s="2"/>
      <c r="R79" s="7" t="s">
        <v>47</v>
      </c>
      <c r="S79" s="7">
        <v>190.2</v>
      </c>
      <c r="T79" s="7">
        <v>486.1</v>
      </c>
      <c r="U79" s="7">
        <f t="shared" si="10"/>
        <v>0.39127751491462659</v>
      </c>
      <c r="V79" s="7">
        <v>214.3</v>
      </c>
      <c r="W79" s="7">
        <v>693.4</v>
      </c>
      <c r="X79" s="7">
        <f t="shared" si="11"/>
        <v>0.30905682145947505</v>
      </c>
      <c r="Y79" s="7">
        <v>184</v>
      </c>
      <c r="Z79" s="7">
        <v>344.6</v>
      </c>
      <c r="AA79" s="7">
        <f t="shared" si="12"/>
        <v>0.53395240858966919</v>
      </c>
      <c r="AB79" s="7">
        <f t="shared" si="13"/>
        <v>0.41142891498792361</v>
      </c>
      <c r="AD79" s="7" t="s">
        <v>47</v>
      </c>
      <c r="AE79" s="7">
        <v>148.5</v>
      </c>
      <c r="AF79" s="7">
        <v>66.8</v>
      </c>
      <c r="AG79" s="7">
        <f t="shared" si="14"/>
        <v>2.2230538922155691</v>
      </c>
    </row>
    <row r="80" spans="13:33" x14ac:dyDescent="0.2">
      <c r="M80" s="2"/>
      <c r="N80" s="2"/>
      <c r="O80" s="2"/>
      <c r="P80" s="2"/>
      <c r="R80" s="7" t="s">
        <v>47</v>
      </c>
      <c r="S80" s="7">
        <v>440.1</v>
      </c>
      <c r="T80" s="7">
        <v>564.1</v>
      </c>
      <c r="U80" s="7">
        <f t="shared" si="10"/>
        <v>0.78018081900372271</v>
      </c>
      <c r="V80" s="7">
        <v>954.8</v>
      </c>
      <c r="W80" s="7">
        <v>814.9</v>
      </c>
      <c r="X80" s="7">
        <f t="shared" si="11"/>
        <v>1.1716775064425082</v>
      </c>
      <c r="Y80" s="7">
        <v>1096.3</v>
      </c>
      <c r="Z80" s="7">
        <v>973</v>
      </c>
      <c r="AA80" s="7">
        <f t="shared" si="12"/>
        <v>1.12672147995889</v>
      </c>
      <c r="AB80" s="7">
        <f t="shared" si="13"/>
        <v>1.0261932684683737</v>
      </c>
      <c r="AD80" s="7" t="s">
        <v>47</v>
      </c>
      <c r="AE80" s="7">
        <v>174.6</v>
      </c>
      <c r="AF80" s="7">
        <v>72.7</v>
      </c>
      <c r="AG80" s="7">
        <f t="shared" si="14"/>
        <v>2.4016506189821181</v>
      </c>
    </row>
    <row r="81" spans="13:33" x14ac:dyDescent="0.2">
      <c r="M81" s="2"/>
      <c r="N81" s="2"/>
      <c r="O81" s="2"/>
      <c r="P81" s="2"/>
      <c r="R81" s="7" t="s">
        <v>47</v>
      </c>
      <c r="S81" s="7">
        <v>422.3</v>
      </c>
      <c r="T81" s="7">
        <v>464.6</v>
      </c>
      <c r="U81" s="7">
        <f t="shared" si="10"/>
        <v>0.90895393887214804</v>
      </c>
      <c r="V81" s="7">
        <v>480.4</v>
      </c>
      <c r="W81" s="7">
        <v>305.7</v>
      </c>
      <c r="X81" s="7">
        <f t="shared" si="11"/>
        <v>1.571475302584233</v>
      </c>
      <c r="Y81" s="7">
        <v>664.5</v>
      </c>
      <c r="Z81" s="7">
        <v>196.4</v>
      </c>
      <c r="AA81" s="7">
        <f t="shared" si="12"/>
        <v>3.3834012219959266</v>
      </c>
      <c r="AB81" s="7">
        <f t="shared" si="13"/>
        <v>1.9546101544841026</v>
      </c>
      <c r="AD81" s="7" t="s">
        <v>47</v>
      </c>
      <c r="AE81" s="7">
        <v>301.3</v>
      </c>
      <c r="AF81" s="7">
        <v>191.8</v>
      </c>
      <c r="AG81" s="7">
        <f t="shared" si="14"/>
        <v>1.5709071949947861</v>
      </c>
    </row>
    <row r="82" spans="13:33" x14ac:dyDescent="0.2">
      <c r="M82" s="2"/>
      <c r="N82" s="2"/>
      <c r="O82" s="2"/>
      <c r="P82" s="2"/>
      <c r="R82" s="7" t="s">
        <v>48</v>
      </c>
      <c r="S82" s="7">
        <v>381.4</v>
      </c>
      <c r="T82" s="7">
        <v>2164.4</v>
      </c>
      <c r="U82" s="7">
        <f t="shared" si="10"/>
        <v>0.17621511735353906</v>
      </c>
      <c r="V82" s="7">
        <v>572.70000000000005</v>
      </c>
      <c r="W82" s="7">
        <v>427.3</v>
      </c>
      <c r="X82" s="7">
        <f t="shared" si="11"/>
        <v>1.3402761525860052</v>
      </c>
      <c r="Y82" s="7">
        <v>354.9</v>
      </c>
      <c r="Z82" s="7">
        <v>684.4</v>
      </c>
      <c r="AA82" s="7">
        <f t="shared" si="12"/>
        <v>0.51855639976621859</v>
      </c>
      <c r="AB82" s="7">
        <f t="shared" si="13"/>
        <v>0.67834922323525426</v>
      </c>
      <c r="AD82" s="7" t="s">
        <v>48</v>
      </c>
      <c r="AE82" s="7">
        <v>334.3</v>
      </c>
      <c r="AF82" s="7">
        <v>307.39999999999998</v>
      </c>
      <c r="AG82" s="7">
        <f t="shared" si="14"/>
        <v>1.0875081327260898</v>
      </c>
    </row>
    <row r="83" spans="13:33" x14ac:dyDescent="0.2">
      <c r="M83" s="2"/>
      <c r="N83" s="2"/>
      <c r="O83" s="2"/>
      <c r="P83" s="2"/>
      <c r="R83" s="7" t="s">
        <v>48</v>
      </c>
      <c r="S83" s="7">
        <v>460.4</v>
      </c>
      <c r="T83" s="7">
        <v>532.5</v>
      </c>
      <c r="U83" s="7">
        <f t="shared" si="10"/>
        <v>0.86460093896713608</v>
      </c>
      <c r="V83" s="7">
        <v>616.79999999999995</v>
      </c>
      <c r="W83" s="7">
        <v>442.3</v>
      </c>
      <c r="X83" s="7">
        <f t="shared" si="11"/>
        <v>1.3945286004973998</v>
      </c>
      <c r="Y83" s="7">
        <v>433</v>
      </c>
      <c r="Z83" s="7">
        <v>643</v>
      </c>
      <c r="AA83" s="7">
        <f t="shared" si="12"/>
        <v>0.67340590979782267</v>
      </c>
      <c r="AB83" s="7">
        <f t="shared" si="13"/>
        <v>0.97751181642078622</v>
      </c>
      <c r="AD83" s="7" t="s">
        <v>48</v>
      </c>
      <c r="AE83" s="7">
        <v>371.1</v>
      </c>
      <c r="AF83" s="7">
        <v>341.7</v>
      </c>
      <c r="AG83" s="7">
        <f t="shared" si="14"/>
        <v>1.0860403863037753</v>
      </c>
    </row>
    <row r="84" spans="13:33" x14ac:dyDescent="0.2">
      <c r="M84" s="2"/>
      <c r="N84" s="2"/>
      <c r="O84" s="2"/>
      <c r="P84" s="2"/>
      <c r="R84" s="7" t="s">
        <v>48</v>
      </c>
      <c r="S84" s="7">
        <v>370.2</v>
      </c>
      <c r="T84" s="7">
        <v>2057.6999999999998</v>
      </c>
      <c r="U84" s="7">
        <f t="shared" si="10"/>
        <v>0.17990960781455023</v>
      </c>
      <c r="V84" s="7">
        <v>454.5</v>
      </c>
      <c r="W84" s="7">
        <v>809.9</v>
      </c>
      <c r="X84" s="7">
        <f t="shared" si="11"/>
        <v>0.56118039264106678</v>
      </c>
      <c r="Y84" s="7">
        <v>497.1</v>
      </c>
      <c r="Z84" s="7">
        <v>690.9</v>
      </c>
      <c r="AA84" s="7">
        <f t="shared" si="12"/>
        <v>0.71949630916196272</v>
      </c>
      <c r="AB84" s="7">
        <f t="shared" si="13"/>
        <v>0.48686210320585993</v>
      </c>
      <c r="AD84" s="7" t="s">
        <v>48</v>
      </c>
      <c r="AE84" s="7">
        <v>277.39999999999998</v>
      </c>
      <c r="AF84" s="7">
        <v>225.9</v>
      </c>
      <c r="AG84" s="7">
        <f t="shared" si="14"/>
        <v>1.2279769809650287</v>
      </c>
    </row>
    <row r="85" spans="13:33" x14ac:dyDescent="0.2">
      <c r="M85" s="2"/>
      <c r="N85" s="2"/>
      <c r="O85" s="2"/>
      <c r="P85" s="2"/>
      <c r="R85" s="7" t="s">
        <v>48</v>
      </c>
      <c r="S85" s="7">
        <v>1299.4000000000001</v>
      </c>
      <c r="T85" s="7">
        <v>1260.2</v>
      </c>
      <c r="U85" s="7">
        <f t="shared" si="10"/>
        <v>1.0311061736232345</v>
      </c>
      <c r="V85" s="7">
        <v>1029.8</v>
      </c>
      <c r="W85" s="7">
        <v>538</v>
      </c>
      <c r="X85" s="7">
        <f t="shared" si="11"/>
        <v>1.9141263940520445</v>
      </c>
      <c r="Y85" s="7">
        <v>1279.5</v>
      </c>
      <c r="Z85" s="7">
        <v>1257.9000000000001</v>
      </c>
      <c r="AA85" s="7">
        <f t="shared" si="12"/>
        <v>1.0171714762699737</v>
      </c>
      <c r="AB85" s="7">
        <f t="shared" si="13"/>
        <v>1.3208013479817511</v>
      </c>
      <c r="AD85" s="7" t="s">
        <v>48</v>
      </c>
      <c r="AE85" s="7">
        <v>699.7</v>
      </c>
      <c r="AF85" s="7">
        <v>358.4</v>
      </c>
      <c r="AG85" s="7">
        <f t="shared" si="14"/>
        <v>1.9522879464285716</v>
      </c>
    </row>
    <row r="86" spans="13:33" x14ac:dyDescent="0.2">
      <c r="M86" s="2"/>
      <c r="N86" s="2"/>
      <c r="O86" s="2"/>
      <c r="P86" s="2"/>
      <c r="R86" s="7" t="s">
        <v>48</v>
      </c>
      <c r="S86" s="7">
        <v>1745</v>
      </c>
      <c r="T86" s="7">
        <v>1462.3</v>
      </c>
      <c r="U86" s="7">
        <f t="shared" si="10"/>
        <v>1.1933255829857075</v>
      </c>
      <c r="V86" s="7">
        <v>2061.3000000000002</v>
      </c>
      <c r="W86" s="7">
        <v>522.20000000000005</v>
      </c>
      <c r="X86" s="7">
        <f t="shared" si="11"/>
        <v>3.9473381846036002</v>
      </c>
      <c r="Y86" s="7">
        <v>2948.1</v>
      </c>
      <c r="Z86" s="7">
        <v>576.79999999999995</v>
      </c>
      <c r="AA86" s="7">
        <f t="shared" si="12"/>
        <v>5.111130374479889</v>
      </c>
      <c r="AB86" s="7">
        <f t="shared" si="13"/>
        <v>3.4172647140230659</v>
      </c>
      <c r="AD86" s="7" t="s">
        <v>48</v>
      </c>
      <c r="AE86" s="7">
        <v>323.3</v>
      </c>
      <c r="AF86" s="7">
        <v>229.8</v>
      </c>
      <c r="AG86" s="7">
        <f t="shared" si="14"/>
        <v>1.4068755439512619</v>
      </c>
    </row>
    <row r="87" spans="13:33" x14ac:dyDescent="0.2">
      <c r="M87" s="2"/>
      <c r="N87" s="2"/>
      <c r="O87" s="2"/>
      <c r="P87" s="2"/>
      <c r="R87" s="7" t="s">
        <v>48</v>
      </c>
      <c r="S87" s="7">
        <v>4095</v>
      </c>
      <c r="T87" s="7">
        <v>1044</v>
      </c>
      <c r="U87" s="7">
        <f t="shared" si="10"/>
        <v>3.9224137931034484</v>
      </c>
      <c r="V87" s="7">
        <v>3501.5</v>
      </c>
      <c r="W87" s="7">
        <v>1216.3</v>
      </c>
      <c r="X87" s="7">
        <f t="shared" si="11"/>
        <v>2.8788127928964893</v>
      </c>
      <c r="Y87" s="7">
        <v>3628.6</v>
      </c>
      <c r="Z87" s="7">
        <v>881.1</v>
      </c>
      <c r="AA87" s="7">
        <f t="shared" si="12"/>
        <v>4.1182612643286802</v>
      </c>
      <c r="AB87" s="7">
        <f t="shared" si="13"/>
        <v>3.6398292834428729</v>
      </c>
      <c r="AD87" s="7" t="s">
        <v>48</v>
      </c>
      <c r="AE87" s="7">
        <v>1495</v>
      </c>
      <c r="AF87" s="7">
        <v>541.79999999999995</v>
      </c>
      <c r="AG87" s="7">
        <f t="shared" si="14"/>
        <v>2.7593207825765966</v>
      </c>
    </row>
    <row r="88" spans="13:33" x14ac:dyDescent="0.2">
      <c r="M88" s="2"/>
      <c r="N88" s="2"/>
      <c r="O88" s="2"/>
      <c r="P88" s="2"/>
      <c r="R88" s="7" t="s">
        <v>48</v>
      </c>
      <c r="S88" s="7">
        <v>1648.5</v>
      </c>
      <c r="T88" s="7">
        <v>787.7</v>
      </c>
      <c r="U88" s="7">
        <f t="shared" si="10"/>
        <v>2.0928018281071474</v>
      </c>
      <c r="V88" s="7">
        <v>815.4</v>
      </c>
      <c r="W88" s="7">
        <v>1104.3</v>
      </c>
      <c r="X88" s="7">
        <f t="shared" si="11"/>
        <v>0.73838630806845962</v>
      </c>
      <c r="Y88" s="7">
        <v>1620.8</v>
      </c>
      <c r="Z88" s="7">
        <v>803.2</v>
      </c>
      <c r="AA88" s="7">
        <f t="shared" si="12"/>
        <v>2.0179282868525896</v>
      </c>
      <c r="AB88" s="7">
        <f t="shared" si="13"/>
        <v>1.6163721410093987</v>
      </c>
      <c r="AD88" s="7" t="s">
        <v>48</v>
      </c>
      <c r="AE88" s="7">
        <v>840.3</v>
      </c>
      <c r="AF88" s="7">
        <v>398.8</v>
      </c>
      <c r="AG88" s="7">
        <f t="shared" si="14"/>
        <v>2.1070712136409226</v>
      </c>
    </row>
    <row r="89" spans="13:33" x14ac:dyDescent="0.2">
      <c r="M89" s="2"/>
      <c r="N89" s="2"/>
      <c r="O89" s="2"/>
      <c r="P89" s="2"/>
      <c r="R89" s="7" t="s">
        <v>48</v>
      </c>
      <c r="S89" s="7">
        <v>2107.9</v>
      </c>
      <c r="T89" s="7">
        <v>1546.2</v>
      </c>
      <c r="U89" s="7">
        <f t="shared" si="10"/>
        <v>1.3632777131030915</v>
      </c>
      <c r="V89" s="7">
        <v>1553.1</v>
      </c>
      <c r="W89" s="7">
        <v>1419</v>
      </c>
      <c r="X89" s="7">
        <f t="shared" si="11"/>
        <v>1.0945031712473572</v>
      </c>
      <c r="Y89" s="7">
        <v>1570</v>
      </c>
      <c r="Z89" s="7">
        <v>982.6</v>
      </c>
      <c r="AA89" s="7">
        <f t="shared" si="12"/>
        <v>1.5978017504579687</v>
      </c>
      <c r="AB89" s="7">
        <f t="shared" si="13"/>
        <v>1.3518608782694723</v>
      </c>
      <c r="AD89" s="7" t="s">
        <v>48</v>
      </c>
      <c r="AE89" s="7">
        <v>550</v>
      </c>
      <c r="AF89" s="7">
        <v>337.8</v>
      </c>
      <c r="AG89" s="7">
        <f t="shared" si="14"/>
        <v>1.6281823564239195</v>
      </c>
    </row>
    <row r="90" spans="13:33" x14ac:dyDescent="0.2">
      <c r="M90" s="2"/>
      <c r="N90" s="2"/>
      <c r="O90" s="2"/>
      <c r="P90" s="2"/>
      <c r="R90" s="7" t="s">
        <v>48</v>
      </c>
      <c r="S90" s="7">
        <v>1029.4000000000001</v>
      </c>
      <c r="T90" s="7">
        <v>483.8</v>
      </c>
      <c r="U90" s="7">
        <f t="shared" si="10"/>
        <v>2.1277387350144688</v>
      </c>
      <c r="V90" s="7">
        <v>2148.4</v>
      </c>
      <c r="W90" s="7">
        <v>548.9</v>
      </c>
      <c r="X90" s="7">
        <f t="shared" si="11"/>
        <v>3.9140098378575336</v>
      </c>
      <c r="Y90" s="7">
        <v>3257</v>
      </c>
      <c r="Z90" s="7">
        <v>914</v>
      </c>
      <c r="AA90" s="7">
        <f t="shared" si="12"/>
        <v>3.5634573304157549</v>
      </c>
      <c r="AB90" s="7">
        <f t="shared" si="13"/>
        <v>3.2017353010959191</v>
      </c>
      <c r="AD90" s="7" t="s">
        <v>48</v>
      </c>
      <c r="AE90" s="7">
        <v>899.1</v>
      </c>
      <c r="AF90" s="7">
        <v>215.8</v>
      </c>
      <c r="AG90" s="7">
        <f t="shared" si="14"/>
        <v>4.1663577386468953</v>
      </c>
    </row>
    <row r="91" spans="13:33" x14ac:dyDescent="0.2">
      <c r="M91" s="2"/>
      <c r="N91" s="2"/>
      <c r="O91" s="2"/>
      <c r="P91" s="2"/>
      <c r="R91" s="7" t="s">
        <v>48</v>
      </c>
      <c r="S91" s="7">
        <v>419.2</v>
      </c>
      <c r="T91" s="7">
        <v>331.3</v>
      </c>
      <c r="U91" s="7">
        <f t="shared" si="10"/>
        <v>1.2653184424992454</v>
      </c>
      <c r="V91" s="7">
        <v>732.1</v>
      </c>
      <c r="W91" s="7">
        <v>689</v>
      </c>
      <c r="X91" s="7">
        <f t="shared" si="11"/>
        <v>1.0625544267053701</v>
      </c>
      <c r="Y91" s="7">
        <v>567.1</v>
      </c>
      <c r="Z91" s="7">
        <v>491.2</v>
      </c>
      <c r="AA91" s="7">
        <f t="shared" si="12"/>
        <v>1.1545195439739415</v>
      </c>
      <c r="AB91" s="7">
        <f t="shared" si="13"/>
        <v>1.160797471059519</v>
      </c>
      <c r="AD91" s="7" t="s">
        <v>48</v>
      </c>
      <c r="AE91" s="7">
        <v>403.9</v>
      </c>
      <c r="AF91" s="7">
        <v>116.8</v>
      </c>
      <c r="AG91" s="7">
        <f t="shared" si="14"/>
        <v>3.4580479452054793</v>
      </c>
    </row>
    <row r="92" spans="13:33" x14ac:dyDescent="0.2">
      <c r="M92" s="2"/>
      <c r="N92" s="2"/>
      <c r="O92" s="2"/>
      <c r="P92" s="2"/>
      <c r="R92" s="7" t="s">
        <v>48</v>
      </c>
      <c r="S92" s="7">
        <v>2776</v>
      </c>
      <c r="T92" s="7">
        <v>1682.7</v>
      </c>
      <c r="U92" s="7">
        <f t="shared" si="10"/>
        <v>1.6497296012361087</v>
      </c>
      <c r="V92" s="7">
        <v>3218.2</v>
      </c>
      <c r="W92" s="7">
        <v>703.5</v>
      </c>
      <c r="X92" s="7">
        <f t="shared" si="11"/>
        <v>4.5745557924662403</v>
      </c>
      <c r="Y92" s="7">
        <v>2040</v>
      </c>
      <c r="Z92" s="7">
        <v>1358.7</v>
      </c>
      <c r="AA92" s="7">
        <f t="shared" si="12"/>
        <v>1.5014351954073746</v>
      </c>
      <c r="AB92" s="7">
        <f t="shared" si="13"/>
        <v>2.5752401963699079</v>
      </c>
      <c r="AD92" s="7" t="s">
        <v>48</v>
      </c>
      <c r="AE92" s="7">
        <v>804.8</v>
      </c>
      <c r="AF92" s="7">
        <v>274.60000000000002</v>
      </c>
      <c r="AG92" s="7">
        <f t="shared" si="14"/>
        <v>2.9308084486525852</v>
      </c>
    </row>
    <row r="93" spans="13:33" x14ac:dyDescent="0.2">
      <c r="M93" s="2"/>
      <c r="N93" s="2"/>
      <c r="O93" s="2"/>
      <c r="P93" s="2"/>
      <c r="R93" s="7" t="s">
        <v>48</v>
      </c>
      <c r="S93" s="7">
        <v>1032</v>
      </c>
      <c r="T93" s="7">
        <v>531</v>
      </c>
      <c r="U93" s="7">
        <f t="shared" si="10"/>
        <v>1.9435028248587571</v>
      </c>
      <c r="V93" s="7">
        <v>816.1</v>
      </c>
      <c r="W93" s="7">
        <v>492</v>
      </c>
      <c r="X93" s="7">
        <f t="shared" si="11"/>
        <v>1.6587398373983739</v>
      </c>
      <c r="Y93" s="7">
        <v>823.8</v>
      </c>
      <c r="Z93" s="7">
        <v>341.4</v>
      </c>
      <c r="AA93" s="7">
        <f t="shared" si="12"/>
        <v>2.4130052724077329</v>
      </c>
      <c r="AB93" s="7">
        <f t="shared" si="13"/>
        <v>2.0050826448882879</v>
      </c>
      <c r="AD93" s="7" t="s">
        <v>48</v>
      </c>
      <c r="AE93" s="7">
        <v>865.6</v>
      </c>
      <c r="AF93" s="7">
        <v>392</v>
      </c>
      <c r="AG93" s="7">
        <f t="shared" si="14"/>
        <v>2.2081632653061227</v>
      </c>
    </row>
    <row r="94" spans="13:33" x14ac:dyDescent="0.2">
      <c r="M94" s="2"/>
      <c r="N94" s="2"/>
      <c r="O94" s="2"/>
      <c r="P94" s="2"/>
      <c r="R94" s="7" t="s">
        <v>48</v>
      </c>
      <c r="S94" s="7">
        <v>180.1</v>
      </c>
      <c r="T94" s="7">
        <v>714.1</v>
      </c>
      <c r="U94" s="7">
        <f t="shared" si="10"/>
        <v>0.25220557344909678</v>
      </c>
      <c r="V94" s="7">
        <v>185.6</v>
      </c>
      <c r="W94" s="7">
        <v>533.29999999999995</v>
      </c>
      <c r="X94" s="7">
        <f t="shared" si="11"/>
        <v>0.34802175135946001</v>
      </c>
      <c r="Y94" s="7">
        <v>302.5</v>
      </c>
      <c r="Z94" s="7">
        <v>531.1</v>
      </c>
      <c r="AA94" s="7">
        <f t="shared" si="12"/>
        <v>0.56957258520052723</v>
      </c>
      <c r="AB94" s="7">
        <f t="shared" si="13"/>
        <v>0.38993330333636128</v>
      </c>
      <c r="AD94" s="7" t="s">
        <v>48</v>
      </c>
      <c r="AE94" s="7">
        <v>286.10000000000002</v>
      </c>
      <c r="AF94" s="7">
        <v>124.9</v>
      </c>
      <c r="AG94" s="7">
        <f t="shared" si="14"/>
        <v>2.2906325060048038</v>
      </c>
    </row>
    <row r="95" spans="13:33" x14ac:dyDescent="0.2">
      <c r="M95" s="2"/>
      <c r="N95" s="2"/>
      <c r="O95" s="2"/>
      <c r="P95" s="2"/>
      <c r="R95" s="7" t="s">
        <v>48</v>
      </c>
      <c r="S95" s="7">
        <v>209</v>
      </c>
      <c r="T95" s="7">
        <v>134.1</v>
      </c>
      <c r="U95" s="7">
        <f t="shared" si="10"/>
        <v>1.5585384041759882</v>
      </c>
      <c r="V95" s="7">
        <v>303.10000000000002</v>
      </c>
      <c r="W95" s="7">
        <v>173.4</v>
      </c>
      <c r="X95" s="7">
        <f t="shared" si="11"/>
        <v>1.7479815455594003</v>
      </c>
      <c r="Y95" s="7">
        <v>223</v>
      </c>
      <c r="Z95" s="7">
        <v>197</v>
      </c>
      <c r="AA95" s="7">
        <f t="shared" si="12"/>
        <v>1.131979695431472</v>
      </c>
      <c r="AB95" s="7">
        <f t="shared" si="13"/>
        <v>1.4794998817222869</v>
      </c>
      <c r="AD95" s="7" t="s">
        <v>48</v>
      </c>
      <c r="AE95" s="7">
        <v>433</v>
      </c>
      <c r="AF95" s="7">
        <v>213.3</v>
      </c>
      <c r="AG95" s="7">
        <f t="shared" si="14"/>
        <v>2.0300046882325362</v>
      </c>
    </row>
    <row r="96" spans="13:33" x14ac:dyDescent="0.2">
      <c r="M96" s="2"/>
      <c r="N96" s="2"/>
      <c r="O96" s="2"/>
      <c r="P96" s="2"/>
      <c r="R96" s="7" t="s">
        <v>48</v>
      </c>
      <c r="S96" s="7">
        <v>494</v>
      </c>
      <c r="T96" s="7">
        <v>467</v>
      </c>
      <c r="U96" s="7">
        <f t="shared" si="10"/>
        <v>1.0578158458244111</v>
      </c>
      <c r="V96" s="7">
        <v>515.20000000000005</v>
      </c>
      <c r="W96" s="7">
        <v>429.8</v>
      </c>
      <c r="X96" s="7">
        <f t="shared" si="11"/>
        <v>1.1986970684039089</v>
      </c>
      <c r="Y96" s="7">
        <v>693.3</v>
      </c>
      <c r="Z96" s="7">
        <v>488.7</v>
      </c>
      <c r="AA96" s="7">
        <f t="shared" si="12"/>
        <v>1.4186617556783303</v>
      </c>
      <c r="AB96" s="7">
        <f t="shared" si="13"/>
        <v>1.2250582233022167</v>
      </c>
      <c r="AD96" s="7" t="s">
        <v>48</v>
      </c>
      <c r="AE96" s="7">
        <v>370</v>
      </c>
      <c r="AF96" s="7">
        <v>250.2</v>
      </c>
      <c r="AG96" s="7">
        <f t="shared" si="14"/>
        <v>1.4788169464428458</v>
      </c>
    </row>
    <row r="97" spans="1:33" x14ac:dyDescent="0.2">
      <c r="M97" s="2"/>
      <c r="N97" s="2"/>
      <c r="O97" s="2"/>
      <c r="P97" s="2"/>
      <c r="R97" s="7" t="s">
        <v>48</v>
      </c>
      <c r="S97" s="7">
        <v>142.4</v>
      </c>
      <c r="T97" s="7">
        <v>412.5</v>
      </c>
      <c r="U97" s="7">
        <f t="shared" si="10"/>
        <v>0.34521212121212125</v>
      </c>
      <c r="V97" s="7">
        <v>395.4</v>
      </c>
      <c r="W97" s="7">
        <v>199.1</v>
      </c>
      <c r="X97" s="7">
        <f t="shared" si="11"/>
        <v>1.985936715218483</v>
      </c>
      <c r="Y97" s="7">
        <v>646</v>
      </c>
      <c r="Z97" s="7">
        <v>137</v>
      </c>
      <c r="AA97" s="7">
        <f t="shared" si="12"/>
        <v>4.7153284671532845</v>
      </c>
      <c r="AB97" s="7">
        <f t="shared" si="13"/>
        <v>2.348825767861296</v>
      </c>
      <c r="AD97" s="7" t="s">
        <v>48</v>
      </c>
      <c r="AE97" s="7">
        <v>246</v>
      </c>
      <c r="AF97" s="7">
        <v>145.19999999999999</v>
      </c>
      <c r="AG97" s="7">
        <f t="shared" si="14"/>
        <v>1.694214876033058</v>
      </c>
    </row>
    <row r="98" spans="1:33" x14ac:dyDescent="0.2">
      <c r="M98" s="2"/>
      <c r="N98" s="2"/>
      <c r="O98" s="2"/>
      <c r="P98" s="2"/>
      <c r="R98" s="7" t="s">
        <v>48</v>
      </c>
      <c r="S98" s="7">
        <v>1793</v>
      </c>
      <c r="T98" s="7">
        <v>631.70000000000005</v>
      </c>
      <c r="U98" s="7">
        <f t="shared" si="10"/>
        <v>2.8383726452429947</v>
      </c>
      <c r="V98" s="7">
        <v>1288.5999999999999</v>
      </c>
      <c r="W98" s="7">
        <v>890.6</v>
      </c>
      <c r="X98" s="7">
        <f t="shared" si="11"/>
        <v>1.4468897372557825</v>
      </c>
      <c r="Y98" s="7">
        <v>1245.5</v>
      </c>
      <c r="Z98" s="7">
        <v>689.2</v>
      </c>
      <c r="AA98" s="7">
        <f t="shared" si="12"/>
        <v>1.8071677307022633</v>
      </c>
      <c r="AB98" s="7">
        <f t="shared" si="13"/>
        <v>2.03081003773368</v>
      </c>
      <c r="AD98" s="7" t="s">
        <v>48</v>
      </c>
      <c r="AE98" s="7">
        <v>771.5</v>
      </c>
      <c r="AF98" s="7">
        <v>114.7</v>
      </c>
      <c r="AG98" s="7">
        <f t="shared" si="14"/>
        <v>6.7262423714036617</v>
      </c>
    </row>
    <row r="99" spans="1:33" x14ac:dyDescent="0.2">
      <c r="M99" s="2"/>
      <c r="N99" s="2"/>
      <c r="O99" s="2"/>
      <c r="P99" s="2"/>
      <c r="R99" s="7" t="s">
        <v>49</v>
      </c>
      <c r="S99" s="7">
        <v>452.5</v>
      </c>
      <c r="T99" s="7">
        <v>647.9</v>
      </c>
      <c r="U99" s="7">
        <f t="shared" si="10"/>
        <v>0.69841024849513811</v>
      </c>
      <c r="V99" s="7">
        <v>625.6</v>
      </c>
      <c r="W99" s="7">
        <v>760.3</v>
      </c>
      <c r="X99" s="7">
        <f t="shared" si="11"/>
        <v>0.82283309220044731</v>
      </c>
      <c r="Y99" s="7">
        <v>468.6</v>
      </c>
      <c r="Z99" s="7">
        <v>659.4</v>
      </c>
      <c r="AA99" s="7">
        <f t="shared" si="12"/>
        <v>0.71064604185623304</v>
      </c>
      <c r="AB99" s="7">
        <f t="shared" si="13"/>
        <v>0.74396312751727278</v>
      </c>
      <c r="AD99" s="7" t="s">
        <v>49</v>
      </c>
      <c r="AE99" s="7">
        <v>999.9</v>
      </c>
      <c r="AF99" s="7">
        <v>481.4</v>
      </c>
      <c r="AG99" s="7">
        <f t="shared" si="14"/>
        <v>2.0770668882426255</v>
      </c>
    </row>
    <row r="100" spans="1:33" x14ac:dyDescent="0.2">
      <c r="M100" s="2"/>
      <c r="N100" s="2"/>
      <c r="O100" s="2"/>
      <c r="P100" s="2"/>
      <c r="R100" s="7" t="s">
        <v>49</v>
      </c>
      <c r="S100" s="7">
        <v>205.4</v>
      </c>
      <c r="T100" s="7">
        <v>293</v>
      </c>
      <c r="U100" s="7">
        <f t="shared" si="10"/>
        <v>0.70102389078498295</v>
      </c>
      <c r="V100" s="7">
        <v>210.2</v>
      </c>
      <c r="W100" s="7">
        <v>342.8</v>
      </c>
      <c r="X100" s="7">
        <f t="shared" si="11"/>
        <v>0.61318553092182027</v>
      </c>
      <c r="Y100" s="7">
        <v>163.19999999999999</v>
      </c>
      <c r="Z100" s="7">
        <v>251</v>
      </c>
      <c r="AA100" s="7">
        <f t="shared" si="12"/>
        <v>0.650199203187251</v>
      </c>
      <c r="AB100" s="7">
        <f t="shared" si="13"/>
        <v>0.6548028749646847</v>
      </c>
      <c r="AD100" s="7" t="s">
        <v>49</v>
      </c>
      <c r="AE100" s="7">
        <v>457.7</v>
      </c>
      <c r="AF100" s="7">
        <v>169.2</v>
      </c>
      <c r="AG100" s="7">
        <f t="shared" si="14"/>
        <v>2.7050827423167849</v>
      </c>
    </row>
    <row r="101" spans="1:33" x14ac:dyDescent="0.2">
      <c r="M101" s="2"/>
      <c r="N101" s="2"/>
      <c r="O101" s="2"/>
      <c r="P101" s="2"/>
      <c r="R101" s="7" t="s">
        <v>49</v>
      </c>
      <c r="S101" s="7">
        <v>384.3</v>
      </c>
      <c r="T101" s="7">
        <v>225</v>
      </c>
      <c r="U101" s="7">
        <f t="shared" si="10"/>
        <v>1.708</v>
      </c>
      <c r="V101" s="7">
        <v>544</v>
      </c>
      <c r="W101" s="7">
        <v>684</v>
      </c>
      <c r="X101" s="7">
        <f t="shared" si="11"/>
        <v>0.79532163742690054</v>
      </c>
      <c r="Y101" s="7">
        <v>439</v>
      </c>
      <c r="Z101" s="7">
        <v>648.29999999999995</v>
      </c>
      <c r="AA101" s="7">
        <f t="shared" si="12"/>
        <v>0.67715563782199606</v>
      </c>
      <c r="AB101" s="7">
        <f t="shared" si="13"/>
        <v>1.0601590917496322</v>
      </c>
      <c r="AD101" s="7" t="s">
        <v>49</v>
      </c>
      <c r="AE101" s="7">
        <v>402.3</v>
      </c>
      <c r="AF101" s="7">
        <v>274.10000000000002</v>
      </c>
      <c r="AG101" s="7">
        <f t="shared" si="14"/>
        <v>1.4677125136811382</v>
      </c>
    </row>
    <row r="102" spans="1:33" x14ac:dyDescent="0.2">
      <c r="M102" s="2"/>
      <c r="N102" s="2"/>
      <c r="O102" s="2"/>
      <c r="P102" s="2"/>
      <c r="R102" s="7" t="s">
        <v>49</v>
      </c>
      <c r="S102" s="7">
        <v>483</v>
      </c>
      <c r="T102" s="7">
        <v>574.1</v>
      </c>
      <c r="U102" s="7">
        <f t="shared" si="10"/>
        <v>0.84131684375544324</v>
      </c>
      <c r="V102" s="7">
        <v>437.7</v>
      </c>
      <c r="W102" s="7">
        <v>283</v>
      </c>
      <c r="X102" s="7">
        <f t="shared" si="11"/>
        <v>1.5466431095406361</v>
      </c>
      <c r="Y102" s="7">
        <v>574</v>
      </c>
      <c r="Z102" s="7">
        <v>299.5</v>
      </c>
      <c r="AA102" s="7">
        <f t="shared" si="12"/>
        <v>1.9165275459098496</v>
      </c>
      <c r="AB102" s="7">
        <f t="shared" si="13"/>
        <v>1.4348291664019763</v>
      </c>
      <c r="AD102" s="7" t="s">
        <v>49</v>
      </c>
      <c r="AE102" s="7">
        <v>585.5</v>
      </c>
      <c r="AF102" s="7">
        <v>259.60000000000002</v>
      </c>
      <c r="AG102" s="7">
        <f t="shared" si="14"/>
        <v>2.2553929121725731</v>
      </c>
    </row>
    <row r="103" spans="1:33" x14ac:dyDescent="0.2">
      <c r="M103" s="2"/>
      <c r="N103" s="2"/>
      <c r="O103" s="2"/>
      <c r="P103" s="2"/>
      <c r="R103" s="7" t="s">
        <v>49</v>
      </c>
      <c r="S103" s="7">
        <v>180.8</v>
      </c>
      <c r="T103" s="7">
        <v>928.6</v>
      </c>
      <c r="U103" s="7">
        <f t="shared" si="10"/>
        <v>0.19470170148610813</v>
      </c>
      <c r="V103" s="7">
        <v>1808</v>
      </c>
      <c r="W103" s="7">
        <v>1848.1</v>
      </c>
      <c r="X103" s="7">
        <f t="shared" si="11"/>
        <v>0.9783020399329041</v>
      </c>
      <c r="Y103" s="7">
        <v>370</v>
      </c>
      <c r="Z103" s="7">
        <v>776.5</v>
      </c>
      <c r="AA103" s="7">
        <f t="shared" si="12"/>
        <v>0.47649710238248549</v>
      </c>
      <c r="AB103" s="7">
        <f t="shared" si="13"/>
        <v>0.54983361460049929</v>
      </c>
      <c r="AD103" s="7" t="s">
        <v>49</v>
      </c>
      <c r="AE103" s="7">
        <v>853.2</v>
      </c>
      <c r="AF103" s="7">
        <v>373.1</v>
      </c>
      <c r="AG103" s="7">
        <f t="shared" si="14"/>
        <v>2.2867863843473599</v>
      </c>
    </row>
    <row r="104" spans="1:33" x14ac:dyDescent="0.2">
      <c r="A104" s="3"/>
      <c r="I104" s="3"/>
      <c r="M104" s="2"/>
      <c r="N104" s="2"/>
      <c r="O104" s="2"/>
      <c r="P104" s="2"/>
      <c r="R104" s="7" t="s">
        <v>49</v>
      </c>
      <c r="S104" s="7">
        <v>390.2</v>
      </c>
      <c r="T104" s="7">
        <v>2039.4</v>
      </c>
      <c r="U104" s="7">
        <f t="shared" si="10"/>
        <v>0.19133078356379327</v>
      </c>
      <c r="V104" s="7">
        <v>412.3</v>
      </c>
      <c r="W104" s="7">
        <v>1893.9</v>
      </c>
      <c r="X104" s="7">
        <f t="shared" si="11"/>
        <v>0.21769892813770525</v>
      </c>
      <c r="Y104" s="7">
        <v>381.2</v>
      </c>
      <c r="Z104" s="7">
        <v>1600.3</v>
      </c>
      <c r="AA104" s="7">
        <f t="shared" si="12"/>
        <v>0.23820533649940637</v>
      </c>
      <c r="AB104" s="7">
        <f t="shared" si="13"/>
        <v>0.21574501606696828</v>
      </c>
      <c r="AD104" s="7" t="s">
        <v>49</v>
      </c>
      <c r="AE104" s="7">
        <v>271.8</v>
      </c>
      <c r="AF104" s="7">
        <v>231.2</v>
      </c>
      <c r="AG104" s="7">
        <f t="shared" si="14"/>
        <v>1.17560553633218</v>
      </c>
    </row>
    <row r="105" spans="1:33" x14ac:dyDescent="0.2">
      <c r="A105" s="3"/>
      <c r="I105" s="3"/>
      <c r="R105" s="7" t="s">
        <v>49</v>
      </c>
      <c r="S105" s="7">
        <v>450.7</v>
      </c>
      <c r="T105" s="7">
        <v>1202.0999999999999</v>
      </c>
      <c r="U105" s="7">
        <f t="shared" si="10"/>
        <v>0.37492721071458285</v>
      </c>
      <c r="V105" s="7">
        <v>406</v>
      </c>
      <c r="W105" s="7">
        <v>1084</v>
      </c>
      <c r="X105" s="7">
        <f t="shared" si="11"/>
        <v>0.37453874538745385</v>
      </c>
      <c r="Y105" s="7">
        <v>455</v>
      </c>
      <c r="Z105" s="7">
        <v>847</v>
      </c>
      <c r="AA105" s="7">
        <f t="shared" si="12"/>
        <v>0.53719008264462809</v>
      </c>
      <c r="AB105" s="7">
        <f t="shared" si="13"/>
        <v>0.42888534624888824</v>
      </c>
      <c r="AD105" s="7" t="s">
        <v>49</v>
      </c>
      <c r="AE105" s="7">
        <v>367.8</v>
      </c>
      <c r="AF105" s="7">
        <v>271.10000000000002</v>
      </c>
      <c r="AG105" s="7">
        <f t="shared" si="14"/>
        <v>1.3566949465142013</v>
      </c>
    </row>
    <row r="106" spans="1:33" x14ac:dyDescent="0.2">
      <c r="A106" s="3"/>
      <c r="I106" s="3"/>
      <c r="R106" s="7" t="s">
        <v>49</v>
      </c>
      <c r="S106" s="7">
        <v>785.3</v>
      </c>
      <c r="T106" s="7">
        <v>631.5</v>
      </c>
      <c r="U106" s="7">
        <f t="shared" si="10"/>
        <v>1.2435471100554236</v>
      </c>
      <c r="V106" s="7">
        <v>735</v>
      </c>
      <c r="W106" s="7">
        <v>792</v>
      </c>
      <c r="X106" s="7">
        <f t="shared" si="11"/>
        <v>0.92803030303030298</v>
      </c>
      <c r="Y106" s="7">
        <v>747.2</v>
      </c>
      <c r="Z106" s="7">
        <v>774.5</v>
      </c>
      <c r="AA106" s="7">
        <f t="shared" si="12"/>
        <v>0.96475145255003236</v>
      </c>
      <c r="AB106" s="7">
        <f t="shared" si="13"/>
        <v>1.0454429552119195</v>
      </c>
      <c r="AD106" s="7" t="s">
        <v>49</v>
      </c>
      <c r="AE106" s="7">
        <v>601.20000000000005</v>
      </c>
      <c r="AF106" s="7">
        <v>430.7</v>
      </c>
      <c r="AG106" s="7">
        <f t="shared" si="14"/>
        <v>1.395867192941723</v>
      </c>
    </row>
    <row r="107" spans="1:33" x14ac:dyDescent="0.2">
      <c r="A107" s="3"/>
      <c r="I107" s="3"/>
      <c r="R107" s="7" t="s">
        <v>49</v>
      </c>
      <c r="S107" s="7">
        <v>379.9</v>
      </c>
      <c r="T107" s="7">
        <v>159.80000000000001</v>
      </c>
      <c r="U107" s="7">
        <f t="shared" si="10"/>
        <v>2.3773466833541925</v>
      </c>
      <c r="V107" s="7">
        <v>457.4</v>
      </c>
      <c r="W107" s="7">
        <v>684.9</v>
      </c>
      <c r="X107" s="7">
        <f t="shared" si="11"/>
        <v>0.6678347203971382</v>
      </c>
      <c r="Y107" s="7">
        <v>461.9</v>
      </c>
      <c r="Z107" s="7">
        <v>681.5</v>
      </c>
      <c r="AA107" s="7">
        <f t="shared" si="12"/>
        <v>0.67776962582538514</v>
      </c>
      <c r="AB107" s="7">
        <f t="shared" si="13"/>
        <v>1.2409836765255717</v>
      </c>
      <c r="AD107" s="7" t="s">
        <v>49</v>
      </c>
      <c r="AE107" s="7">
        <v>294.2</v>
      </c>
      <c r="AF107" s="7">
        <v>226.2</v>
      </c>
      <c r="AG107" s="7">
        <f t="shared" si="14"/>
        <v>1.3006189213085766</v>
      </c>
    </row>
    <row r="108" spans="1:33" x14ac:dyDescent="0.2">
      <c r="A108" s="3"/>
      <c r="I108" s="3"/>
      <c r="R108" s="7" t="s">
        <v>49</v>
      </c>
      <c r="S108" s="7">
        <v>460.7</v>
      </c>
      <c r="T108" s="7">
        <v>395</v>
      </c>
      <c r="U108" s="7">
        <f t="shared" si="10"/>
        <v>1.1663291139240506</v>
      </c>
      <c r="V108" s="7">
        <v>450.7</v>
      </c>
      <c r="W108" s="7">
        <v>1002.4</v>
      </c>
      <c r="X108" s="7">
        <f t="shared" si="11"/>
        <v>0.44962090981644054</v>
      </c>
      <c r="Y108" s="7">
        <v>562.4</v>
      </c>
      <c r="Z108" s="7">
        <v>1367</v>
      </c>
      <c r="AA108" s="7">
        <f t="shared" si="12"/>
        <v>0.41141185076810532</v>
      </c>
      <c r="AB108" s="7">
        <f t="shared" si="13"/>
        <v>0.67578729150286554</v>
      </c>
      <c r="AD108" s="7" t="s">
        <v>49</v>
      </c>
      <c r="AE108" s="7">
        <v>319.3</v>
      </c>
      <c r="AF108" s="7">
        <v>181.1</v>
      </c>
      <c r="AG108" s="7">
        <f t="shared" si="14"/>
        <v>1.7631143014908892</v>
      </c>
    </row>
    <row r="109" spans="1:33" x14ac:dyDescent="0.2">
      <c r="A109" s="3"/>
      <c r="I109" s="3"/>
      <c r="R109" s="7" t="s">
        <v>49</v>
      </c>
      <c r="S109" s="7">
        <v>406</v>
      </c>
      <c r="T109" s="7">
        <v>1088.9000000000001</v>
      </c>
      <c r="U109" s="7">
        <f t="shared" si="10"/>
        <v>0.3728533382312425</v>
      </c>
      <c r="V109" s="7">
        <v>581.1</v>
      </c>
      <c r="W109" s="7">
        <v>1337.7</v>
      </c>
      <c r="X109" s="7">
        <f t="shared" si="11"/>
        <v>0.43440233236151604</v>
      </c>
      <c r="Y109" s="7">
        <v>512.9</v>
      </c>
      <c r="Z109" s="7">
        <v>1037.4000000000001</v>
      </c>
      <c r="AA109" s="7">
        <f t="shared" si="12"/>
        <v>0.49440909967225749</v>
      </c>
      <c r="AB109" s="7">
        <f t="shared" si="13"/>
        <v>0.43388825675500531</v>
      </c>
      <c r="AD109" s="7" t="s">
        <v>49</v>
      </c>
      <c r="AE109" s="7">
        <v>432</v>
      </c>
      <c r="AF109" s="7">
        <v>262.89999999999998</v>
      </c>
      <c r="AG109" s="7">
        <f t="shared" si="14"/>
        <v>1.6432103461392167</v>
      </c>
    </row>
    <row r="110" spans="1:33" x14ac:dyDescent="0.2">
      <c r="A110" s="3"/>
      <c r="I110" s="3"/>
      <c r="R110" s="7" t="s">
        <v>49</v>
      </c>
      <c r="S110" s="7">
        <v>378</v>
      </c>
      <c r="T110" s="7">
        <v>950.3</v>
      </c>
      <c r="U110" s="7">
        <f t="shared" si="10"/>
        <v>0.39776912553930338</v>
      </c>
      <c r="V110" s="7">
        <v>449.6</v>
      </c>
      <c r="W110" s="7">
        <v>1518.8</v>
      </c>
      <c r="X110" s="7">
        <f t="shared" si="11"/>
        <v>0.29602317619173035</v>
      </c>
      <c r="Y110" s="7">
        <v>627.5</v>
      </c>
      <c r="Z110" s="7">
        <v>1300</v>
      </c>
      <c r="AA110" s="7">
        <f t="shared" si="12"/>
        <v>0.4826923076923077</v>
      </c>
      <c r="AB110" s="7">
        <f t="shared" si="13"/>
        <v>0.39216153647444713</v>
      </c>
      <c r="AD110" s="7" t="s">
        <v>49</v>
      </c>
      <c r="AE110" s="7">
        <v>286.10000000000002</v>
      </c>
      <c r="AF110" s="7">
        <v>275</v>
      </c>
      <c r="AG110" s="7">
        <f t="shared" si="14"/>
        <v>1.0403636363636364</v>
      </c>
    </row>
    <row r="111" spans="1:33" x14ac:dyDescent="0.2">
      <c r="A111" s="3"/>
      <c r="I111" s="3"/>
      <c r="R111" s="7" t="s">
        <v>49</v>
      </c>
      <c r="S111" s="7">
        <v>480</v>
      </c>
      <c r="T111" s="7">
        <v>1983.3</v>
      </c>
      <c r="U111" s="7">
        <f t="shared" si="10"/>
        <v>0.24202087430040842</v>
      </c>
      <c r="V111" s="7">
        <v>518.29999999999995</v>
      </c>
      <c r="W111" s="7">
        <v>1932</v>
      </c>
      <c r="X111" s="7">
        <f t="shared" si="11"/>
        <v>0.2682712215320911</v>
      </c>
      <c r="Y111" s="7">
        <v>610</v>
      </c>
      <c r="Z111" s="7">
        <v>2059</v>
      </c>
      <c r="AA111" s="7">
        <f t="shared" si="12"/>
        <v>0.29626032054395335</v>
      </c>
      <c r="AB111" s="7">
        <f t="shared" si="13"/>
        <v>0.26885080545881762</v>
      </c>
      <c r="AD111" s="7" t="s">
        <v>49</v>
      </c>
      <c r="AE111" s="7">
        <v>367.5</v>
      </c>
      <c r="AF111" s="7">
        <v>198.9</v>
      </c>
      <c r="AG111" s="7">
        <f t="shared" si="14"/>
        <v>1.8476621417797887</v>
      </c>
    </row>
    <row r="112" spans="1:33" x14ac:dyDescent="0.2">
      <c r="A112" s="3"/>
      <c r="I112" s="3"/>
      <c r="R112" s="7" t="s">
        <v>49</v>
      </c>
      <c r="S112" s="7">
        <v>572</v>
      </c>
      <c r="T112" s="7">
        <v>1261</v>
      </c>
      <c r="U112" s="7">
        <f t="shared" si="10"/>
        <v>0.45360824742268041</v>
      </c>
      <c r="V112" s="7">
        <v>584.29999999999995</v>
      </c>
      <c r="W112" s="7">
        <v>2168</v>
      </c>
      <c r="X112" s="7">
        <f t="shared" si="11"/>
        <v>0.26951107011070108</v>
      </c>
      <c r="Y112" s="7">
        <v>518.70000000000005</v>
      </c>
      <c r="Z112" s="7">
        <v>1628.5</v>
      </c>
      <c r="AA112" s="7">
        <f t="shared" si="12"/>
        <v>0.31851396991096104</v>
      </c>
      <c r="AB112" s="7">
        <f t="shared" si="13"/>
        <v>0.34721109581478088</v>
      </c>
      <c r="AD112" s="7" t="s">
        <v>49</v>
      </c>
      <c r="AE112" s="7">
        <v>352.8</v>
      </c>
      <c r="AF112" s="7">
        <v>148.4</v>
      </c>
      <c r="AG112" s="7">
        <f t="shared" si="14"/>
        <v>2.3773584905660377</v>
      </c>
    </row>
    <row r="113" spans="1:33" x14ac:dyDescent="0.2">
      <c r="A113" s="3"/>
      <c r="I113" s="3"/>
      <c r="R113" s="7" t="s">
        <v>49</v>
      </c>
      <c r="S113" s="7">
        <v>371.2</v>
      </c>
      <c r="T113" s="7">
        <v>523</v>
      </c>
      <c r="U113" s="7">
        <f t="shared" si="10"/>
        <v>0.70975143403441676</v>
      </c>
      <c r="V113" s="7">
        <v>528.20000000000005</v>
      </c>
      <c r="W113" s="7">
        <v>516</v>
      </c>
      <c r="X113" s="7">
        <f t="shared" si="11"/>
        <v>1.0236434108527133</v>
      </c>
      <c r="Y113" s="7">
        <v>745</v>
      </c>
      <c r="Z113" s="7">
        <v>478</v>
      </c>
      <c r="AA113" s="7">
        <f t="shared" si="12"/>
        <v>1.5585774058577406</v>
      </c>
      <c r="AB113" s="7">
        <f t="shared" si="13"/>
        <v>1.0973240835816236</v>
      </c>
      <c r="AD113" s="7" t="s">
        <v>49</v>
      </c>
      <c r="AE113" s="7">
        <v>305.7</v>
      </c>
      <c r="AF113" s="7">
        <v>397.5</v>
      </c>
      <c r="AG113" s="7">
        <f t="shared" si="14"/>
        <v>0.76905660377358487</v>
      </c>
    </row>
    <row r="114" spans="1:33" x14ac:dyDescent="0.2">
      <c r="A114" s="3"/>
      <c r="I114" s="3"/>
      <c r="R114" s="7" t="s">
        <v>49</v>
      </c>
      <c r="S114" s="7">
        <v>373</v>
      </c>
      <c r="T114" s="7">
        <v>2748.5</v>
      </c>
      <c r="U114" s="7">
        <f t="shared" si="10"/>
        <v>0.13571038748408223</v>
      </c>
      <c r="V114" s="7">
        <v>526.79999999999995</v>
      </c>
      <c r="W114" s="7">
        <v>1885.1</v>
      </c>
      <c r="X114" s="7">
        <f t="shared" si="11"/>
        <v>0.27945467083974324</v>
      </c>
      <c r="Y114" s="7">
        <v>372.4</v>
      </c>
      <c r="Z114" s="7">
        <v>1234.2</v>
      </c>
      <c r="AA114" s="7">
        <f t="shared" si="12"/>
        <v>0.3017339167071787</v>
      </c>
      <c r="AB114" s="7">
        <f t="shared" si="13"/>
        <v>0.23896632501033474</v>
      </c>
      <c r="AD114" s="7" t="s">
        <v>49</v>
      </c>
      <c r="AE114" s="7">
        <v>299.3</v>
      </c>
      <c r="AF114" s="7">
        <v>239.7</v>
      </c>
      <c r="AG114" s="7">
        <f t="shared" si="14"/>
        <v>1.2486441385064666</v>
      </c>
    </row>
    <row r="115" spans="1:33" x14ac:dyDescent="0.2">
      <c r="A115" s="3"/>
      <c r="I115" s="3"/>
      <c r="R115" s="7" t="s">
        <v>49</v>
      </c>
      <c r="S115" s="7">
        <v>375.5</v>
      </c>
      <c r="T115" s="7">
        <v>2318.3000000000002</v>
      </c>
      <c r="U115" s="7">
        <f t="shared" si="10"/>
        <v>0.1619721347539145</v>
      </c>
      <c r="V115" s="7">
        <v>396.2</v>
      </c>
      <c r="W115" s="7">
        <v>1912.4</v>
      </c>
      <c r="X115" s="7">
        <f t="shared" si="11"/>
        <v>0.20717423133235724</v>
      </c>
      <c r="Y115" s="7">
        <v>465</v>
      </c>
      <c r="Z115" s="7">
        <v>2520</v>
      </c>
      <c r="AA115" s="7">
        <f t="shared" si="12"/>
        <v>0.18452380952380953</v>
      </c>
      <c r="AB115" s="7">
        <f t="shared" si="13"/>
        <v>0.18455672520336042</v>
      </c>
      <c r="AD115" s="7" t="s">
        <v>49</v>
      </c>
      <c r="AE115" s="7">
        <v>306.10000000000002</v>
      </c>
      <c r="AF115" s="7">
        <v>147.80000000000001</v>
      </c>
      <c r="AG115" s="7">
        <f t="shared" si="14"/>
        <v>2.0710419485791611</v>
      </c>
    </row>
    <row r="116" spans="1:33" x14ac:dyDescent="0.2">
      <c r="A116" s="3"/>
      <c r="I116" s="3"/>
      <c r="R116" s="7" t="s">
        <v>49</v>
      </c>
      <c r="S116" s="7">
        <v>126.5</v>
      </c>
      <c r="T116" s="7">
        <v>97.2</v>
      </c>
      <c r="U116" s="7">
        <f t="shared" si="10"/>
        <v>1.3014403292181069</v>
      </c>
      <c r="V116" s="7">
        <v>149.5</v>
      </c>
      <c r="W116" s="7">
        <v>189.9</v>
      </c>
      <c r="X116" s="7">
        <f t="shared" si="11"/>
        <v>0.78725645076355977</v>
      </c>
      <c r="Y116" s="7">
        <v>61.7</v>
      </c>
      <c r="Z116" s="7">
        <v>187.2</v>
      </c>
      <c r="AA116" s="7">
        <f t="shared" si="12"/>
        <v>0.32959401709401714</v>
      </c>
      <c r="AB116" s="7">
        <f t="shared" si="13"/>
        <v>0.80609693235856117</v>
      </c>
      <c r="AD116" s="7" t="s">
        <v>49</v>
      </c>
      <c r="AE116" s="7">
        <v>301</v>
      </c>
      <c r="AF116" s="7">
        <v>159.69999999999999</v>
      </c>
      <c r="AG116" s="7">
        <f t="shared" si="14"/>
        <v>1.8847839699436444</v>
      </c>
    </row>
    <row r="117" spans="1:33" x14ac:dyDescent="0.2">
      <c r="A117" s="3"/>
      <c r="I117" s="3"/>
      <c r="R117" s="7" t="s">
        <v>49</v>
      </c>
      <c r="S117" s="7">
        <v>547</v>
      </c>
      <c r="T117" s="7">
        <v>1628</v>
      </c>
      <c r="U117" s="7">
        <f t="shared" si="10"/>
        <v>0.33599508599508598</v>
      </c>
      <c r="V117" s="7">
        <v>489.5</v>
      </c>
      <c r="W117" s="7">
        <v>952.9</v>
      </c>
      <c r="X117" s="7">
        <f t="shared" si="11"/>
        <v>0.51369503620526813</v>
      </c>
      <c r="Y117" s="7">
        <v>720.2</v>
      </c>
      <c r="Z117" s="7">
        <v>754.3</v>
      </c>
      <c r="AA117" s="7">
        <f t="shared" si="12"/>
        <v>0.95479252286888516</v>
      </c>
      <c r="AB117" s="7">
        <f t="shared" si="13"/>
        <v>0.60149421502307976</v>
      </c>
      <c r="AD117" s="7" t="s">
        <v>49</v>
      </c>
      <c r="AE117" s="7">
        <v>571.29999999999995</v>
      </c>
      <c r="AF117" s="7">
        <v>192.8</v>
      </c>
      <c r="AG117" s="7">
        <f t="shared" si="14"/>
        <v>2.9631742738589208</v>
      </c>
    </row>
    <row r="118" spans="1:33" x14ac:dyDescent="0.2">
      <c r="A118" s="3"/>
      <c r="I118" s="3"/>
      <c r="R118" s="7" t="s">
        <v>49</v>
      </c>
      <c r="S118" s="7">
        <v>199.5</v>
      </c>
      <c r="T118" s="7">
        <v>1182.9000000000001</v>
      </c>
      <c r="U118" s="7">
        <f t="shared" si="10"/>
        <v>0.16865330966269337</v>
      </c>
      <c r="V118" s="7">
        <v>244</v>
      </c>
      <c r="W118" s="7">
        <v>811</v>
      </c>
      <c r="X118" s="7">
        <f t="shared" si="11"/>
        <v>0.3008631319358816</v>
      </c>
      <c r="Y118" s="7">
        <v>379.4</v>
      </c>
      <c r="Z118" s="7">
        <v>1457.9</v>
      </c>
      <c r="AA118" s="7">
        <f t="shared" si="12"/>
        <v>0.260237327663077</v>
      </c>
      <c r="AB118" s="7">
        <f t="shared" si="13"/>
        <v>0.24325125642055068</v>
      </c>
      <c r="AD118" s="7" t="s">
        <v>49</v>
      </c>
      <c r="AE118" s="7">
        <v>324.8</v>
      </c>
      <c r="AF118" s="7">
        <v>93.5</v>
      </c>
      <c r="AG118" s="7">
        <f t="shared" si="14"/>
        <v>3.4737967914438506</v>
      </c>
    </row>
    <row r="119" spans="1:33" x14ac:dyDescent="0.2">
      <c r="A119" s="3"/>
      <c r="I119" s="3"/>
      <c r="R119" s="7" t="s">
        <v>49</v>
      </c>
      <c r="S119" s="7">
        <v>219.6</v>
      </c>
      <c r="T119" s="7">
        <v>1598.4</v>
      </c>
      <c r="U119" s="7">
        <f t="shared" si="10"/>
        <v>0.13738738738738737</v>
      </c>
      <c r="V119" s="7">
        <v>240.4</v>
      </c>
      <c r="W119" s="7">
        <v>1509.6</v>
      </c>
      <c r="X119" s="7">
        <f t="shared" si="11"/>
        <v>0.15924748277689454</v>
      </c>
      <c r="Y119" s="7">
        <v>234.1</v>
      </c>
      <c r="Z119" s="7">
        <v>871.6</v>
      </c>
      <c r="AA119" s="7">
        <f t="shared" si="12"/>
        <v>0.26858650757228086</v>
      </c>
      <c r="AB119" s="7">
        <f t="shared" si="13"/>
        <v>0.18840712591218758</v>
      </c>
      <c r="AD119" s="7" t="s">
        <v>49</v>
      </c>
      <c r="AE119" s="7">
        <v>239.6</v>
      </c>
      <c r="AF119" s="7">
        <v>174.2</v>
      </c>
      <c r="AG119" s="7">
        <f t="shared" si="14"/>
        <v>1.3754305396096442</v>
      </c>
    </row>
    <row r="120" spans="1:33" x14ac:dyDescent="0.2">
      <c r="A120" s="3"/>
      <c r="I120" s="3"/>
      <c r="R120" s="7" t="s">
        <v>49</v>
      </c>
      <c r="S120" s="7">
        <v>214.7</v>
      </c>
      <c r="T120" s="7">
        <v>1040.2</v>
      </c>
      <c r="U120" s="7">
        <f t="shared" si="10"/>
        <v>0.20640261488175349</v>
      </c>
      <c r="V120" s="7">
        <v>210.7</v>
      </c>
      <c r="W120" s="7">
        <v>690.2</v>
      </c>
      <c r="X120" s="7">
        <f t="shared" si="11"/>
        <v>0.30527383367139954</v>
      </c>
      <c r="Y120" s="7">
        <v>320.2</v>
      </c>
      <c r="Z120" s="7">
        <v>1000.1</v>
      </c>
      <c r="AA120" s="7">
        <f t="shared" si="12"/>
        <v>0.32016798320167983</v>
      </c>
      <c r="AB120" s="7">
        <f t="shared" si="13"/>
        <v>0.27728147725161095</v>
      </c>
      <c r="AD120" s="7" t="s">
        <v>49</v>
      </c>
      <c r="AE120" s="7">
        <v>136.19999999999999</v>
      </c>
      <c r="AF120" s="7">
        <v>114.7</v>
      </c>
      <c r="AG120" s="7">
        <f t="shared" si="14"/>
        <v>1.1874455100261549</v>
      </c>
    </row>
    <row r="121" spans="1:33" x14ac:dyDescent="0.2">
      <c r="A121" s="3"/>
      <c r="I121" s="3"/>
      <c r="R121" s="7" t="s">
        <v>49</v>
      </c>
      <c r="S121" s="7">
        <v>232.4</v>
      </c>
      <c r="T121" s="7">
        <v>922.5</v>
      </c>
      <c r="U121" s="7">
        <f t="shared" si="10"/>
        <v>0.2519241192411924</v>
      </c>
      <c r="V121" s="7">
        <v>372.3</v>
      </c>
      <c r="W121" s="7">
        <v>1390.1</v>
      </c>
      <c r="X121" s="7">
        <f t="shared" si="11"/>
        <v>0.26782245881591255</v>
      </c>
      <c r="Y121" s="7">
        <v>247.3</v>
      </c>
      <c r="Z121" s="7">
        <v>1288.7</v>
      </c>
      <c r="AA121" s="7">
        <f t="shared" si="12"/>
        <v>0.19189881275704199</v>
      </c>
      <c r="AB121" s="7">
        <f t="shared" si="13"/>
        <v>0.2372151302713823</v>
      </c>
      <c r="AD121" s="7" t="s">
        <v>49</v>
      </c>
      <c r="AE121" s="7">
        <v>352.2</v>
      </c>
      <c r="AF121" s="7">
        <v>75.3</v>
      </c>
      <c r="AG121" s="7">
        <f t="shared" si="14"/>
        <v>4.6772908366533867</v>
      </c>
    </row>
    <row r="122" spans="1:33" x14ac:dyDescent="0.2">
      <c r="A122" s="3"/>
      <c r="I122" s="3"/>
      <c r="R122" s="7" t="s">
        <v>49</v>
      </c>
      <c r="S122" s="7">
        <v>177.3</v>
      </c>
      <c r="T122" s="7">
        <v>1176</v>
      </c>
      <c r="U122" s="7">
        <f t="shared" si="10"/>
        <v>0.15076530612244898</v>
      </c>
      <c r="V122" s="7">
        <v>164.9</v>
      </c>
      <c r="W122" s="7">
        <v>1444.5</v>
      </c>
      <c r="X122" s="7">
        <f t="shared" si="11"/>
        <v>0.11415714780200761</v>
      </c>
      <c r="Y122" s="7">
        <v>184.5</v>
      </c>
      <c r="Z122" s="7">
        <v>720.4</v>
      </c>
      <c r="AA122" s="7">
        <f t="shared" si="12"/>
        <v>0.25610771793448084</v>
      </c>
      <c r="AB122" s="7">
        <f t="shared" si="13"/>
        <v>0.17367672395297915</v>
      </c>
      <c r="AD122" s="7" t="s">
        <v>49</v>
      </c>
      <c r="AE122" s="7">
        <v>110.2</v>
      </c>
      <c r="AF122" s="7">
        <v>95.8</v>
      </c>
      <c r="AG122" s="7">
        <f t="shared" si="14"/>
        <v>1.1503131524008352</v>
      </c>
    </row>
    <row r="123" spans="1:33" x14ac:dyDescent="0.2">
      <c r="A123" s="3"/>
      <c r="I123" s="3"/>
      <c r="R123" s="7" t="s">
        <v>49</v>
      </c>
      <c r="S123" s="7">
        <v>161</v>
      </c>
      <c r="T123" s="7">
        <v>789.2</v>
      </c>
      <c r="U123" s="7">
        <f t="shared" si="10"/>
        <v>0.20400405473897618</v>
      </c>
      <c r="V123" s="7">
        <v>205</v>
      </c>
      <c r="W123" s="7">
        <v>1054</v>
      </c>
      <c r="X123" s="7">
        <f t="shared" si="11"/>
        <v>0.19449715370018975</v>
      </c>
      <c r="Y123" s="7">
        <v>526.6</v>
      </c>
      <c r="Z123" s="7">
        <v>2035.7</v>
      </c>
      <c r="AA123" s="7">
        <f t="shared" si="12"/>
        <v>0.25868251707029521</v>
      </c>
      <c r="AB123" s="7">
        <f t="shared" si="13"/>
        <v>0.21906124183648704</v>
      </c>
      <c r="AD123" s="7" t="s">
        <v>49</v>
      </c>
      <c r="AE123" s="7">
        <v>274.60000000000002</v>
      </c>
      <c r="AF123" s="7">
        <v>101.8</v>
      </c>
      <c r="AG123" s="7">
        <f t="shared" si="14"/>
        <v>2.6974459724950886</v>
      </c>
    </row>
    <row r="124" spans="1:33" x14ac:dyDescent="0.2">
      <c r="A124" s="3"/>
      <c r="I124" s="3"/>
      <c r="R124" s="7" t="s">
        <v>49</v>
      </c>
      <c r="S124" s="7">
        <v>219.1</v>
      </c>
      <c r="T124" s="7">
        <v>1190.4000000000001</v>
      </c>
      <c r="U124" s="7">
        <f t="shared" si="10"/>
        <v>0.18405577956989244</v>
      </c>
      <c r="V124" s="7">
        <v>233.6</v>
      </c>
      <c r="W124" s="7">
        <v>958.4</v>
      </c>
      <c r="X124" s="7">
        <f t="shared" si="11"/>
        <v>0.24373956594323873</v>
      </c>
      <c r="Y124" s="7">
        <v>416.8</v>
      </c>
      <c r="Z124" s="7">
        <v>820.9</v>
      </c>
      <c r="AA124" s="7">
        <f t="shared" si="12"/>
        <v>0.50773541235229624</v>
      </c>
      <c r="AB124" s="7">
        <f t="shared" si="13"/>
        <v>0.31184358595514244</v>
      </c>
      <c r="AD124" s="7" t="s">
        <v>49</v>
      </c>
      <c r="AE124" s="7">
        <v>239.8</v>
      </c>
      <c r="AF124" s="7">
        <v>114.1</v>
      </c>
      <c r="AG124" s="7">
        <f t="shared" si="14"/>
        <v>2.1016652059596845</v>
      </c>
    </row>
    <row r="125" spans="1:33" x14ac:dyDescent="0.2">
      <c r="A125" s="3"/>
      <c r="I125" s="3"/>
      <c r="R125" s="7" t="s">
        <v>49</v>
      </c>
      <c r="S125" s="7">
        <v>247.2</v>
      </c>
      <c r="T125" s="7">
        <v>846.2</v>
      </c>
      <c r="U125" s="7">
        <f t="shared" si="10"/>
        <v>0.2921295202079886</v>
      </c>
      <c r="V125" s="7">
        <v>234.4</v>
      </c>
      <c r="W125" s="7">
        <v>1096.3</v>
      </c>
      <c r="X125" s="7">
        <f t="shared" si="11"/>
        <v>0.21381008847943084</v>
      </c>
      <c r="Y125" s="7">
        <v>381.8</v>
      </c>
      <c r="Z125" s="7">
        <v>1147.5999999999999</v>
      </c>
      <c r="AA125" s="7">
        <f t="shared" si="12"/>
        <v>0.33269431857790177</v>
      </c>
      <c r="AB125" s="7">
        <f t="shared" si="13"/>
        <v>0.27954464242177374</v>
      </c>
      <c r="AD125" s="7" t="s">
        <v>49</v>
      </c>
      <c r="AE125" s="7">
        <v>161.19999999999999</v>
      </c>
      <c r="AF125" s="7">
        <v>72.8</v>
      </c>
      <c r="AG125" s="7">
        <f t="shared" si="14"/>
        <v>2.2142857142857144</v>
      </c>
    </row>
    <row r="126" spans="1:33" x14ac:dyDescent="0.2">
      <c r="A126" s="3"/>
      <c r="I126" s="3"/>
      <c r="R126" s="7" t="s">
        <v>49</v>
      </c>
      <c r="S126" s="7">
        <v>220</v>
      </c>
      <c r="T126" s="7">
        <v>1344</v>
      </c>
      <c r="U126" s="7">
        <f t="shared" si="10"/>
        <v>0.16369047619047619</v>
      </c>
      <c r="V126" s="7">
        <v>178.5</v>
      </c>
      <c r="W126" s="7">
        <v>946</v>
      </c>
      <c r="X126" s="7">
        <f t="shared" si="11"/>
        <v>0.1886892177589852</v>
      </c>
      <c r="Y126" s="7">
        <v>233.6</v>
      </c>
      <c r="Z126" s="7">
        <v>1928.7</v>
      </c>
      <c r="AA126" s="7">
        <f t="shared" si="12"/>
        <v>0.12111785140249909</v>
      </c>
      <c r="AB126" s="7">
        <f t="shared" si="13"/>
        <v>0.15783251511732016</v>
      </c>
      <c r="AD126" s="7" t="s">
        <v>49</v>
      </c>
      <c r="AE126" s="7">
        <v>114.7</v>
      </c>
      <c r="AF126" s="7">
        <v>93.2</v>
      </c>
      <c r="AG126" s="7">
        <f t="shared" si="14"/>
        <v>1.2306866952789699</v>
      </c>
    </row>
    <row r="127" spans="1:33" x14ac:dyDescent="0.2">
      <c r="A127" s="3"/>
      <c r="I127" s="3"/>
    </row>
    <row r="128" spans="1:33" x14ac:dyDescent="0.2">
      <c r="A128" s="3"/>
      <c r="I128" s="3"/>
    </row>
    <row r="129" spans="1:9" x14ac:dyDescent="0.2">
      <c r="A129" s="3"/>
      <c r="I129" s="3"/>
    </row>
    <row r="130" spans="1:9" x14ac:dyDescent="0.2">
      <c r="A130" s="3"/>
      <c r="I130" s="3"/>
    </row>
    <row r="131" spans="1:9" x14ac:dyDescent="0.2">
      <c r="A131" s="3"/>
      <c r="I131" s="3"/>
    </row>
    <row r="132" spans="1:9" x14ac:dyDescent="0.2">
      <c r="A132" s="3"/>
      <c r="I132" s="3"/>
    </row>
    <row r="133" spans="1:9" x14ac:dyDescent="0.2">
      <c r="A133" s="3"/>
      <c r="I133" s="3"/>
    </row>
    <row r="134" spans="1:9" x14ac:dyDescent="0.2">
      <c r="A134" s="3"/>
      <c r="I134" s="3"/>
    </row>
    <row r="135" spans="1:9" x14ac:dyDescent="0.2">
      <c r="A135" s="3"/>
      <c r="I135" s="3"/>
    </row>
    <row r="136" spans="1:9" x14ac:dyDescent="0.2">
      <c r="A136" s="3"/>
      <c r="I136" s="3"/>
    </row>
    <row r="137" spans="1:9" x14ac:dyDescent="0.2">
      <c r="A137" s="3"/>
      <c r="I137" s="3"/>
    </row>
    <row r="138" spans="1:9" x14ac:dyDescent="0.2">
      <c r="A138" s="3"/>
      <c r="I138" s="3"/>
    </row>
    <row r="139" spans="1:9" x14ac:dyDescent="0.2">
      <c r="A139" s="3"/>
      <c r="I139" s="3"/>
    </row>
    <row r="140" spans="1:9" x14ac:dyDescent="0.2">
      <c r="A140" s="3"/>
      <c r="I140" s="3"/>
    </row>
    <row r="141" spans="1:9" x14ac:dyDescent="0.2">
      <c r="A141" s="3"/>
      <c r="I141" s="3"/>
    </row>
    <row r="142" spans="1:9" x14ac:dyDescent="0.2">
      <c r="A142" s="3"/>
      <c r="I142" s="3"/>
    </row>
    <row r="143" spans="1:9" x14ac:dyDescent="0.2">
      <c r="A143" s="3"/>
      <c r="I143" s="3"/>
    </row>
    <row r="144" spans="1:9" x14ac:dyDescent="0.2">
      <c r="A144" s="3"/>
      <c r="I144" s="3"/>
    </row>
    <row r="145" spans="1:9" x14ac:dyDescent="0.2">
      <c r="A145" s="3"/>
      <c r="I145" s="3"/>
    </row>
    <row r="146" spans="1:9" x14ac:dyDescent="0.2">
      <c r="A146" s="3"/>
      <c r="I14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2021-10-07T18:25:42Z</dcterms:created>
  <dcterms:modified xsi:type="dcterms:W3CDTF">2021-10-07T18:25:56Z</dcterms:modified>
</cp:coreProperties>
</file>