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opodirusso/sciebo/!Work in progress/for submission/"/>
    </mc:Choice>
  </mc:AlternateContent>
  <xr:revisionPtr revIDLastSave="0" documentId="13_ncr:1_{79B601AD-710B-F247-ABE1-41E663FBB24F}" xr6:coauthVersionLast="47" xr6:coauthVersionMax="47" xr10:uidLastSave="{00000000-0000-0000-0000-000000000000}"/>
  <bookViews>
    <workbookView xWindow="12300" yWindow="5900" windowWidth="27640" windowHeight="16940" xr2:uid="{33B83E7E-13DF-114C-A9BF-2ED2B4440E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3" i="1" l="1"/>
  <c r="AH22" i="1"/>
  <c r="AH21" i="1"/>
</calcChain>
</file>

<file path=xl/sharedStrings.xml><?xml version="1.0" encoding="utf-8"?>
<sst xmlns="http://schemas.openxmlformats.org/spreadsheetml/2006/main" count="66" uniqueCount="30">
  <si>
    <t>Speed (µm/h)</t>
  </si>
  <si>
    <t>HaCaT</t>
  </si>
  <si>
    <t>hKC</t>
  </si>
  <si>
    <t>nHEK</t>
  </si>
  <si>
    <t>a5b1 mimetic</t>
  </si>
  <si>
    <t>35nm</t>
  </si>
  <si>
    <t>50nm</t>
  </si>
  <si>
    <t>70nm</t>
  </si>
  <si>
    <t>c(RGDfK)</t>
  </si>
  <si>
    <t>velocity correlation lenght</t>
  </si>
  <si>
    <t xml:space="preserve"> velocity correlation lenght</t>
  </si>
  <si>
    <t>migration speed</t>
  </si>
  <si>
    <t>Correlaton length (µm)</t>
  </si>
  <si>
    <t>stress correlation lenght</t>
  </si>
  <si>
    <t>Density</t>
  </si>
  <si>
    <t>Proliferation Assay EdU incorporation</t>
  </si>
  <si>
    <t>Number of nuclei</t>
  </si>
  <si>
    <t>Sample</t>
  </si>
  <si>
    <t>All nuclei</t>
  </si>
  <si>
    <t>Proliferating</t>
  </si>
  <si>
    <t>Ratio</t>
  </si>
  <si>
    <t>06.08.21_sample 1_35 nm</t>
  </si>
  <si>
    <t>06.08.21_sample 1 50 nm</t>
  </si>
  <si>
    <t>06.08.21_sample 1_70nm</t>
  </si>
  <si>
    <t>06.08.21_sample 2_35 nm</t>
  </si>
  <si>
    <t>06.08.21_sample 2_50 nm</t>
  </si>
  <si>
    <t>06.08.21_sample 2_70 nm</t>
  </si>
  <si>
    <t>14.07.21_sample 1_35 nm</t>
  </si>
  <si>
    <t>14.07.21_sample 1_50 nm</t>
  </si>
  <si>
    <t>14.07.21_sample 1_70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</si>
</sst>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Arial"/>
    </font>
    <font>
      <i/>
      <sz val="11"/>
      <color rgb="FF0000FF"/>
      <name val="Arial"/>
      <family val="2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2" xfId="0" applyBorder="1" applyAlignment="1">
      <alignment horizontal="center"/>
    </xf>
    <xf numFmtId="0" fontId="0" fillId="0" borderId="5" xfId="0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9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3" fillId="0" borderId="9" xfId="0" applyFont="1" applyBorder="1"/>
    <xf numFmtId="0" fontId="0" fillId="0" borderId="9" xfId="0" applyBorder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" xfId="0" applyFont="1" applyBorder="1"/>
    <xf numFmtId="0" fontId="3" fillId="0" borderId="12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0" fillId="2" borderId="2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0" borderId="15" xfId="0" applyBorder="1"/>
    <xf numFmtId="0" fontId="0" fillId="0" borderId="6" xfId="0" applyBorder="1"/>
    <xf numFmtId="0" fontId="0" fillId="0" borderId="7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CFCB4-7C71-BA4A-9B8E-419D0D79940E}">
  <dimension ref="B3:AH51"/>
  <sheetViews>
    <sheetView tabSelected="1" topLeftCell="M1" workbookViewId="0">
      <selection activeCell="Z11" sqref="Z11:AH23"/>
    </sheetView>
  </sheetViews>
  <sheetFormatPr baseColWidth="10" defaultRowHeight="16" x14ac:dyDescent="0.2"/>
  <sheetData>
    <row r="3" spans="2:34" ht="17" thickBot="1" x14ac:dyDescent="0.25">
      <c r="B3" s="42" t="s">
        <v>11</v>
      </c>
      <c r="C3" s="42"/>
      <c r="D3" s="42"/>
      <c r="E3" s="42"/>
      <c r="F3" s="42"/>
      <c r="G3" s="42"/>
      <c r="H3" s="42"/>
      <c r="I3" s="42"/>
      <c r="J3" s="42"/>
      <c r="K3" s="42"/>
      <c r="N3" s="43" t="s">
        <v>11</v>
      </c>
      <c r="O3" s="43"/>
      <c r="P3" s="43"/>
      <c r="Q3" s="43"/>
    </row>
    <row r="4" spans="2:34" x14ac:dyDescent="0.2">
      <c r="B4" s="1"/>
      <c r="C4" s="44" t="s">
        <v>0</v>
      </c>
      <c r="D4" s="44"/>
      <c r="E4" s="44"/>
      <c r="F4" s="44"/>
      <c r="G4" s="44"/>
      <c r="H4" s="44"/>
      <c r="I4" s="44"/>
      <c r="J4" s="44"/>
      <c r="K4" s="45"/>
      <c r="N4" s="1"/>
      <c r="O4" s="44" t="s">
        <v>0</v>
      </c>
      <c r="P4" s="44"/>
      <c r="Q4" s="45"/>
    </row>
    <row r="5" spans="2:34" x14ac:dyDescent="0.2">
      <c r="B5" s="2"/>
      <c r="C5" s="52" t="s">
        <v>1</v>
      </c>
      <c r="D5" s="52"/>
      <c r="E5" s="52"/>
      <c r="F5" s="52" t="s">
        <v>2</v>
      </c>
      <c r="G5" s="52"/>
      <c r="H5" s="52"/>
      <c r="I5" s="52" t="s">
        <v>3</v>
      </c>
      <c r="J5" s="52"/>
      <c r="K5" s="53"/>
      <c r="N5" s="15"/>
      <c r="O5" s="3" t="s">
        <v>5</v>
      </c>
      <c r="P5" s="3" t="s">
        <v>6</v>
      </c>
      <c r="Q5" s="4" t="s">
        <v>7</v>
      </c>
    </row>
    <row r="6" spans="2:34" x14ac:dyDescent="0.2">
      <c r="B6" s="54" t="s">
        <v>4</v>
      </c>
      <c r="C6" s="3" t="s">
        <v>5</v>
      </c>
      <c r="D6" s="3" t="s">
        <v>6</v>
      </c>
      <c r="E6" s="3" t="s">
        <v>7</v>
      </c>
      <c r="F6" s="3" t="s">
        <v>5</v>
      </c>
      <c r="G6" s="3" t="s">
        <v>6</v>
      </c>
      <c r="H6" s="3" t="s">
        <v>7</v>
      </c>
      <c r="I6" s="3" t="s">
        <v>5</v>
      </c>
      <c r="J6" s="3" t="s">
        <v>6</v>
      </c>
      <c r="K6" s="4" t="s">
        <v>7</v>
      </c>
      <c r="N6" s="46" t="s">
        <v>8</v>
      </c>
      <c r="O6" s="5">
        <v>10.83333333</v>
      </c>
      <c r="P6" s="5">
        <v>9.3333333330000006</v>
      </c>
      <c r="Q6" s="9">
        <v>1.3168724279999999</v>
      </c>
    </row>
    <row r="7" spans="2:34" x14ac:dyDescent="0.2">
      <c r="B7" s="55"/>
      <c r="C7" s="5">
        <v>7.371428571</v>
      </c>
      <c r="D7" s="5">
        <v>13.99672846</v>
      </c>
      <c r="E7" s="5">
        <v>4.1140540540000003</v>
      </c>
      <c r="F7" s="6">
        <v>9.56</v>
      </c>
      <c r="G7" s="6">
        <v>39.520000000000003</v>
      </c>
      <c r="H7" s="6">
        <v>17.84</v>
      </c>
      <c r="I7" s="7">
        <v>10.15</v>
      </c>
      <c r="J7" s="7">
        <v>16.55</v>
      </c>
      <c r="K7" s="8">
        <v>7.7</v>
      </c>
      <c r="N7" s="46"/>
      <c r="O7" s="5">
        <v>8.5416666669999994</v>
      </c>
      <c r="P7" s="5">
        <v>8.3111111110000007</v>
      </c>
      <c r="Q7" s="9">
        <v>3.5802469139999999</v>
      </c>
    </row>
    <row r="8" spans="2:34" x14ac:dyDescent="0.2">
      <c r="B8" s="55"/>
      <c r="C8" s="5">
        <v>4.7273291930000001</v>
      </c>
      <c r="D8" s="5">
        <v>12.519083970000001</v>
      </c>
      <c r="E8" s="5">
        <v>4.2535135139999998</v>
      </c>
      <c r="F8" s="6">
        <v>11.28</v>
      </c>
      <c r="G8" s="6">
        <v>29.734999999999999</v>
      </c>
      <c r="H8" s="6">
        <v>16.84</v>
      </c>
      <c r="I8" s="7">
        <v>9.85</v>
      </c>
      <c r="J8" s="7">
        <v>21.2</v>
      </c>
      <c r="K8" s="8">
        <v>10.9</v>
      </c>
      <c r="N8" s="46"/>
      <c r="O8" s="5">
        <v>10.83333333</v>
      </c>
      <c r="P8" s="5">
        <v>7.6</v>
      </c>
      <c r="Q8" s="9">
        <v>6.6037735849999999</v>
      </c>
    </row>
    <row r="9" spans="2:34" x14ac:dyDescent="0.2">
      <c r="B9" s="55"/>
      <c r="C9" s="5">
        <v>8.0869565219999995</v>
      </c>
      <c r="D9" s="5">
        <v>8.4405670669999999</v>
      </c>
      <c r="E9" s="5">
        <v>5.0902702700000004</v>
      </c>
      <c r="F9" s="6">
        <v>9.5500000000000007</v>
      </c>
      <c r="G9" s="6">
        <v>14.45</v>
      </c>
      <c r="H9" s="6">
        <v>11.5</v>
      </c>
      <c r="I9" s="7">
        <v>9.4</v>
      </c>
      <c r="J9" s="7">
        <v>17.5</v>
      </c>
      <c r="K9" s="8">
        <v>11.8</v>
      </c>
      <c r="N9" s="46"/>
      <c r="O9" s="5">
        <v>11.45833333</v>
      </c>
      <c r="P9" s="5">
        <v>11.288888890000001</v>
      </c>
      <c r="Q9" s="9">
        <v>5.5660377360000002</v>
      </c>
    </row>
    <row r="10" spans="2:34" ht="17" thickBot="1" x14ac:dyDescent="0.25">
      <c r="B10" s="55"/>
      <c r="C10" s="5">
        <v>6.409937888</v>
      </c>
      <c r="D10" s="5">
        <v>12.22093023</v>
      </c>
      <c r="E10" s="5">
        <v>4.1837837840000001</v>
      </c>
      <c r="F10" s="6">
        <v>16.395</v>
      </c>
      <c r="G10" s="6">
        <v>14.06</v>
      </c>
      <c r="H10" s="6">
        <v>12</v>
      </c>
      <c r="I10" s="7">
        <v>19</v>
      </c>
      <c r="J10" s="7">
        <v>29.2</v>
      </c>
      <c r="K10" s="8">
        <v>16.25</v>
      </c>
      <c r="N10" s="46"/>
      <c r="O10" s="5">
        <v>8.3555555560000005</v>
      </c>
      <c r="P10" s="5">
        <v>5.263157895</v>
      </c>
      <c r="Q10" s="9">
        <v>10</v>
      </c>
    </row>
    <row r="11" spans="2:34" ht="17" thickBot="1" x14ac:dyDescent="0.25">
      <c r="B11" s="55"/>
      <c r="C11" s="5">
        <v>7.1</v>
      </c>
      <c r="D11" s="5">
        <v>18.447674419999998</v>
      </c>
      <c r="E11" s="5">
        <v>11.055045870000001</v>
      </c>
      <c r="F11" s="6">
        <v>12.115</v>
      </c>
      <c r="G11" s="6">
        <v>20.725000000000001</v>
      </c>
      <c r="H11" s="6">
        <v>5.5</v>
      </c>
      <c r="I11" s="7">
        <v>10</v>
      </c>
      <c r="J11" s="7">
        <v>18.2</v>
      </c>
      <c r="K11" s="8">
        <v>11.9</v>
      </c>
      <c r="N11" s="46"/>
      <c r="O11" s="5">
        <v>3.4666666670000001</v>
      </c>
      <c r="P11" s="5">
        <v>2.8947368419999999</v>
      </c>
      <c r="Q11" s="9">
        <v>4.5999999999999996</v>
      </c>
      <c r="Z11" s="57" t="s">
        <v>14</v>
      </c>
      <c r="AA11" s="44"/>
      <c r="AB11" s="44"/>
      <c r="AC11" s="45"/>
      <c r="AD11" s="30"/>
      <c r="AE11" s="58" t="s">
        <v>15</v>
      </c>
      <c r="AF11" s="59"/>
      <c r="AG11" s="59"/>
      <c r="AH11" s="60"/>
    </row>
    <row r="12" spans="2:34" x14ac:dyDescent="0.2">
      <c r="B12" s="55"/>
      <c r="C12" s="5">
        <v>3.145</v>
      </c>
      <c r="D12" s="5">
        <v>24.877906979999999</v>
      </c>
      <c r="E12" s="5">
        <v>18.899082570000001</v>
      </c>
      <c r="F12" s="6">
        <v>10.61</v>
      </c>
      <c r="G12" s="6">
        <v>7.6</v>
      </c>
      <c r="H12" s="6">
        <v>11.55</v>
      </c>
      <c r="I12" s="7">
        <v>9.15</v>
      </c>
      <c r="J12" s="7">
        <v>10.6</v>
      </c>
      <c r="K12" s="8">
        <v>8.2200000000000006</v>
      </c>
      <c r="N12" s="46"/>
      <c r="O12" s="5">
        <v>4.5333333329999999</v>
      </c>
      <c r="P12" s="5">
        <v>4.6929824560000002</v>
      </c>
      <c r="Q12" s="9">
        <v>4.6491228070000004</v>
      </c>
      <c r="Z12" s="15"/>
      <c r="AA12" s="43" t="s">
        <v>16</v>
      </c>
      <c r="AB12" s="43"/>
      <c r="AC12" s="61"/>
      <c r="AD12" s="30"/>
      <c r="AE12" s="62" t="s">
        <v>17</v>
      </c>
      <c r="AF12" s="63" t="s">
        <v>18</v>
      </c>
      <c r="AG12" s="63" t="s">
        <v>19</v>
      </c>
      <c r="AH12" s="64" t="s">
        <v>20</v>
      </c>
    </row>
    <row r="13" spans="2:34" x14ac:dyDescent="0.2">
      <c r="B13" s="55"/>
      <c r="C13" s="5">
        <v>2.7850000000000001</v>
      </c>
      <c r="D13" s="5">
        <v>32.99244186</v>
      </c>
      <c r="E13" s="5">
        <v>13.073394499999999</v>
      </c>
      <c r="F13" s="6">
        <v>8.1</v>
      </c>
      <c r="G13" s="6">
        <v>13.35</v>
      </c>
      <c r="H13" s="6">
        <v>19.7</v>
      </c>
      <c r="I13" s="7">
        <v>5.8</v>
      </c>
      <c r="J13" s="7">
        <v>18.95</v>
      </c>
      <c r="K13" s="8">
        <v>4.7</v>
      </c>
      <c r="N13" s="46"/>
      <c r="O13" s="5">
        <v>6.9333333330000002</v>
      </c>
      <c r="P13" s="5">
        <v>7.2807017539999999</v>
      </c>
      <c r="Q13" s="9">
        <v>6.8907563029999999</v>
      </c>
      <c r="Z13" s="15"/>
      <c r="AA13" s="3" t="s">
        <v>5</v>
      </c>
      <c r="AB13" s="3" t="s">
        <v>6</v>
      </c>
      <c r="AC13" s="4" t="s">
        <v>7</v>
      </c>
      <c r="AD13" s="3"/>
      <c r="AE13" s="65" t="s">
        <v>21</v>
      </c>
      <c r="AF13" s="66">
        <v>46068</v>
      </c>
      <c r="AG13" s="66">
        <v>20366</v>
      </c>
      <c r="AH13" s="67">
        <v>0.44208561257271861</v>
      </c>
    </row>
    <row r="14" spans="2:34" x14ac:dyDescent="0.2">
      <c r="B14" s="55"/>
      <c r="C14" s="5">
        <v>3.145</v>
      </c>
      <c r="D14" s="5">
        <v>10.52</v>
      </c>
      <c r="E14" s="5">
        <v>12.79816514</v>
      </c>
      <c r="F14" s="6">
        <v>8.4499999999999993</v>
      </c>
      <c r="G14" s="6">
        <v>22.565000000000001</v>
      </c>
      <c r="H14" s="6">
        <v>20.149999999999999</v>
      </c>
      <c r="I14" s="7"/>
      <c r="J14" s="7">
        <v>19.7</v>
      </c>
      <c r="K14" s="8"/>
      <c r="N14" s="46"/>
      <c r="O14" s="5">
        <v>10.98654709</v>
      </c>
      <c r="P14" s="5">
        <v>6.8584070800000001</v>
      </c>
      <c r="Q14" s="9">
        <v>3.4</v>
      </c>
      <c r="Z14" s="46" t="s">
        <v>4</v>
      </c>
      <c r="AA14" s="5">
        <v>1839</v>
      </c>
      <c r="AB14" s="5">
        <v>1507</v>
      </c>
      <c r="AC14" s="9">
        <v>1772</v>
      </c>
      <c r="AD14" s="5"/>
      <c r="AE14" s="65" t="s">
        <v>22</v>
      </c>
      <c r="AF14" s="66">
        <v>45887</v>
      </c>
      <c r="AG14" s="66">
        <v>13203</v>
      </c>
      <c r="AH14" s="67">
        <v>0.28772855056987817</v>
      </c>
    </row>
    <row r="15" spans="2:34" ht="17" thickBot="1" x14ac:dyDescent="0.25">
      <c r="B15" s="55"/>
      <c r="C15" s="5">
        <v>3.0550000000000002</v>
      </c>
      <c r="D15" s="5">
        <v>13.94</v>
      </c>
      <c r="E15" s="5">
        <v>19.633027519999999</v>
      </c>
      <c r="F15" s="6">
        <v>6.15</v>
      </c>
      <c r="G15" s="6">
        <v>21</v>
      </c>
      <c r="H15" s="6">
        <v>8.6999999999999993</v>
      </c>
      <c r="I15" s="7"/>
      <c r="J15" s="7">
        <v>12.55</v>
      </c>
      <c r="K15" s="8"/>
      <c r="N15" s="46"/>
      <c r="O15" s="5">
        <v>10.44843049</v>
      </c>
      <c r="P15" s="5">
        <v>6.2831858409999999</v>
      </c>
      <c r="Q15" s="9">
        <v>5.5752212390000002</v>
      </c>
      <c r="T15" s="43" t="s">
        <v>13</v>
      </c>
      <c r="U15" s="43"/>
      <c r="V15" s="43"/>
      <c r="W15" s="43"/>
      <c r="Z15" s="46"/>
      <c r="AA15" s="5">
        <v>2149</v>
      </c>
      <c r="AB15" s="5">
        <v>1562</v>
      </c>
      <c r="AC15" s="9">
        <v>2096</v>
      </c>
      <c r="AD15" s="5"/>
      <c r="AE15" s="65" t="s">
        <v>23</v>
      </c>
      <c r="AF15" s="66">
        <v>56339</v>
      </c>
      <c r="AG15" s="66">
        <v>15461</v>
      </c>
      <c r="AH15" s="67">
        <v>0.27442801611672196</v>
      </c>
    </row>
    <row r="16" spans="2:34" x14ac:dyDescent="0.2">
      <c r="B16" s="55"/>
      <c r="C16" s="5">
        <v>2.875</v>
      </c>
      <c r="D16" s="5">
        <v>16.281949999999998</v>
      </c>
      <c r="E16" s="5">
        <v>8.6697247710000003</v>
      </c>
      <c r="F16" s="6">
        <v>4.165</v>
      </c>
      <c r="G16" s="6">
        <v>15.785</v>
      </c>
      <c r="H16" s="6">
        <v>12.65</v>
      </c>
      <c r="I16" s="7"/>
      <c r="J16" s="7">
        <v>12.77</v>
      </c>
      <c r="K16" s="8"/>
      <c r="N16" s="46"/>
      <c r="O16" s="5">
        <v>6.5919282509999997</v>
      </c>
      <c r="P16" s="5">
        <v>4.9557522120000002</v>
      </c>
      <c r="Q16" s="9">
        <v>6.6</v>
      </c>
      <c r="T16" s="33"/>
      <c r="U16" s="48" t="s">
        <v>12</v>
      </c>
      <c r="V16" s="48"/>
      <c r="W16" s="49"/>
      <c r="Z16" s="46"/>
      <c r="AA16" s="5">
        <v>884</v>
      </c>
      <c r="AB16" s="5">
        <v>2035</v>
      </c>
      <c r="AC16" s="9">
        <v>1912</v>
      </c>
      <c r="AD16" s="5"/>
      <c r="AE16" s="65"/>
      <c r="AF16" s="66"/>
      <c r="AG16" s="66"/>
      <c r="AH16" s="67"/>
    </row>
    <row r="17" spans="2:34" x14ac:dyDescent="0.2">
      <c r="B17" s="55"/>
      <c r="C17" s="5">
        <v>4.9450000000000003</v>
      </c>
      <c r="D17" s="5">
        <v>14.75</v>
      </c>
      <c r="E17" s="5">
        <v>6.0606060609999997</v>
      </c>
      <c r="F17" s="6">
        <v>9.67</v>
      </c>
      <c r="G17" s="6">
        <v>22.445</v>
      </c>
      <c r="H17" s="6">
        <v>10.3</v>
      </c>
      <c r="I17" s="7"/>
      <c r="J17" s="7">
        <v>11.2</v>
      </c>
      <c r="K17" s="8"/>
      <c r="N17" s="46"/>
      <c r="O17" s="5">
        <v>12.421524659999999</v>
      </c>
      <c r="P17" s="5">
        <v>6.0619469029999999</v>
      </c>
      <c r="Q17" s="9">
        <v>3.9380530970000001</v>
      </c>
      <c r="T17" s="34"/>
      <c r="U17" s="35" t="s">
        <v>5</v>
      </c>
      <c r="V17" s="35" t="s">
        <v>6</v>
      </c>
      <c r="W17" s="36" t="s">
        <v>7</v>
      </c>
      <c r="Z17" s="46"/>
      <c r="AA17" s="5">
        <v>2227</v>
      </c>
      <c r="AB17" s="5">
        <v>2095</v>
      </c>
      <c r="AC17" s="9">
        <v>1948</v>
      </c>
      <c r="AD17" s="5"/>
      <c r="AE17" s="65" t="s">
        <v>24</v>
      </c>
      <c r="AF17" s="66">
        <v>52914</v>
      </c>
      <c r="AG17" s="66">
        <v>5652</v>
      </c>
      <c r="AH17" s="67">
        <v>0.10681483161356163</v>
      </c>
    </row>
    <row r="18" spans="2:34" x14ac:dyDescent="0.2">
      <c r="B18" s="55"/>
      <c r="C18" s="5"/>
      <c r="D18" s="5">
        <v>24.8</v>
      </c>
      <c r="E18" s="5">
        <v>8.7878787880000004</v>
      </c>
      <c r="F18" s="6">
        <v>7.6</v>
      </c>
      <c r="G18" s="6"/>
      <c r="H18" s="6"/>
      <c r="I18" s="5"/>
      <c r="J18" s="5"/>
      <c r="K18" s="9"/>
      <c r="N18" s="46"/>
      <c r="O18" s="5">
        <v>12.10762332</v>
      </c>
      <c r="P18" s="5">
        <v>7.7350000000000003</v>
      </c>
      <c r="Q18" s="9">
        <v>9.75</v>
      </c>
      <c r="T18" s="50" t="s">
        <v>8</v>
      </c>
      <c r="U18" s="37">
        <v>54</v>
      </c>
      <c r="V18" s="37">
        <v>61</v>
      </c>
      <c r="W18" s="38">
        <v>42</v>
      </c>
      <c r="Z18" s="46"/>
      <c r="AA18" s="5">
        <v>2455</v>
      </c>
      <c r="AB18" s="5">
        <v>1539</v>
      </c>
      <c r="AC18" s="9">
        <v>2321</v>
      </c>
      <c r="AD18" s="5"/>
      <c r="AE18" s="65" t="s">
        <v>25</v>
      </c>
      <c r="AF18" s="66">
        <v>52091</v>
      </c>
      <c r="AG18" s="66">
        <v>6051</v>
      </c>
      <c r="AH18" s="67">
        <v>0.11616210093874181</v>
      </c>
    </row>
    <row r="19" spans="2:34" x14ac:dyDescent="0.2">
      <c r="B19" s="55"/>
      <c r="C19" s="5"/>
      <c r="D19" s="5">
        <v>21.13</v>
      </c>
      <c r="E19" s="5">
        <v>7.575757576</v>
      </c>
      <c r="F19" s="6"/>
      <c r="G19" s="6"/>
      <c r="H19" s="6"/>
      <c r="I19" s="5"/>
      <c r="J19" s="5"/>
      <c r="K19" s="9"/>
      <c r="N19" s="46"/>
      <c r="O19" s="5">
        <v>14.03</v>
      </c>
      <c r="P19" s="5">
        <v>7.2850000000000001</v>
      </c>
      <c r="Q19" s="9">
        <v>6.65</v>
      </c>
      <c r="T19" s="50"/>
      <c r="U19" s="37">
        <v>31</v>
      </c>
      <c r="V19" s="37">
        <v>68</v>
      </c>
      <c r="W19" s="38">
        <v>112</v>
      </c>
      <c r="Z19" s="46"/>
      <c r="AA19" s="5">
        <v>2167</v>
      </c>
      <c r="AB19" s="5">
        <v>2608</v>
      </c>
      <c r="AC19" s="9"/>
      <c r="AD19" s="5"/>
      <c r="AE19" s="65" t="s">
        <v>26</v>
      </c>
      <c r="AF19" s="66">
        <v>37898</v>
      </c>
      <c r="AG19" s="66">
        <v>6331</v>
      </c>
      <c r="AH19" s="67">
        <v>0.16705367037838409</v>
      </c>
    </row>
    <row r="20" spans="2:34" x14ac:dyDescent="0.2">
      <c r="B20" s="55"/>
      <c r="C20" s="5"/>
      <c r="D20" s="5"/>
      <c r="E20" s="5">
        <v>5.151515152</v>
      </c>
      <c r="F20" s="5"/>
      <c r="G20" s="5"/>
      <c r="H20" s="5"/>
      <c r="I20" s="5"/>
      <c r="J20" s="5"/>
      <c r="K20" s="9"/>
      <c r="N20" s="46"/>
      <c r="O20" s="5">
        <v>10.61</v>
      </c>
      <c r="P20" s="5">
        <v>6.65</v>
      </c>
      <c r="Q20" s="9">
        <v>7</v>
      </c>
      <c r="T20" s="50"/>
      <c r="U20" s="37">
        <v>127</v>
      </c>
      <c r="V20" s="37">
        <v>31</v>
      </c>
      <c r="W20" s="38">
        <v>186</v>
      </c>
      <c r="Z20" s="46"/>
      <c r="AA20" s="5">
        <v>2923</v>
      </c>
      <c r="AB20" s="5">
        <v>2659</v>
      </c>
      <c r="AC20" s="9"/>
      <c r="AD20" s="5"/>
      <c r="AE20" s="65"/>
      <c r="AF20" s="66"/>
      <c r="AG20" s="66"/>
      <c r="AH20" s="67"/>
    </row>
    <row r="21" spans="2:34" ht="17" thickBot="1" x14ac:dyDescent="0.25">
      <c r="B21" s="56"/>
      <c r="C21" s="10"/>
      <c r="D21" s="10"/>
      <c r="E21" s="10">
        <v>3.3082706769999999</v>
      </c>
      <c r="F21" s="10"/>
      <c r="G21" s="10"/>
      <c r="H21" s="10"/>
      <c r="I21" s="10"/>
      <c r="J21" s="10"/>
      <c r="K21" s="11"/>
      <c r="N21" s="46"/>
      <c r="O21" s="5">
        <v>12.86</v>
      </c>
      <c r="P21" s="5">
        <v>10.5</v>
      </c>
      <c r="Q21" s="9">
        <v>10.35</v>
      </c>
      <c r="T21" s="50"/>
      <c r="U21" s="37">
        <v>102</v>
      </c>
      <c r="V21" s="37">
        <v>60</v>
      </c>
      <c r="W21" s="38">
        <v>130</v>
      </c>
      <c r="Z21" s="46"/>
      <c r="AA21" s="5">
        <v>2425</v>
      </c>
      <c r="AB21" s="5">
        <v>2024</v>
      </c>
      <c r="AC21" s="9"/>
      <c r="AD21" s="5"/>
      <c r="AE21" s="65" t="s">
        <v>27</v>
      </c>
      <c r="AF21" s="66">
        <v>41506</v>
      </c>
      <c r="AG21" s="66">
        <v>14651</v>
      </c>
      <c r="AH21" s="67">
        <f t="shared" ref="AH21:AH23" si="0">AG21/AF21</f>
        <v>0.35298511058642124</v>
      </c>
    </row>
    <row r="22" spans="2:34" x14ac:dyDescent="0.2">
      <c r="N22" s="46"/>
      <c r="O22" s="5">
        <v>15.015000000000001</v>
      </c>
      <c r="P22" s="5">
        <v>11.42</v>
      </c>
      <c r="Q22" s="9">
        <v>8.99</v>
      </c>
      <c r="T22" s="50"/>
      <c r="U22" s="37">
        <v>231</v>
      </c>
      <c r="V22" s="37">
        <v>77</v>
      </c>
      <c r="W22" s="38">
        <v>45</v>
      </c>
      <c r="Z22" s="46"/>
      <c r="AA22" s="5">
        <v>2425</v>
      </c>
      <c r="AB22" s="5">
        <v>2746</v>
      </c>
      <c r="AC22" s="9"/>
      <c r="AD22" s="5"/>
      <c r="AE22" s="65" t="s">
        <v>28</v>
      </c>
      <c r="AF22" s="66">
        <v>43980</v>
      </c>
      <c r="AG22" s="66">
        <v>9556</v>
      </c>
      <c r="AH22" s="67">
        <f t="shared" si="0"/>
        <v>0.21728058208276491</v>
      </c>
    </row>
    <row r="23" spans="2:34" ht="17" thickBot="1" x14ac:dyDescent="0.25">
      <c r="N23" s="46"/>
      <c r="O23" s="5">
        <v>10.61</v>
      </c>
      <c r="P23" s="5"/>
      <c r="Q23" s="9"/>
      <c r="T23" s="50"/>
      <c r="U23" s="37">
        <v>198</v>
      </c>
      <c r="V23" s="37">
        <v>77</v>
      </c>
      <c r="W23" s="38">
        <v>89</v>
      </c>
      <c r="Z23" s="47"/>
      <c r="AA23" s="10">
        <v>2850</v>
      </c>
      <c r="AB23" s="10">
        <v>1727</v>
      </c>
      <c r="AC23" s="11"/>
      <c r="AD23" s="5"/>
      <c r="AE23" s="68" t="s">
        <v>29</v>
      </c>
      <c r="AF23" s="69">
        <v>24503</v>
      </c>
      <c r="AG23" s="69">
        <v>10116</v>
      </c>
      <c r="AH23" s="70">
        <f t="shared" si="0"/>
        <v>0.41284740644002776</v>
      </c>
    </row>
    <row r="24" spans="2:34" ht="17" thickBot="1" x14ac:dyDescent="0.25">
      <c r="N24" s="47"/>
      <c r="O24" s="10">
        <v>9.0850000000000009</v>
      </c>
      <c r="P24" s="31"/>
      <c r="Q24" s="32"/>
      <c r="T24" s="50"/>
      <c r="U24" s="37">
        <v>112</v>
      </c>
      <c r="V24" s="37">
        <v>46</v>
      </c>
      <c r="W24" s="38">
        <v>47</v>
      </c>
    </row>
    <row r="25" spans="2:34" x14ac:dyDescent="0.2">
      <c r="T25" s="50"/>
      <c r="U25" s="37">
        <v>132</v>
      </c>
      <c r="V25" s="37">
        <v>37</v>
      </c>
      <c r="W25" s="38">
        <v>56</v>
      </c>
    </row>
    <row r="26" spans="2:34" ht="17" thickBot="1" x14ac:dyDescent="0.25">
      <c r="B26" s="42" t="s">
        <v>10</v>
      </c>
      <c r="C26" s="42"/>
      <c r="D26" s="42"/>
      <c r="E26" s="42"/>
      <c r="F26" s="42"/>
      <c r="G26" s="42"/>
      <c r="H26" s="42"/>
      <c r="I26" s="42"/>
      <c r="J26" s="42"/>
      <c r="K26" s="42"/>
      <c r="N26" s="42" t="s">
        <v>9</v>
      </c>
      <c r="O26" s="42"/>
      <c r="P26" s="42"/>
      <c r="Q26" s="42"/>
      <c r="T26" s="50"/>
      <c r="U26" s="37">
        <v>34</v>
      </c>
      <c r="V26" s="37">
        <v>53</v>
      </c>
      <c r="W26" s="38">
        <v>37</v>
      </c>
    </row>
    <row r="27" spans="2:34" x14ac:dyDescent="0.2">
      <c r="B27" s="1"/>
      <c r="C27" s="13" t="s">
        <v>1</v>
      </c>
      <c r="D27" s="13"/>
      <c r="E27" s="13"/>
      <c r="F27" s="13" t="s">
        <v>2</v>
      </c>
      <c r="G27" s="13"/>
      <c r="H27" s="13"/>
      <c r="I27" s="13" t="s">
        <v>3</v>
      </c>
      <c r="J27" s="13"/>
      <c r="K27" s="14"/>
      <c r="N27" s="1"/>
      <c r="O27" s="24"/>
      <c r="P27" s="24"/>
      <c r="Q27" s="25"/>
      <c r="T27" s="50"/>
      <c r="U27" s="37">
        <v>225</v>
      </c>
      <c r="V27" s="37">
        <v>56</v>
      </c>
      <c r="W27" s="38">
        <v>101</v>
      </c>
    </row>
    <row r="28" spans="2:34" x14ac:dyDescent="0.2">
      <c r="B28" s="15"/>
      <c r="C28" s="3" t="s">
        <v>5</v>
      </c>
      <c r="D28" s="3" t="s">
        <v>6</v>
      </c>
      <c r="E28" s="3" t="s">
        <v>7</v>
      </c>
      <c r="F28" s="3" t="s">
        <v>5</v>
      </c>
      <c r="G28" s="3" t="s">
        <v>6</v>
      </c>
      <c r="H28" s="3" t="s">
        <v>7</v>
      </c>
      <c r="I28" s="3" t="s">
        <v>5</v>
      </c>
      <c r="J28" s="3" t="s">
        <v>6</v>
      </c>
      <c r="K28" s="4" t="s">
        <v>7</v>
      </c>
      <c r="N28" s="15"/>
      <c r="O28" s="3" t="s">
        <v>5</v>
      </c>
      <c r="P28" s="3" t="s">
        <v>6</v>
      </c>
      <c r="Q28" s="4" t="s">
        <v>7</v>
      </c>
      <c r="T28" s="50"/>
      <c r="U28" s="37">
        <v>38</v>
      </c>
      <c r="V28" s="37">
        <v>37</v>
      </c>
      <c r="W28" s="39"/>
    </row>
    <row r="29" spans="2:34" ht="17" thickBot="1" x14ac:dyDescent="0.25">
      <c r="B29" s="16" t="s">
        <v>4</v>
      </c>
      <c r="C29" s="5">
        <v>146</v>
      </c>
      <c r="D29" s="5">
        <v>306</v>
      </c>
      <c r="E29" s="5">
        <v>118</v>
      </c>
      <c r="F29" s="6">
        <v>400</v>
      </c>
      <c r="G29" s="6">
        <v>796</v>
      </c>
      <c r="H29" s="6">
        <v>296</v>
      </c>
      <c r="I29" s="6">
        <v>227</v>
      </c>
      <c r="J29" s="6">
        <v>351</v>
      </c>
      <c r="K29" s="17">
        <v>185.9</v>
      </c>
      <c r="N29" s="26" t="s">
        <v>8</v>
      </c>
      <c r="O29" s="6">
        <v>136</v>
      </c>
      <c r="P29" s="6">
        <v>104</v>
      </c>
      <c r="Q29" s="17">
        <v>373</v>
      </c>
      <c r="T29" s="51"/>
      <c r="U29" s="40">
        <v>43.2</v>
      </c>
      <c r="V29" s="40">
        <v>101</v>
      </c>
      <c r="W29" s="41"/>
    </row>
    <row r="30" spans="2:34" x14ac:dyDescent="0.2">
      <c r="B30" s="16"/>
      <c r="C30" s="5">
        <v>303</v>
      </c>
      <c r="D30" s="5">
        <v>394</v>
      </c>
      <c r="E30" s="5">
        <v>93</v>
      </c>
      <c r="F30" s="6">
        <v>448</v>
      </c>
      <c r="G30" s="6">
        <v>354</v>
      </c>
      <c r="H30" s="6">
        <v>208</v>
      </c>
      <c r="I30" s="6">
        <v>128</v>
      </c>
      <c r="J30" s="6">
        <v>236</v>
      </c>
      <c r="K30" s="17">
        <v>197</v>
      </c>
      <c r="N30" s="26"/>
      <c r="O30" s="6">
        <v>125</v>
      </c>
      <c r="P30" s="6">
        <v>79</v>
      </c>
      <c r="Q30" s="17">
        <v>206</v>
      </c>
    </row>
    <row r="31" spans="2:34" x14ac:dyDescent="0.2">
      <c r="B31" s="16"/>
      <c r="C31" s="5">
        <v>236</v>
      </c>
      <c r="D31" s="5">
        <v>321</v>
      </c>
      <c r="E31" s="5">
        <v>280</v>
      </c>
      <c r="F31" s="6">
        <v>416</v>
      </c>
      <c r="G31" s="6">
        <v>590</v>
      </c>
      <c r="H31" s="6">
        <v>309</v>
      </c>
      <c r="I31" s="6">
        <v>175</v>
      </c>
      <c r="J31" s="6">
        <v>472</v>
      </c>
      <c r="K31" s="17">
        <v>225</v>
      </c>
      <c r="N31" s="26"/>
      <c r="O31" s="6">
        <v>156</v>
      </c>
      <c r="P31" s="6">
        <v>106</v>
      </c>
      <c r="Q31" s="17">
        <v>86</v>
      </c>
    </row>
    <row r="32" spans="2:34" x14ac:dyDescent="0.2">
      <c r="B32" s="16"/>
      <c r="C32" s="5">
        <v>124</v>
      </c>
      <c r="D32" s="5">
        <v>412</v>
      </c>
      <c r="E32" s="5">
        <v>362</v>
      </c>
      <c r="F32" s="6">
        <v>121</v>
      </c>
      <c r="G32" s="6">
        <v>457</v>
      </c>
      <c r="H32" s="6">
        <v>496</v>
      </c>
      <c r="I32" s="6">
        <v>285</v>
      </c>
      <c r="J32" s="6">
        <v>541</v>
      </c>
      <c r="K32" s="17">
        <v>307</v>
      </c>
      <c r="N32" s="26"/>
      <c r="O32" s="6">
        <v>138</v>
      </c>
      <c r="P32" s="6">
        <v>230</v>
      </c>
      <c r="Q32" s="17">
        <v>160</v>
      </c>
    </row>
    <row r="33" spans="2:17" x14ac:dyDescent="0.2">
      <c r="B33" s="16"/>
      <c r="C33" s="5">
        <v>260</v>
      </c>
      <c r="D33" s="5">
        <v>251</v>
      </c>
      <c r="E33" s="5">
        <v>165</v>
      </c>
      <c r="F33" s="6">
        <v>345</v>
      </c>
      <c r="G33" s="6">
        <v>327</v>
      </c>
      <c r="H33" s="6">
        <v>194</v>
      </c>
      <c r="I33" s="6">
        <v>176</v>
      </c>
      <c r="J33" s="6">
        <v>438</v>
      </c>
      <c r="K33" s="17">
        <v>273</v>
      </c>
      <c r="N33" s="26"/>
      <c r="O33" s="6">
        <v>96</v>
      </c>
      <c r="P33" s="6">
        <v>130</v>
      </c>
      <c r="Q33" s="17">
        <v>95</v>
      </c>
    </row>
    <row r="34" spans="2:17" x14ac:dyDescent="0.2">
      <c r="B34" s="16"/>
      <c r="C34" s="5">
        <v>113</v>
      </c>
      <c r="D34" s="5">
        <v>312</v>
      </c>
      <c r="E34" s="5">
        <v>143</v>
      </c>
      <c r="F34" s="6">
        <v>306</v>
      </c>
      <c r="G34" s="6">
        <v>494</v>
      </c>
      <c r="H34" s="6">
        <v>185</v>
      </c>
      <c r="I34" s="6">
        <v>218</v>
      </c>
      <c r="J34" s="6"/>
      <c r="K34" s="18"/>
      <c r="N34" s="26"/>
      <c r="O34" s="6">
        <v>127</v>
      </c>
      <c r="P34" s="6">
        <v>137</v>
      </c>
      <c r="Q34" s="17">
        <v>90</v>
      </c>
    </row>
    <row r="35" spans="2:17" x14ac:dyDescent="0.2">
      <c r="B35" s="16"/>
      <c r="C35" s="5">
        <v>128</v>
      </c>
      <c r="D35" s="5">
        <v>323.3</v>
      </c>
      <c r="E35" s="5">
        <v>178</v>
      </c>
      <c r="F35" s="6">
        <v>257</v>
      </c>
      <c r="G35" s="6">
        <v>642</v>
      </c>
      <c r="H35" s="6">
        <v>254</v>
      </c>
      <c r="I35" s="5"/>
      <c r="J35" s="5"/>
      <c r="K35" s="9"/>
      <c r="N35" s="26"/>
      <c r="O35" s="6">
        <v>107</v>
      </c>
      <c r="P35" s="6">
        <v>113</v>
      </c>
      <c r="Q35" s="17">
        <v>67</v>
      </c>
    </row>
    <row r="36" spans="2:17" x14ac:dyDescent="0.2">
      <c r="B36" s="16"/>
      <c r="C36" s="5">
        <v>100</v>
      </c>
      <c r="D36" s="5">
        <v>635.79999999999995</v>
      </c>
      <c r="E36" s="5">
        <v>140</v>
      </c>
      <c r="F36" s="6">
        <v>386</v>
      </c>
      <c r="G36" s="6">
        <v>382</v>
      </c>
      <c r="H36" s="6">
        <v>540</v>
      </c>
      <c r="I36" s="5"/>
      <c r="J36" s="5"/>
      <c r="K36" s="9"/>
      <c r="N36" s="26"/>
      <c r="O36" s="6">
        <v>380</v>
      </c>
      <c r="P36" s="6">
        <v>231</v>
      </c>
      <c r="Q36" s="17">
        <v>157</v>
      </c>
    </row>
    <row r="37" spans="2:17" x14ac:dyDescent="0.2">
      <c r="B37" s="16"/>
      <c r="C37" s="5">
        <v>128</v>
      </c>
      <c r="D37" s="5">
        <v>441</v>
      </c>
      <c r="E37" s="5">
        <v>128</v>
      </c>
      <c r="F37" s="6">
        <v>259</v>
      </c>
      <c r="G37" s="6">
        <v>500</v>
      </c>
      <c r="H37" s="6">
        <v>359</v>
      </c>
      <c r="I37" s="5"/>
      <c r="J37" s="5"/>
      <c r="K37" s="9"/>
      <c r="N37" s="26"/>
      <c r="O37" s="6">
        <v>104</v>
      </c>
      <c r="P37" s="6">
        <v>128</v>
      </c>
      <c r="Q37" s="17">
        <v>93</v>
      </c>
    </row>
    <row r="38" spans="2:17" x14ac:dyDescent="0.2">
      <c r="B38" s="16"/>
      <c r="C38" s="5">
        <v>172</v>
      </c>
      <c r="D38" s="5">
        <v>463</v>
      </c>
      <c r="E38" s="5">
        <v>107</v>
      </c>
      <c r="F38" s="6">
        <v>440</v>
      </c>
      <c r="G38" s="6">
        <v>546</v>
      </c>
      <c r="H38" s="6">
        <v>435</v>
      </c>
      <c r="I38" s="5"/>
      <c r="J38" s="5"/>
      <c r="K38" s="9"/>
      <c r="N38" s="26"/>
      <c r="O38" s="6">
        <v>171</v>
      </c>
      <c r="P38" s="6">
        <v>183</v>
      </c>
      <c r="Q38" s="17">
        <v>330</v>
      </c>
    </row>
    <row r="39" spans="2:17" x14ac:dyDescent="0.2">
      <c r="B39" s="16"/>
      <c r="C39" s="5">
        <v>262</v>
      </c>
      <c r="D39" s="5">
        <v>333.8</v>
      </c>
      <c r="E39" s="5">
        <v>132</v>
      </c>
      <c r="F39" s="6">
        <v>470</v>
      </c>
      <c r="I39" s="5"/>
      <c r="J39" s="5"/>
      <c r="K39" s="9"/>
      <c r="N39" s="26"/>
      <c r="O39" s="6">
        <v>193</v>
      </c>
      <c r="P39" s="6">
        <v>104</v>
      </c>
      <c r="Q39" s="17">
        <v>254</v>
      </c>
    </row>
    <row r="40" spans="2:17" x14ac:dyDescent="0.2">
      <c r="B40" s="16"/>
      <c r="C40" s="5">
        <v>390</v>
      </c>
      <c r="D40" s="12"/>
      <c r="E40" s="5">
        <v>125</v>
      </c>
      <c r="F40" s="19"/>
      <c r="G40" s="6"/>
      <c r="H40" s="6"/>
      <c r="I40" s="5"/>
      <c r="J40" s="5"/>
      <c r="K40" s="9"/>
      <c r="N40" s="26"/>
      <c r="O40" s="6">
        <v>86</v>
      </c>
      <c r="P40" s="6">
        <v>331</v>
      </c>
      <c r="Q40" s="17">
        <v>192</v>
      </c>
    </row>
    <row r="41" spans="2:17" x14ac:dyDescent="0.2">
      <c r="B41" s="16"/>
      <c r="C41" s="5">
        <v>139</v>
      </c>
      <c r="D41" s="20"/>
      <c r="E41" s="5">
        <v>284</v>
      </c>
      <c r="F41" s="5"/>
      <c r="G41" s="5"/>
      <c r="H41" s="5"/>
      <c r="I41" s="5"/>
      <c r="J41" s="5"/>
      <c r="K41" s="9"/>
      <c r="N41" s="26"/>
      <c r="O41" s="6">
        <v>90</v>
      </c>
      <c r="P41" s="6">
        <v>615</v>
      </c>
      <c r="Q41" s="17">
        <v>145</v>
      </c>
    </row>
    <row r="42" spans="2:17" x14ac:dyDescent="0.2">
      <c r="B42" s="16"/>
      <c r="C42" s="5">
        <v>565</v>
      </c>
      <c r="D42" s="5"/>
      <c r="E42" s="5">
        <v>143</v>
      </c>
      <c r="F42" s="5"/>
      <c r="G42" s="5"/>
      <c r="H42" s="5"/>
      <c r="I42" s="5"/>
      <c r="J42" s="5"/>
      <c r="K42" s="9"/>
      <c r="N42" s="26"/>
      <c r="O42" s="6">
        <v>406</v>
      </c>
      <c r="P42" s="6">
        <v>429</v>
      </c>
      <c r="Q42" s="17">
        <v>157</v>
      </c>
    </row>
    <row r="43" spans="2:17" ht="17" thickBot="1" x14ac:dyDescent="0.25">
      <c r="B43" s="21"/>
      <c r="C43" s="10"/>
      <c r="D43" s="10"/>
      <c r="E43" s="10">
        <v>125</v>
      </c>
      <c r="F43" s="22"/>
      <c r="G43" s="22"/>
      <c r="H43" s="22"/>
      <c r="I43" s="22"/>
      <c r="J43" s="22"/>
      <c r="K43" s="23"/>
      <c r="N43" s="26"/>
      <c r="O43" s="6">
        <v>324</v>
      </c>
      <c r="P43" s="6">
        <v>409</v>
      </c>
      <c r="Q43" s="17">
        <v>213</v>
      </c>
    </row>
    <row r="44" spans="2:17" x14ac:dyDescent="0.2">
      <c r="N44" s="26"/>
      <c r="O44" s="6">
        <v>476</v>
      </c>
      <c r="P44" s="6">
        <v>393</v>
      </c>
      <c r="Q44" s="17">
        <v>129</v>
      </c>
    </row>
    <row r="45" spans="2:17" x14ac:dyDescent="0.2">
      <c r="N45" s="26"/>
      <c r="O45" s="6">
        <v>221.6</v>
      </c>
      <c r="P45" s="6">
        <v>241</v>
      </c>
      <c r="Q45" s="17">
        <v>79</v>
      </c>
    </row>
    <row r="46" spans="2:17" x14ac:dyDescent="0.2">
      <c r="N46" s="26"/>
      <c r="O46" s="6">
        <v>340</v>
      </c>
      <c r="P46" s="6">
        <v>546</v>
      </c>
      <c r="Q46" s="17">
        <v>579</v>
      </c>
    </row>
    <row r="47" spans="2:17" x14ac:dyDescent="0.2">
      <c r="N47" s="26"/>
      <c r="O47" s="6">
        <v>437</v>
      </c>
      <c r="P47" s="6"/>
      <c r="Q47" s="17">
        <v>596</v>
      </c>
    </row>
    <row r="48" spans="2:17" x14ac:dyDescent="0.2">
      <c r="N48" s="26"/>
      <c r="O48" s="6"/>
      <c r="P48" s="6"/>
      <c r="Q48" s="17">
        <v>614</v>
      </c>
    </row>
    <row r="49" spans="14:17" x14ac:dyDescent="0.2">
      <c r="N49" s="26"/>
      <c r="O49" s="6"/>
      <c r="P49" s="6"/>
      <c r="Q49" s="17">
        <v>342</v>
      </c>
    </row>
    <row r="50" spans="14:17" x14ac:dyDescent="0.2">
      <c r="N50" s="26"/>
      <c r="O50" s="6"/>
      <c r="P50" s="6"/>
      <c r="Q50" s="17">
        <v>222</v>
      </c>
    </row>
    <row r="51" spans="14:17" ht="17" thickBot="1" x14ac:dyDescent="0.25">
      <c r="N51" s="27"/>
      <c r="O51" s="28"/>
      <c r="P51" s="28"/>
      <c r="Q51" s="29">
        <v>475</v>
      </c>
    </row>
  </sheetData>
  <mergeCells count="18">
    <mergeCell ref="Z11:AC11"/>
    <mergeCell ref="AE11:AH11"/>
    <mergeCell ref="AA12:AC12"/>
    <mergeCell ref="Z14:Z23"/>
    <mergeCell ref="T15:W15"/>
    <mergeCell ref="U16:W16"/>
    <mergeCell ref="T18:T29"/>
    <mergeCell ref="B3:K3"/>
    <mergeCell ref="C4:K4"/>
    <mergeCell ref="C5:E5"/>
    <mergeCell ref="F5:H5"/>
    <mergeCell ref="I5:K5"/>
    <mergeCell ref="B6:B21"/>
    <mergeCell ref="B26:K26"/>
    <mergeCell ref="N26:Q26"/>
    <mergeCell ref="N3:Q3"/>
    <mergeCell ref="O4:Q4"/>
    <mergeCell ref="N6:N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Russo, Jacopo</dc:creator>
  <cp:lastModifiedBy>Di Russo, Jacopo</cp:lastModifiedBy>
  <dcterms:created xsi:type="dcterms:W3CDTF">2021-09-09T18:39:17Z</dcterms:created>
  <dcterms:modified xsi:type="dcterms:W3CDTF">2021-09-09T18:47:42Z</dcterms:modified>
</cp:coreProperties>
</file>