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meme/Documents/Research_Teaching/git_projects/elife-fisher-synapse/figures/data/"/>
    </mc:Choice>
  </mc:AlternateContent>
  <xr:revisionPtr revIDLastSave="0" documentId="13_ncr:1_{890292E8-D421-6A4A-BC97-346293DA2AF9}" xr6:coauthVersionLast="45" xr6:coauthVersionMax="45" xr10:uidLastSave="{00000000-0000-0000-0000-000000000000}"/>
  <bookViews>
    <workbookView xWindow="0" yWindow="460" windowWidth="28800" windowHeight="16020" xr2:uid="{05C69B46-5FB3-F244-AC83-AB2BF0FA54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9" i="1" l="1"/>
  <c r="P100" i="1"/>
  <c r="P101" i="1"/>
  <c r="P102" i="1"/>
  <c r="P103" i="1"/>
  <c r="O99" i="1"/>
  <c r="O100" i="1"/>
  <c r="O101" i="1"/>
  <c r="O102" i="1"/>
  <c r="O103" i="1"/>
  <c r="P90" i="1" l="1"/>
  <c r="O90" i="1"/>
  <c r="M83" i="1"/>
  <c r="L83" i="1"/>
  <c r="K83" i="1"/>
  <c r="J83" i="1"/>
  <c r="I83" i="1"/>
  <c r="H83" i="1"/>
  <c r="G83" i="1"/>
  <c r="F83" i="1"/>
  <c r="E83" i="1"/>
  <c r="D83" i="1"/>
  <c r="P80" i="1"/>
  <c r="O80" i="1"/>
  <c r="P79" i="1"/>
  <c r="O79" i="1"/>
  <c r="P78" i="1"/>
  <c r="O78" i="1"/>
  <c r="P77" i="1"/>
  <c r="O77" i="1"/>
  <c r="P76" i="1"/>
  <c r="O76" i="1"/>
  <c r="E75" i="1"/>
  <c r="F75" i="1" s="1"/>
  <c r="G75" i="1" s="1"/>
  <c r="H75" i="1" s="1"/>
  <c r="I75" i="1" s="1"/>
  <c r="J75" i="1" s="1"/>
  <c r="K75" i="1" s="1"/>
  <c r="L75" i="1" s="1"/>
  <c r="M75" i="1" s="1"/>
  <c r="P38" i="1"/>
  <c r="O38" i="1"/>
  <c r="E38" i="1"/>
  <c r="F38" i="1"/>
  <c r="G38" i="1"/>
  <c r="H38" i="1"/>
  <c r="I38" i="1"/>
  <c r="J38" i="1"/>
  <c r="K38" i="1"/>
  <c r="L38" i="1"/>
  <c r="M38" i="1"/>
  <c r="D38" i="1"/>
  <c r="E49" i="1"/>
  <c r="F49" i="1"/>
  <c r="G49" i="1"/>
  <c r="H49" i="1"/>
  <c r="I49" i="1"/>
  <c r="J49" i="1"/>
  <c r="K49" i="1"/>
  <c r="L49" i="1"/>
  <c r="M49" i="1"/>
  <c r="D49" i="1"/>
  <c r="P49" i="1" s="1"/>
  <c r="E63" i="1"/>
  <c r="F63" i="1"/>
  <c r="G63" i="1"/>
  <c r="H63" i="1"/>
  <c r="I63" i="1"/>
  <c r="J63" i="1"/>
  <c r="K63" i="1"/>
  <c r="L63" i="1"/>
  <c r="M63" i="1"/>
  <c r="D63" i="1"/>
  <c r="P63" i="1" s="1"/>
  <c r="O56" i="1"/>
  <c r="P56" i="1"/>
  <c r="O57" i="1"/>
  <c r="P57" i="1"/>
  <c r="O58" i="1"/>
  <c r="P58" i="1"/>
  <c r="O59" i="1"/>
  <c r="P59" i="1"/>
  <c r="O60" i="1"/>
  <c r="P60" i="1"/>
  <c r="E55" i="1"/>
  <c r="F55" i="1" s="1"/>
  <c r="G55" i="1" s="1"/>
  <c r="H55" i="1" s="1"/>
  <c r="I55" i="1" s="1"/>
  <c r="J55" i="1" s="1"/>
  <c r="K55" i="1" s="1"/>
  <c r="L55" i="1" s="1"/>
  <c r="M55" i="1" s="1"/>
  <c r="O9" i="1"/>
  <c r="Q83" i="1" l="1"/>
  <c r="P83" i="1"/>
  <c r="O83" i="1"/>
  <c r="O63" i="1"/>
  <c r="O49" i="1"/>
  <c r="O43" i="1"/>
  <c r="P43" i="1"/>
  <c r="O44" i="1"/>
  <c r="P44" i="1"/>
  <c r="O45" i="1"/>
  <c r="P45" i="1"/>
  <c r="O46" i="1"/>
  <c r="P46" i="1"/>
  <c r="O47" i="1"/>
  <c r="P47" i="1"/>
  <c r="P33" i="1"/>
  <c r="P34" i="1"/>
  <c r="P35" i="1"/>
  <c r="P36" i="1"/>
  <c r="P32" i="1"/>
  <c r="O33" i="1"/>
  <c r="O34" i="1"/>
  <c r="O35" i="1"/>
  <c r="O36" i="1"/>
  <c r="O32" i="1"/>
  <c r="F42" i="1"/>
  <c r="G42" i="1" s="1"/>
  <c r="H42" i="1" s="1"/>
  <c r="I42" i="1" s="1"/>
  <c r="J42" i="1" s="1"/>
  <c r="K42" i="1" s="1"/>
  <c r="L42" i="1" s="1"/>
  <c r="M42" i="1" s="1"/>
  <c r="E42" i="1"/>
  <c r="E31" i="1"/>
  <c r="F31" i="1" s="1"/>
  <c r="G31" i="1" s="1"/>
  <c r="H31" i="1" s="1"/>
  <c r="I31" i="1" s="1"/>
  <c r="J31" i="1" s="1"/>
  <c r="K31" i="1" s="1"/>
  <c r="L31" i="1" s="1"/>
  <c r="M31" i="1" s="1"/>
  <c r="O20" i="1"/>
  <c r="E15" i="1"/>
  <c r="F15" i="1" s="1"/>
  <c r="G15" i="1" s="1"/>
  <c r="H15" i="1" s="1"/>
  <c r="I15" i="1" s="1"/>
  <c r="J15" i="1" s="1"/>
  <c r="K15" i="1" s="1"/>
  <c r="L15" i="1" s="1"/>
  <c r="M15" i="1" s="1"/>
  <c r="E4" i="1"/>
  <c r="F4" i="1" s="1"/>
  <c r="G4" i="1" s="1"/>
  <c r="H4" i="1" s="1"/>
  <c r="I4" i="1" s="1"/>
  <c r="J4" i="1" s="1"/>
  <c r="K4" i="1" s="1"/>
  <c r="L4" i="1" s="1"/>
  <c r="M4" i="1" s="1"/>
</calcChain>
</file>

<file path=xl/sharedStrings.xml><?xml version="1.0" encoding="utf-8"?>
<sst xmlns="http://schemas.openxmlformats.org/spreadsheetml/2006/main" count="28" uniqueCount="16">
  <si>
    <t>EWC</t>
  </si>
  <si>
    <t>Task</t>
  </si>
  <si>
    <t>Seed</t>
  </si>
  <si>
    <t>Fine Tune</t>
  </si>
  <si>
    <t>AVERAGE OF AFTER TASK K OVER TASKS 1 to K</t>
  </si>
  <si>
    <t>Task K</t>
  </si>
  <si>
    <t>PERFORMANCE AFTER FINISHING TRAINING OF TASK R</t>
  </si>
  <si>
    <t>Task R</t>
  </si>
  <si>
    <t>MEAN</t>
  </si>
  <si>
    <t>SEM</t>
  </si>
  <si>
    <t>FINE TUNE TASK 1 PERFORMANCE OVER TIME</t>
  </si>
  <si>
    <t>S</t>
  </si>
  <si>
    <t>After task</t>
  </si>
  <si>
    <t>SMALLEST LR SO THAT 1st TASK LEARNED PROPERLY</t>
  </si>
  <si>
    <t>Overall Average of above FT</t>
  </si>
  <si>
    <t>FINE TUNE PERFORMANCE After Training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</si>
</sst>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6424A-28F0-5947-A289-3E6DAD69A4FF}">
  <dimension ref="B2:Q103"/>
  <sheetViews>
    <sheetView tabSelected="1" topLeftCell="A78" workbookViewId="0">
      <selection activeCell="O99" sqref="O99:P103"/>
    </sheetView>
  </sheetViews>
  <sheetFormatPr baseColWidth="10" defaultRowHeight="16" x14ac:dyDescent="0.2"/>
  <sheetData>
    <row r="2" spans="2:15" x14ac:dyDescent="0.2">
      <c r="B2" t="s">
        <v>4</v>
      </c>
    </row>
    <row r="3" spans="2:15" x14ac:dyDescent="0.2">
      <c r="B3" t="s">
        <v>0</v>
      </c>
    </row>
    <row r="4" spans="2:15" x14ac:dyDescent="0.2">
      <c r="C4" t="s">
        <v>2</v>
      </c>
      <c r="D4">
        <v>1</v>
      </c>
      <c r="E4">
        <f>D4+1</f>
        <v>2</v>
      </c>
      <c r="F4">
        <f t="shared" ref="F4:M4" si="0">E4+1</f>
        <v>3</v>
      </c>
      <c r="G4">
        <f t="shared" si="0"/>
        <v>4</v>
      </c>
      <c r="H4">
        <f t="shared" si="0"/>
        <v>5</v>
      </c>
      <c r="I4">
        <f t="shared" si="0"/>
        <v>6</v>
      </c>
      <c r="J4">
        <f t="shared" si="0"/>
        <v>7</v>
      </c>
      <c r="K4">
        <f t="shared" si="0"/>
        <v>8</v>
      </c>
      <c r="L4">
        <f t="shared" si="0"/>
        <v>9</v>
      </c>
      <c r="M4">
        <f t="shared" si="0"/>
        <v>10</v>
      </c>
    </row>
    <row r="5" spans="2:15" x14ac:dyDescent="0.2">
      <c r="B5" t="s">
        <v>5</v>
      </c>
      <c r="C5">
        <v>1</v>
      </c>
      <c r="D5">
        <v>0.99952721595764105</v>
      </c>
      <c r="E5">
        <v>0.99952721595764105</v>
      </c>
      <c r="F5">
        <v>0.99905437231063798</v>
      </c>
      <c r="G5">
        <v>0.99905437231063798</v>
      </c>
      <c r="H5">
        <v>0.99905437231063798</v>
      </c>
      <c r="I5">
        <v>0.99905437231063798</v>
      </c>
      <c r="J5">
        <v>0.99905437231063798</v>
      </c>
      <c r="K5">
        <v>0.99952721595764105</v>
      </c>
      <c r="L5">
        <v>0.99952721595764105</v>
      </c>
      <c r="M5">
        <v>0.99952721595764105</v>
      </c>
    </row>
    <row r="6" spans="2:15" x14ac:dyDescent="0.2">
      <c r="C6" s="1">
        <v>2</v>
      </c>
      <c r="D6">
        <v>0.84859833121299699</v>
      </c>
      <c r="E6">
        <v>0.86023297905921903</v>
      </c>
      <c r="F6">
        <v>0.84885165095329196</v>
      </c>
      <c r="G6">
        <v>0.85929581522941501</v>
      </c>
      <c r="H6">
        <v>0.90596911311149597</v>
      </c>
      <c r="I6">
        <v>0.86871826648712103</v>
      </c>
      <c r="J6">
        <v>0.87771016359329201</v>
      </c>
      <c r="K6">
        <v>0.87393611669540405</v>
      </c>
      <c r="L6">
        <v>0.85997965931892395</v>
      </c>
      <c r="M6">
        <v>0.89842098951339699</v>
      </c>
    </row>
    <row r="7" spans="2:15" x14ac:dyDescent="0.2">
      <c r="C7" s="1">
        <v>3</v>
      </c>
      <c r="D7">
        <v>0.77433130145072904</v>
      </c>
      <c r="E7">
        <v>0.68296621243158895</v>
      </c>
      <c r="F7">
        <v>0.68186830480893401</v>
      </c>
      <c r="G7">
        <v>0.789217015107472</v>
      </c>
      <c r="H7">
        <v>0.72662043571472101</v>
      </c>
      <c r="I7">
        <v>0.65860375265280402</v>
      </c>
      <c r="J7">
        <v>0.68050426741441095</v>
      </c>
      <c r="K7">
        <v>0.73048512140909805</v>
      </c>
      <c r="L7">
        <v>0.68986460069815303</v>
      </c>
      <c r="M7">
        <v>0.64406336843967404</v>
      </c>
    </row>
    <row r="8" spans="2:15" x14ac:dyDescent="0.2">
      <c r="C8">
        <v>4</v>
      </c>
      <c r="D8">
        <v>0.68905604630708694</v>
      </c>
      <c r="E8">
        <v>0.81056067347526495</v>
      </c>
      <c r="F8">
        <v>0.81845875084400099</v>
      </c>
      <c r="G8">
        <v>0.77022017538547505</v>
      </c>
      <c r="H8">
        <v>0.665669806301593</v>
      </c>
      <c r="I8">
        <v>0.79100759327411596</v>
      </c>
      <c r="J8">
        <v>0.72382467985153198</v>
      </c>
      <c r="K8">
        <v>0.79577110707759802</v>
      </c>
      <c r="L8">
        <v>0.687072113156318</v>
      </c>
      <c r="M8">
        <v>0.71473065763711896</v>
      </c>
    </row>
    <row r="9" spans="2:15" x14ac:dyDescent="0.2">
      <c r="C9">
        <v>5</v>
      </c>
      <c r="D9">
        <v>0.60181959271430896</v>
      </c>
      <c r="E9">
        <v>0.74571193456649698</v>
      </c>
      <c r="F9">
        <v>0.76462665796279905</v>
      </c>
      <c r="G9">
        <v>0.68732486367225598</v>
      </c>
      <c r="H9">
        <v>0.55529816746711702</v>
      </c>
      <c r="I9">
        <v>0.74312976002693099</v>
      </c>
      <c r="J9">
        <v>0.72754932641982994</v>
      </c>
      <c r="K9">
        <v>0.79091937541961599</v>
      </c>
      <c r="L9">
        <v>0.63589721918106001</v>
      </c>
      <c r="M9">
        <v>0.77188037633895801</v>
      </c>
      <c r="O9">
        <f>AVERAGE(D9:M9)</f>
        <v>0.70241572737693725</v>
      </c>
    </row>
    <row r="14" spans="2:15" x14ac:dyDescent="0.2">
      <c r="B14" t="s">
        <v>3</v>
      </c>
    </row>
    <row r="15" spans="2:15" x14ac:dyDescent="0.2">
      <c r="C15" t="s">
        <v>2</v>
      </c>
      <c r="D15">
        <v>1</v>
      </c>
      <c r="E15">
        <f>D15+1</f>
        <v>2</v>
      </c>
      <c r="F15">
        <f t="shared" ref="F15:M15" si="1">E15+1</f>
        <v>3</v>
      </c>
      <c r="G15">
        <f t="shared" si="1"/>
        <v>4</v>
      </c>
      <c r="H15">
        <f t="shared" si="1"/>
        <v>5</v>
      </c>
      <c r="I15">
        <f t="shared" si="1"/>
        <v>6</v>
      </c>
      <c r="J15">
        <f t="shared" si="1"/>
        <v>7</v>
      </c>
      <c r="K15">
        <f t="shared" si="1"/>
        <v>8</v>
      </c>
      <c r="L15">
        <f t="shared" si="1"/>
        <v>9</v>
      </c>
      <c r="M15">
        <f t="shared" si="1"/>
        <v>10</v>
      </c>
    </row>
    <row r="16" spans="2:15" x14ac:dyDescent="0.2">
      <c r="B16" t="s">
        <v>1</v>
      </c>
      <c r="C16">
        <v>1</v>
      </c>
      <c r="D16">
        <v>0.93475174903869596</v>
      </c>
      <c r="E16">
        <v>0.94940900802612305</v>
      </c>
      <c r="F16">
        <v>0.981087446212768</v>
      </c>
      <c r="G16">
        <v>0.97919619083404497</v>
      </c>
      <c r="H16">
        <v>0.98628842830657903</v>
      </c>
      <c r="I16">
        <v>0.98676121234893799</v>
      </c>
      <c r="J16">
        <v>0.984397172927856</v>
      </c>
      <c r="K16">
        <v>0.92955082654953003</v>
      </c>
      <c r="L16">
        <v>0.953191518783569</v>
      </c>
      <c r="M16">
        <v>0.96122932434081998</v>
      </c>
    </row>
    <row r="17" spans="2:16" x14ac:dyDescent="0.2">
      <c r="C17" s="1">
        <v>2</v>
      </c>
      <c r="D17">
        <v>0.81391799449920599</v>
      </c>
      <c r="E17">
        <v>0.88511180877685502</v>
      </c>
      <c r="F17">
        <v>0.89081072807312001</v>
      </c>
      <c r="G17">
        <v>0.88982281088828996</v>
      </c>
      <c r="H17">
        <v>0.862407386302948</v>
      </c>
      <c r="I17">
        <v>0.856294184923172</v>
      </c>
      <c r="J17">
        <v>0.85841363668441695</v>
      </c>
      <c r="K17">
        <v>0.833354532718658</v>
      </c>
      <c r="L17">
        <v>0.83090525865554798</v>
      </c>
      <c r="M17">
        <v>0.85430243611335699</v>
      </c>
    </row>
    <row r="18" spans="2:16" x14ac:dyDescent="0.2">
      <c r="C18" s="1">
        <v>3</v>
      </c>
      <c r="D18">
        <v>0.79267901182174605</v>
      </c>
      <c r="E18">
        <v>0.86496682961781801</v>
      </c>
      <c r="F18">
        <v>0.84842840830485</v>
      </c>
      <c r="G18">
        <v>0.86102743943532301</v>
      </c>
      <c r="H18">
        <v>0.83995914459228505</v>
      </c>
      <c r="I18">
        <v>0.864095191160837</v>
      </c>
      <c r="J18">
        <v>0.82869893312454201</v>
      </c>
      <c r="K18">
        <v>0.81371843814849798</v>
      </c>
      <c r="L18">
        <v>0.82160192728042603</v>
      </c>
      <c r="M18">
        <v>0.80576429764429702</v>
      </c>
    </row>
    <row r="19" spans="2:16" x14ac:dyDescent="0.2">
      <c r="C19">
        <v>4</v>
      </c>
      <c r="D19">
        <v>0.82745119929313604</v>
      </c>
      <c r="E19">
        <v>0.85349114239215795</v>
      </c>
      <c r="F19">
        <v>0.84772227704524905</v>
      </c>
      <c r="G19">
        <v>0.85999244451522805</v>
      </c>
      <c r="H19">
        <v>0.846212238073349</v>
      </c>
      <c r="I19">
        <v>0.85164728760719299</v>
      </c>
      <c r="J19">
        <v>0.80696074664592699</v>
      </c>
      <c r="K19">
        <v>0.84227095544338204</v>
      </c>
      <c r="L19">
        <v>0.79895882308483102</v>
      </c>
      <c r="M19">
        <v>0.81691280007362299</v>
      </c>
    </row>
    <row r="20" spans="2:16" x14ac:dyDescent="0.2">
      <c r="C20">
        <v>5</v>
      </c>
      <c r="D20">
        <v>0.76866166591644203</v>
      </c>
      <c r="E20">
        <v>0.77944812774658201</v>
      </c>
      <c r="F20">
        <v>0.80752958059310898</v>
      </c>
      <c r="G20">
        <v>0.78473870754241903</v>
      </c>
      <c r="H20">
        <v>0.80310823917388896</v>
      </c>
      <c r="I20">
        <v>0.79717971086502004</v>
      </c>
      <c r="J20">
        <v>0.78500715494155804</v>
      </c>
      <c r="K20">
        <v>0.76110339164733798</v>
      </c>
      <c r="L20">
        <v>0.76836025714874201</v>
      </c>
      <c r="M20">
        <v>0.809645664691925</v>
      </c>
      <c r="O20">
        <f>AVERAGE(D20:M20)</f>
        <v>0.78647825002670246</v>
      </c>
    </row>
    <row r="28" spans="2:16" x14ac:dyDescent="0.2">
      <c r="B28" t="s">
        <v>6</v>
      </c>
    </row>
    <row r="30" spans="2:16" x14ac:dyDescent="0.2">
      <c r="B30" t="s">
        <v>0</v>
      </c>
    </row>
    <row r="31" spans="2:16" x14ac:dyDescent="0.2">
      <c r="C31" t="s">
        <v>2</v>
      </c>
      <c r="D31">
        <v>1</v>
      </c>
      <c r="E31">
        <f>D31+1</f>
        <v>2</v>
      </c>
      <c r="F31">
        <f t="shared" ref="F31:M31" si="2">E31+1</f>
        <v>3</v>
      </c>
      <c r="G31">
        <f t="shared" si="2"/>
        <v>4</v>
      </c>
      <c r="H31">
        <f t="shared" si="2"/>
        <v>5</v>
      </c>
      <c r="I31">
        <f t="shared" si="2"/>
        <v>6</v>
      </c>
      <c r="J31">
        <f t="shared" si="2"/>
        <v>7</v>
      </c>
      <c r="K31">
        <f t="shared" si="2"/>
        <v>8</v>
      </c>
      <c r="L31">
        <f t="shared" si="2"/>
        <v>9</v>
      </c>
      <c r="M31">
        <f t="shared" si="2"/>
        <v>10</v>
      </c>
      <c r="O31" t="s">
        <v>8</v>
      </c>
      <c r="P31" t="s">
        <v>9</v>
      </c>
    </row>
    <row r="32" spans="2:16" x14ac:dyDescent="0.2">
      <c r="B32" t="s">
        <v>7</v>
      </c>
      <c r="C32">
        <v>1</v>
      </c>
      <c r="D32">
        <v>0.38912528753280601</v>
      </c>
      <c r="E32">
        <v>0.54988181591033902</v>
      </c>
      <c r="F32">
        <v>0.54609930515289296</v>
      </c>
      <c r="G32">
        <v>0.498345166444778</v>
      </c>
      <c r="H32">
        <v>0.33664304018020602</v>
      </c>
      <c r="I32">
        <v>0.470449179410934</v>
      </c>
      <c r="J32">
        <v>0.37257683277130099</v>
      </c>
      <c r="K32">
        <v>0.44964540004730202</v>
      </c>
      <c r="L32">
        <v>0.38297873735427801</v>
      </c>
      <c r="M32">
        <v>0.41607564687728799</v>
      </c>
      <c r="O32">
        <f>AVERAGE(D32:M32)</f>
        <v>0.44118204116821252</v>
      </c>
      <c r="P32">
        <f>STDEV(D32:M32)/SQRT(10)</f>
        <v>2.3424115916389095E-2</v>
      </c>
    </row>
    <row r="33" spans="2:16" x14ac:dyDescent="0.2">
      <c r="C33" s="1">
        <v>2</v>
      </c>
      <c r="D33">
        <v>0.95690500736236495</v>
      </c>
      <c r="E33">
        <v>0.85847210884094205</v>
      </c>
      <c r="F33">
        <v>0.97208619117736805</v>
      </c>
      <c r="G33">
        <v>0.94270324707031194</v>
      </c>
      <c r="H33">
        <v>0.90205681324005105</v>
      </c>
      <c r="I33">
        <v>0.86043095588684004</v>
      </c>
      <c r="J33">
        <v>0.92409402132034302</v>
      </c>
      <c r="K33">
        <v>0.93584722280502297</v>
      </c>
      <c r="L33">
        <v>0.89618021249771096</v>
      </c>
      <c r="M33">
        <v>0.88932418823242099</v>
      </c>
      <c r="O33">
        <f t="shared" ref="O33:O38" si="3">AVERAGE(D33:M33)</f>
        <v>0.91380999684333764</v>
      </c>
      <c r="P33">
        <f t="shared" ref="P33:P38" si="4">STDEV(D33:M33)/SQRT(10)</f>
        <v>1.2310618930247333E-2</v>
      </c>
    </row>
    <row r="34" spans="2:16" x14ac:dyDescent="0.2">
      <c r="C34" s="1">
        <v>3</v>
      </c>
      <c r="D34">
        <v>0.99199575185775701</v>
      </c>
      <c r="E34">
        <v>0.42049092054366999</v>
      </c>
      <c r="F34">
        <v>0.83938097953796298</v>
      </c>
      <c r="G34">
        <v>0.92849516868591297</v>
      </c>
      <c r="H34">
        <v>0.99573105573654097</v>
      </c>
      <c r="I34">
        <v>0.44877266883850098</v>
      </c>
      <c r="J34">
        <v>0.649946630001068</v>
      </c>
      <c r="K34">
        <v>0.92742794752120905</v>
      </c>
      <c r="L34">
        <v>0.76414090394973699</v>
      </c>
      <c r="M34">
        <v>0.71985059976577703</v>
      </c>
      <c r="O34">
        <f t="shared" si="3"/>
        <v>0.76862326264381353</v>
      </c>
      <c r="P34">
        <f t="shared" si="4"/>
        <v>6.6436382660786331E-2</v>
      </c>
    </row>
    <row r="35" spans="2:16" x14ac:dyDescent="0.2">
      <c r="C35">
        <v>4</v>
      </c>
      <c r="D35">
        <v>0.42145013809204102</v>
      </c>
      <c r="E35">
        <v>0.955186307430267</v>
      </c>
      <c r="F35">
        <v>0.92698889970779397</v>
      </c>
      <c r="G35">
        <v>0.65961730480194003</v>
      </c>
      <c r="H35">
        <v>0.365055382251739</v>
      </c>
      <c r="I35">
        <v>0.97331321239471402</v>
      </c>
      <c r="J35">
        <v>0.83031219244003296</v>
      </c>
      <c r="K35">
        <v>0.85196375846862704</v>
      </c>
      <c r="L35">
        <v>0.64753270149230902</v>
      </c>
      <c r="M35">
        <v>0.95921450853347701</v>
      </c>
      <c r="O35">
        <f t="shared" si="3"/>
        <v>0.75906344056129404</v>
      </c>
      <c r="P35">
        <f t="shared" si="4"/>
        <v>7.132765856578209E-2</v>
      </c>
    </row>
    <row r="36" spans="2:16" x14ac:dyDescent="0.2">
      <c r="C36">
        <v>5</v>
      </c>
      <c r="D36">
        <v>0.24962177872657701</v>
      </c>
      <c r="E36">
        <v>0.94452852010726895</v>
      </c>
      <c r="F36">
        <v>0.53857791423797596</v>
      </c>
      <c r="G36">
        <v>0.40746343135833701</v>
      </c>
      <c r="H36">
        <v>0.17700454592704701</v>
      </c>
      <c r="I36">
        <v>0.96268278360366799</v>
      </c>
      <c r="J36">
        <v>0.86081695556640603</v>
      </c>
      <c r="K36">
        <v>0.78971254825591997</v>
      </c>
      <c r="L36">
        <v>0.48865354061126698</v>
      </c>
      <c r="M36">
        <v>0.87493693828582697</v>
      </c>
      <c r="O36">
        <f t="shared" si="3"/>
        <v>0.62939989566802934</v>
      </c>
      <c r="P36">
        <f t="shared" si="4"/>
        <v>9.2863873394145577E-2</v>
      </c>
    </row>
    <row r="38" spans="2:16" x14ac:dyDescent="0.2">
      <c r="D38">
        <f>AVERAGE(D32:D36)</f>
        <v>0.60181959271430918</v>
      </c>
      <c r="E38">
        <f t="shared" ref="E38:M38" si="5">AVERAGE(E32:E36)</f>
        <v>0.74571193456649731</v>
      </c>
      <c r="F38">
        <f t="shared" si="5"/>
        <v>0.76462665796279894</v>
      </c>
      <c r="G38">
        <f t="shared" si="5"/>
        <v>0.68732486367225598</v>
      </c>
      <c r="H38">
        <f t="shared" si="5"/>
        <v>0.5552981674671168</v>
      </c>
      <c r="I38">
        <f t="shared" si="5"/>
        <v>0.74312976002693143</v>
      </c>
      <c r="J38">
        <f t="shared" si="5"/>
        <v>0.72754932641983017</v>
      </c>
      <c r="K38">
        <f t="shared" si="5"/>
        <v>0.79091937541961621</v>
      </c>
      <c r="L38">
        <f t="shared" si="5"/>
        <v>0.63589721918106046</v>
      </c>
      <c r="M38">
        <f t="shared" si="5"/>
        <v>0.77188037633895801</v>
      </c>
      <c r="O38">
        <f t="shared" si="3"/>
        <v>0.70241572737693736</v>
      </c>
      <c r="P38">
        <f t="shared" si="4"/>
        <v>2.5189929582176751E-2</v>
      </c>
    </row>
    <row r="41" spans="2:16" x14ac:dyDescent="0.2">
      <c r="B41" t="s">
        <v>3</v>
      </c>
    </row>
    <row r="42" spans="2:16" x14ac:dyDescent="0.2">
      <c r="C42" t="s">
        <v>2</v>
      </c>
      <c r="D42">
        <v>1</v>
      </c>
      <c r="E42">
        <f>D42+1</f>
        <v>2</v>
      </c>
      <c r="F42">
        <f t="shared" ref="F42:M42" si="6">E42+1</f>
        <v>3</v>
      </c>
      <c r="G42">
        <f t="shared" si="6"/>
        <v>4</v>
      </c>
      <c r="H42">
        <f t="shared" si="6"/>
        <v>5</v>
      </c>
      <c r="I42">
        <f t="shared" si="6"/>
        <v>6</v>
      </c>
      <c r="J42">
        <f t="shared" si="6"/>
        <v>7</v>
      </c>
      <c r="K42">
        <f t="shared" si="6"/>
        <v>8</v>
      </c>
      <c r="L42">
        <f t="shared" si="6"/>
        <v>9</v>
      </c>
      <c r="M42">
        <f t="shared" si="6"/>
        <v>10</v>
      </c>
    </row>
    <row r="43" spans="2:16" x14ac:dyDescent="0.2">
      <c r="B43" t="s">
        <v>1</v>
      </c>
      <c r="C43">
        <v>1</v>
      </c>
      <c r="D43">
        <v>0.79054373502731301</v>
      </c>
      <c r="E43">
        <v>0.81134754419326705</v>
      </c>
      <c r="F43">
        <v>0.88983452320098799</v>
      </c>
      <c r="G43">
        <v>0.86052006483078003</v>
      </c>
      <c r="H43">
        <v>0.83924347162246704</v>
      </c>
      <c r="I43">
        <v>0.91158390045166005</v>
      </c>
      <c r="J43">
        <v>0.85721039772033603</v>
      </c>
      <c r="K43">
        <v>0.86997634172439497</v>
      </c>
      <c r="L43">
        <v>0.82458627223968495</v>
      </c>
      <c r="M43">
        <v>0.86666667461395197</v>
      </c>
      <c r="O43">
        <f t="shared" ref="O43:O63" si="7">AVERAGE(D43:M43)</f>
        <v>0.85215129256248434</v>
      </c>
      <c r="P43">
        <f t="shared" ref="P43:P63" si="8">STDEV(D43:M43)/SQRT(10)</f>
        <v>1.1529286165196056E-2</v>
      </c>
    </row>
    <row r="44" spans="2:16" x14ac:dyDescent="0.2">
      <c r="C44" s="1">
        <v>2</v>
      </c>
      <c r="D44">
        <v>0.770812928676605</v>
      </c>
      <c r="E44">
        <v>0.76689517498016302</v>
      </c>
      <c r="F44">
        <v>0.83790403604507402</v>
      </c>
      <c r="G44">
        <v>0.79676789045333796</v>
      </c>
      <c r="H44">
        <v>0.80215477943420399</v>
      </c>
      <c r="I44">
        <v>0.78403526544570901</v>
      </c>
      <c r="J44">
        <v>0.79774731397628695</v>
      </c>
      <c r="K44">
        <v>0.72575908899307195</v>
      </c>
      <c r="L44">
        <v>0.78158670663833596</v>
      </c>
      <c r="M44">
        <v>0.83055830001830999</v>
      </c>
      <c r="O44">
        <f t="shared" si="7"/>
        <v>0.78942214846610981</v>
      </c>
      <c r="P44">
        <f t="shared" si="8"/>
        <v>1.017907984251112E-2</v>
      </c>
    </row>
    <row r="45" spans="2:16" x14ac:dyDescent="0.2">
      <c r="C45" s="1">
        <v>3</v>
      </c>
      <c r="D45">
        <v>0.60458910465240401</v>
      </c>
      <c r="E45">
        <v>0.63660621643066395</v>
      </c>
      <c r="F45">
        <v>0.58164352178573597</v>
      </c>
      <c r="G45">
        <v>0.59711843729019098</v>
      </c>
      <c r="H45">
        <v>0.67716115713119496</v>
      </c>
      <c r="I45">
        <v>0.68196374177932695</v>
      </c>
      <c r="J45">
        <v>0.54429030418395996</v>
      </c>
      <c r="K45">
        <v>0.59391677379608099</v>
      </c>
      <c r="L45">
        <v>0.51387405395507801</v>
      </c>
      <c r="M45">
        <v>0.64087516069412198</v>
      </c>
      <c r="O45">
        <f t="shared" si="7"/>
        <v>0.60720384716987585</v>
      </c>
      <c r="P45">
        <f t="shared" si="8"/>
        <v>1.7025574504143066E-2</v>
      </c>
    </row>
    <row r="46" spans="2:16" x14ac:dyDescent="0.2">
      <c r="C46">
        <v>4</v>
      </c>
      <c r="D46">
        <v>0.93001008033752397</v>
      </c>
      <c r="E46">
        <v>0.93907350301742498</v>
      </c>
      <c r="F46">
        <v>0.94964754581451405</v>
      </c>
      <c r="G46">
        <v>0.93454182147979703</v>
      </c>
      <c r="H46">
        <v>0.96173214912414495</v>
      </c>
      <c r="I46">
        <v>0.90332323312759399</v>
      </c>
      <c r="J46">
        <v>0.92094659805297796</v>
      </c>
      <c r="K46">
        <v>0.91339373588562001</v>
      </c>
      <c r="L46">
        <v>0.92044311761856001</v>
      </c>
      <c r="M46">
        <v>0.93856996297836304</v>
      </c>
      <c r="O46">
        <f t="shared" si="7"/>
        <v>0.93116817474365199</v>
      </c>
      <c r="P46">
        <f t="shared" si="8"/>
        <v>5.4938611952563164E-3</v>
      </c>
    </row>
    <row r="47" spans="2:16" x14ac:dyDescent="0.2">
      <c r="C47">
        <v>5</v>
      </c>
      <c r="D47">
        <v>0.74735248088836603</v>
      </c>
      <c r="E47">
        <v>0.74331820011138905</v>
      </c>
      <c r="F47">
        <v>0.77861827611923196</v>
      </c>
      <c r="G47">
        <v>0.73474532365798895</v>
      </c>
      <c r="H47">
        <v>0.73524963855743397</v>
      </c>
      <c r="I47">
        <v>0.70499241352081299</v>
      </c>
      <c r="J47">
        <v>0.80484116077423096</v>
      </c>
      <c r="K47">
        <v>0.70247101783752397</v>
      </c>
      <c r="L47">
        <v>0.801311135292053</v>
      </c>
      <c r="M47">
        <v>0.77155822515487604</v>
      </c>
      <c r="O47">
        <f t="shared" si="7"/>
        <v>0.75244578719139077</v>
      </c>
      <c r="P47">
        <f t="shared" si="8"/>
        <v>1.137782964868269E-2</v>
      </c>
    </row>
    <row r="49" spans="2:16" x14ac:dyDescent="0.2">
      <c r="D49">
        <f>AVERAGE(D43:D47)</f>
        <v>0.76866166591644236</v>
      </c>
      <c r="E49">
        <f t="shared" ref="E49:M49" si="9">AVERAGE(E43:E47)</f>
        <v>0.77944812774658168</v>
      </c>
      <c r="F49">
        <f t="shared" si="9"/>
        <v>0.80752958059310875</v>
      </c>
      <c r="G49">
        <f t="shared" si="9"/>
        <v>0.78473870754241903</v>
      </c>
      <c r="H49">
        <f t="shared" si="9"/>
        <v>0.80310823917388896</v>
      </c>
      <c r="I49">
        <f t="shared" si="9"/>
        <v>0.7971797108650206</v>
      </c>
      <c r="J49">
        <f t="shared" si="9"/>
        <v>0.78500715494155837</v>
      </c>
      <c r="K49">
        <f t="shared" si="9"/>
        <v>0.76110339164733842</v>
      </c>
      <c r="L49">
        <f t="shared" si="9"/>
        <v>0.76836025714874234</v>
      </c>
      <c r="M49">
        <f t="shared" si="9"/>
        <v>0.80964566469192456</v>
      </c>
      <c r="O49">
        <f t="shared" si="7"/>
        <v>0.78647825002670257</v>
      </c>
      <c r="P49">
        <f t="shared" si="8"/>
        <v>5.492574730316716E-3</v>
      </c>
    </row>
    <row r="53" spans="2:16" x14ac:dyDescent="0.2">
      <c r="B53" t="s">
        <v>10</v>
      </c>
    </row>
    <row r="55" spans="2:16" x14ac:dyDescent="0.2">
      <c r="B55" t="s">
        <v>11</v>
      </c>
      <c r="C55" t="s">
        <v>2</v>
      </c>
      <c r="D55">
        <v>1</v>
      </c>
      <c r="E55">
        <f t="shared" ref="E55:M55" si="10">D55+1</f>
        <v>2</v>
      </c>
      <c r="F55">
        <f t="shared" si="10"/>
        <v>3</v>
      </c>
      <c r="G55">
        <f t="shared" si="10"/>
        <v>4</v>
      </c>
      <c r="H55">
        <f t="shared" si="10"/>
        <v>5</v>
      </c>
      <c r="I55">
        <f t="shared" si="10"/>
        <v>6</v>
      </c>
      <c r="J55">
        <f t="shared" si="10"/>
        <v>7</v>
      </c>
      <c r="K55">
        <f t="shared" si="10"/>
        <v>8</v>
      </c>
      <c r="L55">
        <f t="shared" si="10"/>
        <v>9</v>
      </c>
      <c r="M55">
        <f t="shared" si="10"/>
        <v>10</v>
      </c>
    </row>
    <row r="56" spans="2:16" x14ac:dyDescent="0.2">
      <c r="B56" t="s">
        <v>12</v>
      </c>
      <c r="C56">
        <v>1</v>
      </c>
      <c r="D56">
        <v>0.93475174999999999</v>
      </c>
      <c r="E56">
        <v>0.94940899999999995</v>
      </c>
      <c r="F56">
        <v>0.98108744999999997</v>
      </c>
      <c r="G56">
        <v>0.97919619999999996</v>
      </c>
      <c r="H56">
        <v>0.98628839999999995</v>
      </c>
      <c r="I56">
        <v>0.9867612</v>
      </c>
      <c r="J56">
        <v>0.98439719999999997</v>
      </c>
      <c r="K56">
        <v>0.92955080000000001</v>
      </c>
      <c r="L56">
        <v>0.95319149999999997</v>
      </c>
      <c r="M56">
        <v>0.96122929999999995</v>
      </c>
      <c r="O56">
        <f t="shared" si="7"/>
        <v>0.96458628000000002</v>
      </c>
      <c r="P56">
        <f t="shared" si="8"/>
        <v>6.9361886811458301E-3</v>
      </c>
    </row>
    <row r="57" spans="2:16" x14ac:dyDescent="0.2">
      <c r="C57">
        <v>2</v>
      </c>
      <c r="D57">
        <v>0.90354610000000002</v>
      </c>
      <c r="E57">
        <v>0.94799054000000005</v>
      </c>
      <c r="F57">
        <v>0.97163120000000003</v>
      </c>
      <c r="G57">
        <v>0.97210399999999997</v>
      </c>
      <c r="H57">
        <v>0.95791959999999998</v>
      </c>
      <c r="I57">
        <v>0.97115839999999998</v>
      </c>
      <c r="J57">
        <v>0.96217494999999997</v>
      </c>
      <c r="K57">
        <v>0.91205674000000003</v>
      </c>
      <c r="L57">
        <v>0.95319149999999997</v>
      </c>
      <c r="M57">
        <v>0.91820329999999994</v>
      </c>
      <c r="O57">
        <f t="shared" si="7"/>
        <v>0.94699763299999995</v>
      </c>
      <c r="P57">
        <f t="shared" si="8"/>
        <v>8.264979971008066E-3</v>
      </c>
    </row>
    <row r="58" spans="2:16" x14ac:dyDescent="0.2">
      <c r="C58">
        <v>3</v>
      </c>
      <c r="D58">
        <v>0.85200949999999998</v>
      </c>
      <c r="E58">
        <v>0.92198579999999997</v>
      </c>
      <c r="F58">
        <v>0.87990546000000003</v>
      </c>
      <c r="G58">
        <v>0.95697396999999995</v>
      </c>
      <c r="H58">
        <v>0.88132390000000005</v>
      </c>
      <c r="I58">
        <v>0.94042550000000003</v>
      </c>
      <c r="J58">
        <v>0.90118206000000001</v>
      </c>
      <c r="K58">
        <v>0.88037825000000003</v>
      </c>
      <c r="L58">
        <v>0.91252949999999999</v>
      </c>
      <c r="M58">
        <v>0.80851066000000005</v>
      </c>
      <c r="O58">
        <f t="shared" si="7"/>
        <v>0.89352246000000002</v>
      </c>
      <c r="P58">
        <f t="shared" si="8"/>
        <v>1.3708641981124405E-2</v>
      </c>
    </row>
    <row r="59" spans="2:16" x14ac:dyDescent="0.2">
      <c r="C59">
        <v>4</v>
      </c>
      <c r="D59">
        <v>0.85484636000000003</v>
      </c>
      <c r="E59">
        <v>0.90307329999999997</v>
      </c>
      <c r="F59">
        <v>0.86382979999999998</v>
      </c>
      <c r="G59">
        <v>0.93995273000000001</v>
      </c>
      <c r="H59">
        <v>0.82742316000000005</v>
      </c>
      <c r="I59">
        <v>0.92151300000000003</v>
      </c>
      <c r="J59">
        <v>0.82978724999999998</v>
      </c>
      <c r="K59">
        <v>0.90260046999999999</v>
      </c>
      <c r="L59">
        <v>0.85721040000000004</v>
      </c>
      <c r="M59">
        <v>0.78014183000000004</v>
      </c>
      <c r="O59">
        <f t="shared" si="7"/>
        <v>0.86803783000000012</v>
      </c>
      <c r="P59">
        <f t="shared" si="8"/>
        <v>1.5492194319011604E-2</v>
      </c>
    </row>
    <row r="60" spans="2:16" x14ac:dyDescent="0.2">
      <c r="C60">
        <v>5</v>
      </c>
      <c r="D60">
        <v>0.79054374000000005</v>
      </c>
      <c r="E60">
        <v>0.81134753999999998</v>
      </c>
      <c r="F60">
        <v>0.88983449999999997</v>
      </c>
      <c r="G60">
        <v>0.86052006000000003</v>
      </c>
      <c r="H60">
        <v>0.83924350000000003</v>
      </c>
      <c r="I60">
        <v>0.9115839</v>
      </c>
      <c r="J60">
        <v>0.85721040000000004</v>
      </c>
      <c r="K60">
        <v>0.86997634000000001</v>
      </c>
      <c r="L60">
        <v>0.82458629999999999</v>
      </c>
      <c r="M60">
        <v>0.86666670000000001</v>
      </c>
      <c r="O60">
        <f t="shared" si="7"/>
        <v>0.85215129800000011</v>
      </c>
      <c r="P60">
        <f t="shared" si="8"/>
        <v>1.1529284373590368E-2</v>
      </c>
    </row>
    <row r="63" spans="2:16" x14ac:dyDescent="0.2">
      <c r="D63">
        <f>D56-D60</f>
        <v>0.14420800999999994</v>
      </c>
      <c r="E63">
        <f t="shared" ref="E63:M63" si="11">E56-E60</f>
        <v>0.13806145999999997</v>
      </c>
      <c r="F63">
        <f t="shared" si="11"/>
        <v>9.1252949999999999E-2</v>
      </c>
      <c r="G63">
        <f t="shared" si="11"/>
        <v>0.11867613999999993</v>
      </c>
      <c r="H63">
        <f t="shared" si="11"/>
        <v>0.14704489999999992</v>
      </c>
      <c r="I63">
        <f t="shared" si="11"/>
        <v>7.5177300000000002E-2</v>
      </c>
      <c r="J63">
        <f t="shared" si="11"/>
        <v>0.12718679999999993</v>
      </c>
      <c r="K63">
        <f t="shared" si="11"/>
        <v>5.9574459999999996E-2</v>
      </c>
      <c r="L63">
        <f t="shared" si="11"/>
        <v>0.12860519999999998</v>
      </c>
      <c r="M63">
        <f t="shared" si="11"/>
        <v>9.4562599999999941E-2</v>
      </c>
      <c r="O63">
        <f t="shared" si="7"/>
        <v>0.11243498199999997</v>
      </c>
      <c r="P63">
        <f t="shared" si="8"/>
        <v>9.6220824823378109E-3</v>
      </c>
    </row>
    <row r="73" spans="2:16" x14ac:dyDescent="0.2">
      <c r="B73" t="s">
        <v>10</v>
      </c>
      <c r="F73" t="s">
        <v>13</v>
      </c>
    </row>
    <row r="75" spans="2:16" x14ac:dyDescent="0.2">
      <c r="B75" t="s">
        <v>11</v>
      </c>
      <c r="C75" t="s">
        <v>2</v>
      </c>
      <c r="D75">
        <v>1</v>
      </c>
      <c r="E75">
        <f t="shared" ref="E75:M75" si="12">D75+1</f>
        <v>2</v>
      </c>
      <c r="F75">
        <f t="shared" si="12"/>
        <v>3</v>
      </c>
      <c r="G75">
        <f t="shared" si="12"/>
        <v>4</v>
      </c>
      <c r="H75">
        <f t="shared" si="12"/>
        <v>5</v>
      </c>
      <c r="I75">
        <f t="shared" si="12"/>
        <v>6</v>
      </c>
      <c r="J75">
        <f t="shared" si="12"/>
        <v>7</v>
      </c>
      <c r="K75">
        <f t="shared" si="12"/>
        <v>8</v>
      </c>
      <c r="L75">
        <f t="shared" si="12"/>
        <v>9</v>
      </c>
      <c r="M75">
        <f t="shared" si="12"/>
        <v>10</v>
      </c>
    </row>
    <row r="76" spans="2:16" x14ac:dyDescent="0.2">
      <c r="B76" t="s">
        <v>12</v>
      </c>
      <c r="C76">
        <v>1</v>
      </c>
      <c r="D76">
        <v>0.98770683999999997</v>
      </c>
      <c r="E76">
        <v>0.99527186000000001</v>
      </c>
      <c r="F76">
        <v>0.99621749999999998</v>
      </c>
      <c r="G76">
        <v>0.99479910000000005</v>
      </c>
      <c r="H76">
        <v>0.99810874000000005</v>
      </c>
      <c r="I76">
        <v>0.99479910000000005</v>
      </c>
      <c r="J76">
        <v>0.99432622999999998</v>
      </c>
      <c r="K76">
        <v>0.99479910000000005</v>
      </c>
      <c r="L76">
        <v>0.99196220000000002</v>
      </c>
      <c r="M76">
        <v>0.99669032999999996</v>
      </c>
      <c r="O76">
        <f t="shared" ref="O76:O80" si="13">AVERAGE(D76:M76)</f>
        <v>0.99446809999999997</v>
      </c>
      <c r="P76">
        <f t="shared" ref="P76:P80" si="14">STDEV(D76:M76)/SQRT(10)</f>
        <v>9.082460384633945E-4</v>
      </c>
    </row>
    <row r="77" spans="2:16" x14ac:dyDescent="0.2">
      <c r="C77">
        <v>2</v>
      </c>
      <c r="D77">
        <v>0.96075650000000001</v>
      </c>
      <c r="E77">
        <v>0.98723406000000002</v>
      </c>
      <c r="F77">
        <v>0.97966903000000005</v>
      </c>
      <c r="G77">
        <v>0.98014179999999995</v>
      </c>
      <c r="H77">
        <v>0.97825055999999999</v>
      </c>
      <c r="I77">
        <v>0.97825055999999999</v>
      </c>
      <c r="J77">
        <v>0.97304964000000005</v>
      </c>
      <c r="K77">
        <v>0.97872340000000002</v>
      </c>
      <c r="L77">
        <v>0.98203309999999999</v>
      </c>
      <c r="M77">
        <v>0.95555555999999997</v>
      </c>
      <c r="O77">
        <f t="shared" si="13"/>
        <v>0.97536642100000015</v>
      </c>
      <c r="P77">
        <f t="shared" si="14"/>
        <v>3.1016043448198632E-3</v>
      </c>
    </row>
    <row r="78" spans="2:16" x14ac:dyDescent="0.2">
      <c r="C78">
        <v>3</v>
      </c>
      <c r="D78">
        <v>0.89598109999999997</v>
      </c>
      <c r="E78">
        <v>0.91016549999999996</v>
      </c>
      <c r="F78">
        <v>0.79432625000000001</v>
      </c>
      <c r="G78">
        <v>0.91442080000000003</v>
      </c>
      <c r="H78">
        <v>0.80614655999999996</v>
      </c>
      <c r="I78">
        <v>0.90874699999999997</v>
      </c>
      <c r="J78">
        <v>0.78061469999999999</v>
      </c>
      <c r="K78">
        <v>0.89314420000000005</v>
      </c>
      <c r="L78">
        <v>0.85437350000000001</v>
      </c>
      <c r="M78">
        <v>0.77777779999999996</v>
      </c>
      <c r="O78">
        <f t="shared" si="13"/>
        <v>0.85356974100000005</v>
      </c>
      <c r="P78">
        <f t="shared" si="14"/>
        <v>1.8300447500522826E-2</v>
      </c>
    </row>
    <row r="79" spans="2:16" x14ac:dyDescent="0.2">
      <c r="C79">
        <v>4</v>
      </c>
      <c r="D79">
        <v>0.84869974999999998</v>
      </c>
      <c r="E79">
        <v>0.84444445000000001</v>
      </c>
      <c r="F79">
        <v>0.79810875999999997</v>
      </c>
      <c r="G79">
        <v>0.86713945999999997</v>
      </c>
      <c r="H79">
        <v>0.73522460000000001</v>
      </c>
      <c r="I79">
        <v>0.87517730000000005</v>
      </c>
      <c r="J79">
        <v>0.74326239999999999</v>
      </c>
      <c r="K79">
        <v>0.89834519999999995</v>
      </c>
      <c r="L79">
        <v>0.79338059999999999</v>
      </c>
      <c r="M79">
        <v>0.76548463</v>
      </c>
      <c r="O79">
        <f t="shared" si="13"/>
        <v>0.81692671499999991</v>
      </c>
      <c r="P79">
        <f t="shared" si="14"/>
        <v>1.8247271204401689E-2</v>
      </c>
    </row>
    <row r="80" spans="2:16" x14ac:dyDescent="0.2">
      <c r="C80">
        <v>5</v>
      </c>
      <c r="D80">
        <v>0.70496449999999999</v>
      </c>
      <c r="E80">
        <v>0.72765959999999996</v>
      </c>
      <c r="F80">
        <v>0.78061469999999999</v>
      </c>
      <c r="G80">
        <v>0.75839245</v>
      </c>
      <c r="H80">
        <v>0.70118199999999997</v>
      </c>
      <c r="I80">
        <v>0.76453899999999997</v>
      </c>
      <c r="J80">
        <v>0.72245859999999995</v>
      </c>
      <c r="K80">
        <v>0.79338059999999999</v>
      </c>
      <c r="L80">
        <v>0.70732859999999997</v>
      </c>
      <c r="M80">
        <v>0.73475175999999998</v>
      </c>
      <c r="O80">
        <f t="shared" si="13"/>
        <v>0.73952718099999992</v>
      </c>
      <c r="P80">
        <f t="shared" si="14"/>
        <v>1.0395792655264432E-2</v>
      </c>
    </row>
    <row r="83" spans="2:17" x14ac:dyDescent="0.2">
      <c r="D83">
        <f>D76-D80</f>
        <v>0.28274233999999998</v>
      </c>
      <c r="E83">
        <f t="shared" ref="E83:M83" si="15">E76-E80</f>
        <v>0.26761226000000005</v>
      </c>
      <c r="F83">
        <f t="shared" si="15"/>
        <v>0.21560279999999998</v>
      </c>
      <c r="G83">
        <f t="shared" si="15"/>
        <v>0.23640665000000005</v>
      </c>
      <c r="H83">
        <f t="shared" si="15"/>
        <v>0.29692674000000008</v>
      </c>
      <c r="I83">
        <f t="shared" si="15"/>
        <v>0.23026010000000008</v>
      </c>
      <c r="J83">
        <f t="shared" si="15"/>
        <v>0.27186763000000003</v>
      </c>
      <c r="K83">
        <f t="shared" si="15"/>
        <v>0.20141850000000006</v>
      </c>
      <c r="L83">
        <f t="shared" si="15"/>
        <v>0.28463360000000004</v>
      </c>
      <c r="M83">
        <f t="shared" si="15"/>
        <v>0.26193856999999998</v>
      </c>
      <c r="O83">
        <f t="shared" ref="O83" si="16">AVERAGE(D83:M83)</f>
        <v>0.25494091900000004</v>
      </c>
      <c r="P83">
        <f t="shared" ref="P83:P103" si="17">STDEV(D83:M83)/SQRT(10)</f>
        <v>1.0153393479308314E-2</v>
      </c>
      <c r="Q83">
        <f t="shared" ref="Q83" si="18">STDEV(E83:N83)/SQRT(10)</f>
        <v>1.0258793193848887E-2</v>
      </c>
    </row>
    <row r="89" spans="2:17" x14ac:dyDescent="0.2">
      <c r="C89" t="s">
        <v>14</v>
      </c>
    </row>
    <row r="90" spans="2:17" x14ac:dyDescent="0.2">
      <c r="D90">
        <v>0.79405730962753296</v>
      </c>
      <c r="E90">
        <v>0.77464597225189202</v>
      </c>
      <c r="F90">
        <v>0.77610698342323303</v>
      </c>
      <c r="G90">
        <v>0.79059064388275102</v>
      </c>
      <c r="H90">
        <v>0.79167459011077801</v>
      </c>
      <c r="I90">
        <v>0.79218118190765296</v>
      </c>
      <c r="J90">
        <v>0.769379633665084</v>
      </c>
      <c r="K90">
        <v>0.79711699485778797</v>
      </c>
      <c r="L90">
        <v>0.775746726989746</v>
      </c>
      <c r="M90">
        <v>0.781442546844482</v>
      </c>
      <c r="O90">
        <f>AVERAGE(D90:M90)</f>
        <v>0.78429425835609401</v>
      </c>
      <c r="P90">
        <f t="shared" si="17"/>
        <v>3.1266178894398702E-3</v>
      </c>
    </row>
    <row r="96" spans="2:17" x14ac:dyDescent="0.2">
      <c r="B96" t="s">
        <v>15</v>
      </c>
      <c r="F96" t="s">
        <v>13</v>
      </c>
    </row>
    <row r="99" spans="4:16" x14ac:dyDescent="0.2">
      <c r="D99">
        <v>0.70496451854705799</v>
      </c>
      <c r="E99">
        <v>0.72765958309173495</v>
      </c>
      <c r="F99">
        <v>0.780614674091339</v>
      </c>
      <c r="G99">
        <v>0.758392453193664</v>
      </c>
      <c r="H99">
        <v>0.70118200778961104</v>
      </c>
      <c r="I99">
        <v>0.76453900337219205</v>
      </c>
      <c r="J99">
        <v>0.72245860099792403</v>
      </c>
      <c r="K99">
        <v>0.79338061809539795</v>
      </c>
      <c r="L99">
        <v>0.70732861757278398</v>
      </c>
      <c r="M99">
        <v>0.73475176095962502</v>
      </c>
      <c r="O99">
        <f t="shared" ref="O91:O103" si="19">AVERAGE(D99:M99)</f>
        <v>0.73952718377113302</v>
      </c>
      <c r="P99">
        <f t="shared" si="17"/>
        <v>1.0395791295811647E-2</v>
      </c>
    </row>
    <row r="100" spans="4:16" x14ac:dyDescent="0.2">
      <c r="D100">
        <v>0.84769833087921098</v>
      </c>
      <c r="E100">
        <v>0.75857001543045</v>
      </c>
      <c r="F100">
        <v>0.78452497720718295</v>
      </c>
      <c r="G100">
        <v>0.80803132057189897</v>
      </c>
      <c r="H100">
        <v>0.80362391471862704</v>
      </c>
      <c r="I100">
        <v>0.785014688968658</v>
      </c>
      <c r="J100">
        <v>0.77962779998779297</v>
      </c>
      <c r="K100">
        <v>0.77913808822631803</v>
      </c>
      <c r="L100">
        <v>0.81047993898391701</v>
      </c>
      <c r="M100">
        <v>0.78158670663833596</v>
      </c>
      <c r="O100">
        <f t="shared" si="19"/>
        <v>0.79382957816123922</v>
      </c>
      <c r="P100">
        <f t="shared" si="17"/>
        <v>7.782907531745889E-3</v>
      </c>
    </row>
    <row r="101" spans="4:16" x14ac:dyDescent="0.2">
      <c r="D101">
        <v>0.587513327598571</v>
      </c>
      <c r="E101">
        <v>0.50747066736221302</v>
      </c>
      <c r="F101">
        <v>0.434365004301071</v>
      </c>
      <c r="G101">
        <v>0.55389541387557895</v>
      </c>
      <c r="H101">
        <v>0.59018141031265203</v>
      </c>
      <c r="I101">
        <v>0.55602985620498602</v>
      </c>
      <c r="J101">
        <v>0.47385272383689803</v>
      </c>
      <c r="K101">
        <v>0.568836688995361</v>
      </c>
      <c r="L101">
        <v>0.491462111473083</v>
      </c>
      <c r="M101">
        <v>0.50480258464813199</v>
      </c>
      <c r="O101">
        <f t="shared" si="19"/>
        <v>0.52684097886085468</v>
      </c>
      <c r="P101">
        <f t="shared" si="17"/>
        <v>1.6503481763308143E-2</v>
      </c>
    </row>
    <row r="102" spans="4:16" x14ac:dyDescent="0.2">
      <c r="D102">
        <v>0.96374624967574996</v>
      </c>
      <c r="E102">
        <v>0.96424973011016801</v>
      </c>
      <c r="F102">
        <v>0.97230613231658902</v>
      </c>
      <c r="G102">
        <v>0.96223562955856301</v>
      </c>
      <c r="H102">
        <v>0.96878147125244096</v>
      </c>
      <c r="I102">
        <v>0.96525681018829301</v>
      </c>
      <c r="J102">
        <v>0.96273916959762496</v>
      </c>
      <c r="K102">
        <v>0.96424973011016801</v>
      </c>
      <c r="L102">
        <v>0.95166164636611905</v>
      </c>
      <c r="M102">
        <v>0.97331321239471402</v>
      </c>
      <c r="O102">
        <f t="shared" si="19"/>
        <v>0.9648539781570431</v>
      </c>
      <c r="P102">
        <f t="shared" si="17"/>
        <v>1.9148652336268971E-3</v>
      </c>
    </row>
    <row r="103" spans="4:16" x14ac:dyDescent="0.2">
      <c r="D103">
        <v>0.86636412143707198</v>
      </c>
      <c r="E103">
        <v>0.91527986526489202</v>
      </c>
      <c r="F103">
        <v>0.90872412919998102</v>
      </c>
      <c r="G103">
        <v>0.87039840221404996</v>
      </c>
      <c r="H103">
        <v>0.89460414648055997</v>
      </c>
      <c r="I103">
        <v>0.89006555080413796</v>
      </c>
      <c r="J103">
        <v>0.908219873905181</v>
      </c>
      <c r="K103">
        <v>0.879979848861694</v>
      </c>
      <c r="L103">
        <v>0.91780132055282504</v>
      </c>
      <c r="M103">
        <v>0.912758469581604</v>
      </c>
      <c r="O103">
        <f t="shared" si="19"/>
        <v>0.8964195728301998</v>
      </c>
      <c r="P103">
        <f t="shared" si="17"/>
        <v>6.0229781281957821E-3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2020-12-03T19:33:33Z</dcterms:created>
  <dcterms:modified xsi:type="dcterms:W3CDTF">2021-01-22T10:57:00Z</dcterms:modified>
</cp:coreProperties>
</file>