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ing/Library/Mobile Documents/com~apple~CloudDocs/T cell Manuscript/Manuscript/eLife/submitted files/"/>
    </mc:Choice>
  </mc:AlternateContent>
  <xr:revisionPtr revIDLastSave="0" documentId="8_{A56BE215-9A14-F748-BF17-46C067D09A4E}" xr6:coauthVersionLast="47" xr6:coauthVersionMax="47" xr10:uidLastSave="{00000000-0000-0000-0000-000000000000}"/>
  <bookViews>
    <workbookView xWindow="780" yWindow="1000" windowWidth="27180" windowHeight="16440" xr2:uid="{27646D5F-9816-4245-B985-E1D74BF5B932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84" i="1" l="1"/>
  <c r="L83" i="1"/>
  <c r="L80" i="1"/>
  <c r="L79" i="1"/>
  <c r="M71" i="1"/>
  <c r="M70" i="1"/>
  <c r="M67" i="1"/>
  <c r="M66" i="1"/>
  <c r="M63" i="1"/>
  <c r="M62" i="1"/>
  <c r="M59" i="1"/>
  <c r="M58" i="1"/>
  <c r="M55" i="1"/>
  <c r="M54" i="1"/>
  <c r="M51" i="1"/>
  <c r="M50" i="1"/>
  <c r="M47" i="1"/>
  <c r="M46" i="1"/>
  <c r="M45" i="1"/>
  <c r="M42" i="1"/>
  <c r="M41" i="1"/>
  <c r="M40" i="1"/>
  <c r="M37" i="1"/>
  <c r="M36" i="1"/>
  <c r="M35" i="1"/>
  <c r="M32" i="1"/>
  <c r="M31" i="1"/>
  <c r="M30" i="1"/>
  <c r="M27" i="1"/>
  <c r="M26" i="1"/>
  <c r="M25" i="1"/>
  <c r="M22" i="1"/>
  <c r="M21" i="1"/>
  <c r="M20" i="1"/>
</calcChain>
</file>

<file path=xl/sharedStrings.xml><?xml version="1.0" encoding="utf-8"?>
<sst xmlns="http://schemas.openxmlformats.org/spreadsheetml/2006/main" count="224" uniqueCount="61">
  <si>
    <t>Figure 4A</t>
  </si>
  <si>
    <t>sNOTCH1</t>
  </si>
  <si>
    <t>ETP</t>
  </si>
  <si>
    <t>DN2</t>
  </si>
  <si>
    <t>DN3</t>
  </si>
  <si>
    <t>DN4</t>
  </si>
  <si>
    <t>DP</t>
  </si>
  <si>
    <t>SP4</t>
  </si>
  <si>
    <t>SP8</t>
  </si>
  <si>
    <t>n = 5 mice</t>
  </si>
  <si>
    <t>Bonferroni's multiple comparisons test</t>
  </si>
  <si>
    <t>Summary</t>
  </si>
  <si>
    <t xml:space="preserve"> P Value</t>
  </si>
  <si>
    <t>Biological replicates</t>
  </si>
  <si>
    <t>DN3 vs. ETP</t>
  </si>
  <si>
    <t>****</t>
  </si>
  <si>
    <t>&lt;0.0001</t>
  </si>
  <si>
    <t>DN3 vs. DN2</t>
  </si>
  <si>
    <t>DN3 vs. DN4</t>
  </si>
  <si>
    <t>DN3 vs. DP</t>
  </si>
  <si>
    <t>DN3 vs. SP4</t>
  </si>
  <si>
    <t>DN3 vs. SP8</t>
  </si>
  <si>
    <t>Figure 4B</t>
  </si>
  <si>
    <t>Sel1l</t>
  </si>
  <si>
    <t>PBS</t>
  </si>
  <si>
    <t>DLL4</t>
  </si>
  <si>
    <t>Hrd1</t>
  </si>
  <si>
    <t>Os9</t>
  </si>
  <si>
    <t>Edem1</t>
  </si>
  <si>
    <t>n = 3</t>
  </si>
  <si>
    <t>Technical replicates</t>
  </si>
  <si>
    <t>Figure 4D</t>
  </si>
  <si>
    <t>DMSO</t>
  </si>
  <si>
    <t>DAPT</t>
  </si>
  <si>
    <t>Figure 4F</t>
  </si>
  <si>
    <t>RBPJ ChIP</t>
  </si>
  <si>
    <t>P1</t>
  </si>
  <si>
    <t>P2</t>
  </si>
  <si>
    <t>P3</t>
  </si>
  <si>
    <t>NICD ChIP</t>
  </si>
  <si>
    <t>IgG ChIP</t>
  </si>
  <si>
    <t>Figure 4G</t>
  </si>
  <si>
    <t>Figure 4H</t>
  </si>
  <si>
    <t>Figure 4I</t>
  </si>
  <si>
    <t>Figure 4J</t>
  </si>
  <si>
    <t>NICD -</t>
  </si>
  <si>
    <t>NICD ++</t>
  </si>
  <si>
    <t>NICD ++++</t>
  </si>
  <si>
    <t>PGL3 basic</t>
  </si>
  <si>
    <t>n = 3, biological replicates</t>
  </si>
  <si>
    <t>NICD -  vs. NICD ++</t>
  </si>
  <si>
    <t>ns</t>
  </si>
  <si>
    <t>&gt;0.9999</t>
  </si>
  <si>
    <t>NICD ++  vs. NICD ++++</t>
  </si>
  <si>
    <t>Sel1l promoter</t>
  </si>
  <si>
    <t>***</t>
  </si>
  <si>
    <t>Hrd1 promoter</t>
  </si>
  <si>
    <t>Figure 4K</t>
  </si>
  <si>
    <t>WT</t>
  </si>
  <si>
    <t>Mut</t>
  </si>
  <si>
    <t>Figure 4L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</si>
</sst>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2" fillId="0" borderId="0" xfId="0" applyFont="1"/>
    <xf numFmtId="0" fontId="2" fillId="0" borderId="0" xfId="0" applyFont="1" applyAlignment="1">
      <alignment horizontal="left"/>
    </xf>
    <xf numFmtId="0" fontId="3" fillId="0" borderId="0" xfId="0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CC91D1-F336-3E48-B3C2-0A36CC0848C5}">
  <dimension ref="A1:V84"/>
  <sheetViews>
    <sheetView tabSelected="1" topLeftCell="A33" workbookViewId="0">
      <selection sqref="A1:XFD1048576"/>
    </sheetView>
  </sheetViews>
  <sheetFormatPr baseColWidth="10" defaultRowHeight="16" x14ac:dyDescent="0.2"/>
  <cols>
    <col min="13" max="13" width="22.6640625" customWidth="1"/>
    <col min="15" max="15" width="26.1640625" customWidth="1"/>
    <col min="18" max="18" width="24" customWidth="1"/>
  </cols>
  <sheetData>
    <row r="1" spans="1:22" ht="43" customHeight="1" x14ac:dyDescent="0.2">
      <c r="A1" s="1" t="s">
        <v>0</v>
      </c>
      <c r="B1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K1" t="s">
        <v>9</v>
      </c>
      <c r="M1" s="3" t="s">
        <v>10</v>
      </c>
      <c r="N1" s="4" t="s">
        <v>11</v>
      </c>
      <c r="O1" s="4" t="s">
        <v>12</v>
      </c>
    </row>
    <row r="2" spans="1:22" x14ac:dyDescent="0.2">
      <c r="C2" s="4">
        <v>647</v>
      </c>
      <c r="D2" s="4">
        <v>2153</v>
      </c>
      <c r="E2" s="4">
        <v>2711</v>
      </c>
      <c r="F2" s="4">
        <v>97.2</v>
      </c>
      <c r="G2" s="4">
        <v>207</v>
      </c>
      <c r="H2" s="4">
        <v>147</v>
      </c>
      <c r="I2" s="4">
        <v>161</v>
      </c>
      <c r="K2" t="s">
        <v>13</v>
      </c>
      <c r="M2" s="5" t="s">
        <v>14</v>
      </c>
      <c r="N2" s="4" t="s">
        <v>15</v>
      </c>
      <c r="O2" s="4" t="s">
        <v>16</v>
      </c>
    </row>
    <row r="3" spans="1:22" x14ac:dyDescent="0.2">
      <c r="C3" s="4">
        <v>712</v>
      </c>
      <c r="D3" s="4">
        <v>2276</v>
      </c>
      <c r="E3" s="4">
        <v>2528</v>
      </c>
      <c r="F3" s="4">
        <v>110</v>
      </c>
      <c r="G3" s="4">
        <v>176</v>
      </c>
      <c r="H3" s="4">
        <v>138</v>
      </c>
      <c r="I3" s="4">
        <v>168</v>
      </c>
      <c r="M3" s="5" t="s">
        <v>17</v>
      </c>
      <c r="N3" s="4" t="s">
        <v>15</v>
      </c>
      <c r="O3" s="4" t="s">
        <v>16</v>
      </c>
    </row>
    <row r="4" spans="1:22" x14ac:dyDescent="0.2">
      <c r="C4" s="4">
        <v>789</v>
      </c>
      <c r="D4" s="4">
        <v>2203</v>
      </c>
      <c r="E4" s="4">
        <v>2667</v>
      </c>
      <c r="F4" s="4">
        <v>121</v>
      </c>
      <c r="G4" s="4">
        <v>166</v>
      </c>
      <c r="H4" s="4">
        <v>129</v>
      </c>
      <c r="I4" s="4">
        <v>143</v>
      </c>
      <c r="M4" s="5" t="s">
        <v>18</v>
      </c>
      <c r="N4" s="4" t="s">
        <v>15</v>
      </c>
      <c r="O4" s="4" t="s">
        <v>16</v>
      </c>
    </row>
    <row r="5" spans="1:22" x14ac:dyDescent="0.2">
      <c r="C5" s="4">
        <v>950</v>
      </c>
      <c r="D5" s="4">
        <v>1963</v>
      </c>
      <c r="E5" s="4">
        <v>2330</v>
      </c>
      <c r="F5" s="4">
        <v>83.8</v>
      </c>
      <c r="G5" s="4">
        <v>211</v>
      </c>
      <c r="H5" s="4">
        <v>151</v>
      </c>
      <c r="I5" s="4">
        <v>209</v>
      </c>
      <c r="M5" s="5" t="s">
        <v>19</v>
      </c>
      <c r="N5" s="4" t="s">
        <v>15</v>
      </c>
      <c r="O5" s="4" t="s">
        <v>16</v>
      </c>
    </row>
    <row r="6" spans="1:22" x14ac:dyDescent="0.2">
      <c r="C6" s="4">
        <v>901</v>
      </c>
      <c r="D6" s="4">
        <v>2123</v>
      </c>
      <c r="E6" s="4">
        <v>2789</v>
      </c>
      <c r="F6" s="4">
        <v>94.3</v>
      </c>
      <c r="G6" s="4">
        <v>251</v>
      </c>
      <c r="H6" s="4">
        <v>167</v>
      </c>
      <c r="I6" s="4">
        <v>233</v>
      </c>
      <c r="M6" s="5" t="s">
        <v>20</v>
      </c>
      <c r="N6" s="4" t="s">
        <v>15</v>
      </c>
      <c r="O6" s="4" t="s">
        <v>16</v>
      </c>
    </row>
    <row r="7" spans="1:22" x14ac:dyDescent="0.2">
      <c r="M7" s="5" t="s">
        <v>21</v>
      </c>
      <c r="N7" s="4" t="s">
        <v>15</v>
      </c>
      <c r="O7" s="4" t="s">
        <v>16</v>
      </c>
    </row>
    <row r="8" spans="1:22" x14ac:dyDescent="0.2">
      <c r="N8" s="4"/>
      <c r="O8" s="4"/>
    </row>
    <row r="9" spans="1:22" ht="17" x14ac:dyDescent="0.2">
      <c r="A9" s="1" t="s">
        <v>22</v>
      </c>
      <c r="B9" s="6" t="s">
        <v>23</v>
      </c>
      <c r="C9" s="7" t="s">
        <v>24</v>
      </c>
      <c r="D9" s="7" t="s">
        <v>25</v>
      </c>
      <c r="E9" s="5" t="s">
        <v>12</v>
      </c>
      <c r="F9" s="7"/>
      <c r="G9" s="8" t="s">
        <v>26</v>
      </c>
      <c r="H9" s="7" t="s">
        <v>24</v>
      </c>
      <c r="I9" s="7" t="s">
        <v>25</v>
      </c>
      <c r="J9" s="5" t="s">
        <v>12</v>
      </c>
      <c r="K9" s="7"/>
      <c r="L9" s="8" t="s">
        <v>27</v>
      </c>
      <c r="M9" s="7" t="s">
        <v>24</v>
      </c>
      <c r="N9" s="7" t="s">
        <v>25</v>
      </c>
      <c r="O9" s="9" t="s">
        <v>12</v>
      </c>
      <c r="P9" s="7"/>
      <c r="Q9" s="8" t="s">
        <v>28</v>
      </c>
      <c r="R9" s="7" t="s">
        <v>24</v>
      </c>
      <c r="S9" s="7" t="s">
        <v>25</v>
      </c>
      <c r="T9" s="10" t="s">
        <v>12</v>
      </c>
      <c r="V9" t="s">
        <v>29</v>
      </c>
    </row>
    <row r="10" spans="1:22" x14ac:dyDescent="0.2">
      <c r="C10" s="4">
        <v>3.6898251E-2</v>
      </c>
      <c r="D10" s="4">
        <v>8.1402988999999995E-2</v>
      </c>
      <c r="E10" s="5" t="s">
        <v>16</v>
      </c>
      <c r="H10" s="4">
        <v>3.0099999999999998E-2</v>
      </c>
      <c r="I10" s="4">
        <v>4.9299999999999997E-2</v>
      </c>
      <c r="J10" s="5">
        <v>2.0000000000000001E-4</v>
      </c>
      <c r="M10" s="4">
        <v>3.1099999999999999E-2</v>
      </c>
      <c r="N10" s="4">
        <v>4.7399999999999998E-2</v>
      </c>
      <c r="O10" s="5">
        <v>4.0000000000000002E-4</v>
      </c>
      <c r="R10" s="4">
        <v>7.9000000000000008E-3</v>
      </c>
      <c r="S10" s="4">
        <v>3.3099999999999997E-2</v>
      </c>
      <c r="T10" s="4">
        <v>2.5999999999999999E-3</v>
      </c>
      <c r="V10" t="s">
        <v>30</v>
      </c>
    </row>
    <row r="11" spans="1:22" x14ac:dyDescent="0.2">
      <c r="C11" s="4">
        <v>3.5037799000000001E-2</v>
      </c>
      <c r="D11" s="4">
        <v>7.5559151000000005E-2</v>
      </c>
      <c r="E11" s="11"/>
      <c r="H11" s="4">
        <v>2.7699999999999999E-2</v>
      </c>
      <c r="I11" s="4">
        <v>4.8399999999999999E-2</v>
      </c>
      <c r="J11" s="5"/>
      <c r="M11" s="4">
        <v>3.3599999999999998E-2</v>
      </c>
      <c r="N11" s="4">
        <v>4.8300000000000003E-2</v>
      </c>
      <c r="O11" s="5"/>
      <c r="R11" s="4">
        <v>1.18E-2</v>
      </c>
      <c r="S11" s="4">
        <v>3.7699999999999997E-2</v>
      </c>
      <c r="T11" s="4"/>
    </row>
    <row r="12" spans="1:22" x14ac:dyDescent="0.2">
      <c r="C12" s="4">
        <v>3.7831999999999998E-2</v>
      </c>
      <c r="D12" s="4">
        <v>7.7809679000000007E-2</v>
      </c>
      <c r="E12" s="11"/>
      <c r="H12" s="4">
        <v>3.1899999999999998E-2</v>
      </c>
      <c r="I12" s="4">
        <v>4.6800000000000001E-2</v>
      </c>
      <c r="J12" s="5"/>
      <c r="M12" s="4">
        <v>3.15E-2</v>
      </c>
      <c r="N12" s="4">
        <v>4.4499999999999998E-2</v>
      </c>
      <c r="O12" s="5"/>
      <c r="R12" s="4">
        <v>5.4999999999999997E-3</v>
      </c>
      <c r="S12" s="4">
        <v>2.69E-2</v>
      </c>
      <c r="T12" s="4"/>
    </row>
    <row r="13" spans="1:22" x14ac:dyDescent="0.2">
      <c r="E13" s="11"/>
      <c r="J13" s="11"/>
      <c r="O13" s="11"/>
    </row>
    <row r="14" spans="1:22" x14ac:dyDescent="0.2">
      <c r="A14" s="1" t="s">
        <v>31</v>
      </c>
      <c r="B14" s="6" t="s">
        <v>23</v>
      </c>
      <c r="C14" s="2" t="s">
        <v>32</v>
      </c>
      <c r="D14" s="2" t="s">
        <v>33</v>
      </c>
      <c r="E14" s="11"/>
      <c r="G14" s="6" t="s">
        <v>26</v>
      </c>
      <c r="H14" s="2" t="s">
        <v>32</v>
      </c>
      <c r="I14" s="2" t="s">
        <v>33</v>
      </c>
      <c r="J14" s="5"/>
      <c r="L14" s="6" t="s">
        <v>27</v>
      </c>
      <c r="M14" s="2" t="s">
        <v>32</v>
      </c>
      <c r="N14" s="2" t="s">
        <v>33</v>
      </c>
      <c r="O14" s="5"/>
      <c r="Q14" s="6" t="s">
        <v>28</v>
      </c>
      <c r="R14" s="2" t="s">
        <v>32</v>
      </c>
      <c r="S14" s="2" t="s">
        <v>33</v>
      </c>
      <c r="T14" s="2"/>
      <c r="V14" t="s">
        <v>29</v>
      </c>
    </row>
    <row r="15" spans="1:22" x14ac:dyDescent="0.2">
      <c r="C15" s="4">
        <v>2.6742604961024801E-2</v>
      </c>
      <c r="D15" s="4">
        <v>1.6911172309875599E-2</v>
      </c>
      <c r="E15" s="5" t="s">
        <v>12</v>
      </c>
      <c r="H15" s="4">
        <v>1.46487888750818E-2</v>
      </c>
      <c r="I15" s="4">
        <v>9.2268574557447993E-3</v>
      </c>
      <c r="J15" s="5" t="s">
        <v>12</v>
      </c>
      <c r="M15" s="4">
        <v>2.12047104743327E-2</v>
      </c>
      <c r="N15" s="4">
        <v>1.57796579957535E-2</v>
      </c>
      <c r="O15" s="5" t="s">
        <v>12</v>
      </c>
      <c r="R15" s="4">
        <v>6.19072348311063E-2</v>
      </c>
      <c r="S15" s="4">
        <v>4.2157870379987299E-2</v>
      </c>
      <c r="T15" s="4" t="s">
        <v>12</v>
      </c>
      <c r="V15" t="s">
        <v>30</v>
      </c>
    </row>
    <row r="16" spans="1:22" x14ac:dyDescent="0.2">
      <c r="C16" s="4">
        <v>2.55148235859117E-2</v>
      </c>
      <c r="D16" s="4">
        <v>1.7791761130892401E-2</v>
      </c>
      <c r="E16" s="5">
        <v>2.9999999999999997E-4</v>
      </c>
      <c r="F16" s="4"/>
      <c r="H16" s="4">
        <v>1.4408598327283599E-2</v>
      </c>
      <c r="I16" s="4">
        <v>9.8782318909313004E-3</v>
      </c>
      <c r="J16" s="5">
        <v>8.3999999999999995E-3</v>
      </c>
      <c r="M16" s="4">
        <v>1.89220563538798E-2</v>
      </c>
      <c r="N16" s="4">
        <v>1.46959646682377E-2</v>
      </c>
      <c r="O16" s="5">
        <v>5.3E-3</v>
      </c>
      <c r="R16" s="4">
        <v>5.0191871977519002E-2</v>
      </c>
      <c r="S16" s="4">
        <v>3.8796719415283398E-2</v>
      </c>
      <c r="T16" s="4">
        <v>1.1299999999999999E-2</v>
      </c>
    </row>
    <row r="17" spans="1:20" x14ac:dyDescent="0.2">
      <c r="C17" s="4">
        <v>2.5342596059156099E-2</v>
      </c>
      <c r="D17" s="4">
        <v>1.86952030494595E-2</v>
      </c>
      <c r="E17" s="11"/>
      <c r="H17" s="4">
        <v>1.2077883134104499E-2</v>
      </c>
      <c r="I17" s="4">
        <v>9.7804315953480998E-3</v>
      </c>
      <c r="J17" s="4"/>
      <c r="M17" s="4">
        <v>1.8928361523336702E-2</v>
      </c>
      <c r="N17" s="4">
        <v>1.4837758209971E-2</v>
      </c>
      <c r="O17" s="4"/>
      <c r="R17" s="4">
        <v>5.5834228291350603E-2</v>
      </c>
      <c r="S17" s="4">
        <v>3.6006115092192197E-2</v>
      </c>
      <c r="T17" s="4"/>
    </row>
    <row r="18" spans="1:20" x14ac:dyDescent="0.2">
      <c r="E18" s="11"/>
    </row>
    <row r="19" spans="1:20" x14ac:dyDescent="0.2">
      <c r="A19" s="1" t="s">
        <v>34</v>
      </c>
      <c r="B19" t="s">
        <v>35</v>
      </c>
      <c r="D19" s="12" t="s">
        <v>24</v>
      </c>
      <c r="E19" s="12"/>
      <c r="F19" s="12"/>
      <c r="G19" s="12" t="s">
        <v>25</v>
      </c>
      <c r="H19" s="12"/>
      <c r="I19" s="12"/>
      <c r="K19" t="s">
        <v>29</v>
      </c>
      <c r="M19" s="7" t="s">
        <v>12</v>
      </c>
    </row>
    <row r="20" spans="1:20" x14ac:dyDescent="0.2">
      <c r="C20" s="5" t="s">
        <v>36</v>
      </c>
      <c r="D20" s="4">
        <v>0.20422000000000001</v>
      </c>
      <c r="E20" s="4">
        <v>0.16449</v>
      </c>
      <c r="F20" s="4">
        <v>0.16744999999999999</v>
      </c>
      <c r="G20" s="4">
        <v>0.26394000000000001</v>
      </c>
      <c r="H20" s="4">
        <v>0.34923999999999999</v>
      </c>
      <c r="I20" s="4">
        <v>0.30176999999999998</v>
      </c>
      <c r="K20" t="s">
        <v>30</v>
      </c>
      <c r="M20" s="13">
        <f>TTEST(D20:F20,G20:I20,2,2)</f>
        <v>1.0467731005522299E-2</v>
      </c>
    </row>
    <row r="21" spans="1:20" x14ac:dyDescent="0.2">
      <c r="C21" s="5" t="s">
        <v>37</v>
      </c>
      <c r="D21" s="4">
        <v>0.24129</v>
      </c>
      <c r="E21" s="4">
        <v>0.33559</v>
      </c>
      <c r="F21" s="4">
        <v>0.18003</v>
      </c>
      <c r="G21" s="4">
        <v>1.07586</v>
      </c>
      <c r="H21" s="4">
        <v>0.75360000000000005</v>
      </c>
      <c r="I21" s="4">
        <v>0.759378</v>
      </c>
      <c r="M21" s="13">
        <f t="shared" ref="M21:M22" si="0">TTEST(D21:F21,G21:I21,2,2)</f>
        <v>6.1762397341438907E-3</v>
      </c>
    </row>
    <row r="22" spans="1:20" x14ac:dyDescent="0.2">
      <c r="C22" s="5" t="s">
        <v>38</v>
      </c>
      <c r="D22" s="4">
        <v>0.15672</v>
      </c>
      <c r="E22" s="4">
        <v>0.14738000000000001</v>
      </c>
      <c r="F22" s="4">
        <v>0.12349</v>
      </c>
      <c r="G22" s="4">
        <v>0.22997999999999999</v>
      </c>
      <c r="H22" s="4">
        <v>0.14323</v>
      </c>
      <c r="I22" s="4">
        <v>0.22031000000000001</v>
      </c>
      <c r="M22" s="13">
        <f t="shared" si="0"/>
        <v>0.13088387091491485</v>
      </c>
    </row>
    <row r="23" spans="1:20" x14ac:dyDescent="0.2">
      <c r="M23" s="7"/>
    </row>
    <row r="24" spans="1:20" x14ac:dyDescent="0.2">
      <c r="B24" t="s">
        <v>39</v>
      </c>
      <c r="D24" s="12" t="s">
        <v>24</v>
      </c>
      <c r="E24" s="12"/>
      <c r="F24" s="12"/>
      <c r="G24" s="12" t="s">
        <v>25</v>
      </c>
      <c r="H24" s="12"/>
      <c r="I24" s="12"/>
      <c r="K24" t="s">
        <v>29</v>
      </c>
      <c r="M24" s="7" t="s">
        <v>12</v>
      </c>
    </row>
    <row r="25" spans="1:20" x14ac:dyDescent="0.2">
      <c r="C25" s="5" t="s">
        <v>36</v>
      </c>
      <c r="D25" s="4">
        <v>2.6169999999999999E-2</v>
      </c>
      <c r="E25" s="4">
        <v>7.3569999999999997E-2</v>
      </c>
      <c r="F25" s="4">
        <v>6.1780000000000002E-2</v>
      </c>
      <c r="G25" s="4">
        <v>0.31161</v>
      </c>
      <c r="H25" s="4">
        <v>0.19045999999999999</v>
      </c>
      <c r="I25" s="4">
        <v>0.28760000000000002</v>
      </c>
      <c r="K25" t="s">
        <v>30</v>
      </c>
      <c r="M25" s="13">
        <f>TTEST(D25:F25,G25:I25,2,2)</f>
        <v>6.1846377615464168E-3</v>
      </c>
    </row>
    <row r="26" spans="1:20" x14ac:dyDescent="0.2">
      <c r="C26" s="5" t="s">
        <v>37</v>
      </c>
      <c r="D26" s="4">
        <v>7.6119999999999993E-2</v>
      </c>
      <c r="E26" s="4">
        <v>9.3219999999999997E-2</v>
      </c>
      <c r="F26" s="4">
        <v>6.2050000000000001E-2</v>
      </c>
      <c r="G26" s="4">
        <v>0.33393</v>
      </c>
      <c r="H26" s="4">
        <v>0.36054000000000003</v>
      </c>
      <c r="I26" s="4">
        <v>0.27872000000000002</v>
      </c>
      <c r="M26" s="13">
        <f t="shared" ref="M26:M27" si="1">TTEST(D26:F26,G26:I26,2,2)</f>
        <v>6.5502238169761091E-4</v>
      </c>
    </row>
    <row r="27" spans="1:20" x14ac:dyDescent="0.2">
      <c r="C27" s="5" t="s">
        <v>38</v>
      </c>
      <c r="D27" s="4">
        <v>3.2989999999999998E-2</v>
      </c>
      <c r="E27" s="4">
        <v>6.6610000000000003E-2</v>
      </c>
      <c r="F27" s="4">
        <v>1.554E-2</v>
      </c>
      <c r="G27" s="4">
        <v>4.4220000000000002E-2</v>
      </c>
      <c r="H27" s="4">
        <v>0.11413</v>
      </c>
      <c r="I27" s="4">
        <v>8.795E-2</v>
      </c>
      <c r="M27" s="13">
        <f t="shared" si="1"/>
        <v>0.15913235720736851</v>
      </c>
    </row>
    <row r="28" spans="1:20" x14ac:dyDescent="0.2">
      <c r="M28" s="7"/>
    </row>
    <row r="29" spans="1:20" x14ac:dyDescent="0.2">
      <c r="B29" t="s">
        <v>40</v>
      </c>
      <c r="D29" s="12" t="s">
        <v>24</v>
      </c>
      <c r="E29" s="12"/>
      <c r="F29" s="12"/>
      <c r="G29" s="12" t="s">
        <v>25</v>
      </c>
      <c r="H29" s="12"/>
      <c r="I29" s="12"/>
      <c r="K29" t="s">
        <v>29</v>
      </c>
      <c r="M29" s="7" t="s">
        <v>12</v>
      </c>
    </row>
    <row r="30" spans="1:20" x14ac:dyDescent="0.2">
      <c r="C30" s="5" t="s">
        <v>36</v>
      </c>
      <c r="D30" s="4">
        <v>7.0470000000000005E-2</v>
      </c>
      <c r="E30" s="4">
        <v>7.6469999999999996E-2</v>
      </c>
      <c r="F30" s="4">
        <v>9.6570000000000003E-2</v>
      </c>
      <c r="G30" s="4">
        <v>5.3429999999999998E-2</v>
      </c>
      <c r="H30" s="4">
        <v>5.9270000000000003E-2</v>
      </c>
      <c r="I30" s="4">
        <v>6.6949999999999996E-2</v>
      </c>
      <c r="K30" t="s">
        <v>30</v>
      </c>
      <c r="M30" s="13">
        <f>TTEST(D30:F30,G30:I30,2,2)</f>
        <v>7.3063854705332054E-2</v>
      </c>
    </row>
    <row r="31" spans="1:20" x14ac:dyDescent="0.2">
      <c r="C31" s="5" t="s">
        <v>37</v>
      </c>
      <c r="D31" s="4">
        <v>2.7490000000000001E-2</v>
      </c>
      <c r="E31" s="4">
        <v>1.5779999999999999E-2</v>
      </c>
      <c r="F31" s="4">
        <v>9.4599999999999997E-3</v>
      </c>
      <c r="G31" s="4">
        <v>5.4800000000000001E-2</v>
      </c>
      <c r="H31" s="4">
        <v>2.5749999999999999E-2</v>
      </c>
      <c r="I31" s="4">
        <v>5.1490000000000001E-2</v>
      </c>
      <c r="M31" s="13">
        <f t="shared" ref="M31:M32" si="2">TTEST(D31:F31,G31:I31,2,2)</f>
        <v>6.7064732325762363E-2</v>
      </c>
    </row>
    <row r="32" spans="1:20" x14ac:dyDescent="0.2">
      <c r="C32" s="5" t="s">
        <v>38</v>
      </c>
      <c r="D32" s="4">
        <v>3.8429999999999999E-2</v>
      </c>
      <c r="E32" s="4">
        <v>0.11378000000000001</v>
      </c>
      <c r="F32" s="4">
        <v>0.15001999999999999</v>
      </c>
      <c r="G32" s="4">
        <v>0.13297999999999999</v>
      </c>
      <c r="H32" s="4">
        <v>6.3229999999999995E-2</v>
      </c>
      <c r="I32" s="4">
        <v>9.6479999999999996E-2</v>
      </c>
      <c r="M32" s="13">
        <f t="shared" si="2"/>
        <v>0.93821560506599577</v>
      </c>
    </row>
    <row r="33" spans="1:13" x14ac:dyDescent="0.2">
      <c r="M33" s="7"/>
    </row>
    <row r="34" spans="1:13" x14ac:dyDescent="0.2">
      <c r="A34" s="1" t="s">
        <v>41</v>
      </c>
      <c r="B34" t="s">
        <v>35</v>
      </c>
      <c r="D34" s="12" t="s">
        <v>24</v>
      </c>
      <c r="E34" s="12"/>
      <c r="F34" s="12"/>
      <c r="G34" s="12" t="s">
        <v>25</v>
      </c>
      <c r="H34" s="12"/>
      <c r="I34" s="12"/>
      <c r="K34" t="s">
        <v>29</v>
      </c>
      <c r="M34" s="7" t="s">
        <v>12</v>
      </c>
    </row>
    <row r="35" spans="1:13" x14ac:dyDescent="0.2">
      <c r="C35" s="5" t="s">
        <v>36</v>
      </c>
      <c r="D35" s="4">
        <v>0.10199</v>
      </c>
      <c r="E35" s="4">
        <v>8.9160000000000003E-2</v>
      </c>
      <c r="F35" s="4">
        <v>7.7740000000000004E-2</v>
      </c>
      <c r="G35" s="4">
        <v>0.31386999999999998</v>
      </c>
      <c r="H35" s="4">
        <v>0.27683000000000002</v>
      </c>
      <c r="I35" s="4">
        <v>0.28891</v>
      </c>
      <c r="K35" t="s">
        <v>30</v>
      </c>
      <c r="M35" s="13">
        <f>TTEST(D35:F35,G35:I35,2,2)</f>
        <v>9.5991549878846974E-5</v>
      </c>
    </row>
    <row r="36" spans="1:13" x14ac:dyDescent="0.2">
      <c r="C36" s="5" t="s">
        <v>37</v>
      </c>
      <c r="D36" s="4">
        <v>0.16935</v>
      </c>
      <c r="E36" s="4">
        <v>0.18296000000000001</v>
      </c>
      <c r="F36" s="4">
        <v>0.10349999999999999</v>
      </c>
      <c r="G36" s="4">
        <v>0.25985999999999998</v>
      </c>
      <c r="H36" s="4">
        <v>0.30232999999999999</v>
      </c>
      <c r="I36" s="4">
        <v>0.31639</v>
      </c>
      <c r="M36" s="13">
        <f t="shared" ref="M36:M37" si="3">TTEST(D36:F36,G36:I36,2,2)</f>
        <v>9.1584562777270711E-3</v>
      </c>
    </row>
    <row r="37" spans="1:13" x14ac:dyDescent="0.2">
      <c r="C37" s="5" t="s">
        <v>38</v>
      </c>
      <c r="D37" s="4">
        <v>5.1049999999999998E-2</v>
      </c>
      <c r="E37" s="4">
        <v>7.6359999999999997E-2</v>
      </c>
      <c r="F37" s="4">
        <v>0.15376999999999999</v>
      </c>
      <c r="G37" s="4">
        <v>9.6030000000000004E-2</v>
      </c>
      <c r="H37" s="4">
        <v>0.14343</v>
      </c>
      <c r="I37" s="4">
        <v>0.11848</v>
      </c>
      <c r="M37" s="13">
        <f t="shared" si="3"/>
        <v>0.49112814063814431</v>
      </c>
    </row>
    <row r="38" spans="1:13" x14ac:dyDescent="0.2">
      <c r="M38" s="7"/>
    </row>
    <row r="39" spans="1:13" x14ac:dyDescent="0.2">
      <c r="B39" t="s">
        <v>39</v>
      </c>
      <c r="D39" s="12" t="s">
        <v>24</v>
      </c>
      <c r="E39" s="12"/>
      <c r="F39" s="12"/>
      <c r="G39" s="12" t="s">
        <v>25</v>
      </c>
      <c r="H39" s="12"/>
      <c r="I39" s="12"/>
      <c r="K39" t="s">
        <v>29</v>
      </c>
      <c r="M39" s="7" t="s">
        <v>12</v>
      </c>
    </row>
    <row r="40" spans="1:13" x14ac:dyDescent="0.2">
      <c r="C40" s="5" t="s">
        <v>36</v>
      </c>
      <c r="D40" s="4">
        <v>4.5220000000000003E-2</v>
      </c>
      <c r="E40" s="4">
        <v>6.5350000000000005E-2</v>
      </c>
      <c r="F40" s="4">
        <v>8.5169999999999996E-2</v>
      </c>
      <c r="G40" s="4">
        <v>0.17202000000000001</v>
      </c>
      <c r="H40" s="4">
        <v>0.12066</v>
      </c>
      <c r="I40" s="4">
        <v>0.13614000000000001</v>
      </c>
      <c r="K40" t="s">
        <v>30</v>
      </c>
      <c r="M40" s="13">
        <f>TTEST(D40:F40,G40:I40,2,2)</f>
        <v>1.5221789312834504E-2</v>
      </c>
    </row>
    <row r="41" spans="1:13" x14ac:dyDescent="0.2">
      <c r="C41" s="5" t="s">
        <v>37</v>
      </c>
      <c r="D41" s="4">
        <v>0.12012</v>
      </c>
      <c r="E41" s="4">
        <v>0.15245</v>
      </c>
      <c r="F41" s="4">
        <v>0.15526999999999999</v>
      </c>
      <c r="G41" s="4">
        <v>0.25412000000000001</v>
      </c>
      <c r="H41" s="4">
        <v>0.22669</v>
      </c>
      <c r="I41" s="4">
        <v>0.24292</v>
      </c>
      <c r="M41" s="13">
        <f t="shared" ref="M41:M42" si="4">TTEST(D41:F41,G41:I41,2,2)</f>
        <v>2.029834256256734E-3</v>
      </c>
    </row>
    <row r="42" spans="1:13" x14ac:dyDescent="0.2">
      <c r="C42" s="5" t="s">
        <v>38</v>
      </c>
      <c r="D42" s="4">
        <v>9.9080000000000001E-2</v>
      </c>
      <c r="E42" s="4">
        <v>0.17652000000000001</v>
      </c>
      <c r="F42" s="4">
        <v>0.17563999999999999</v>
      </c>
      <c r="G42" s="4">
        <v>2.47E-3</v>
      </c>
      <c r="H42" s="4">
        <v>0.10147</v>
      </c>
      <c r="I42" s="4">
        <v>2.147E-2</v>
      </c>
      <c r="M42" s="13">
        <f t="shared" si="4"/>
        <v>5.2265631276666571E-2</v>
      </c>
    </row>
    <row r="43" spans="1:13" x14ac:dyDescent="0.2">
      <c r="M43" s="7"/>
    </row>
    <row r="44" spans="1:13" x14ac:dyDescent="0.2">
      <c r="B44" t="s">
        <v>40</v>
      </c>
      <c r="D44" s="12" t="s">
        <v>24</v>
      </c>
      <c r="E44" s="12"/>
      <c r="F44" s="12"/>
      <c r="G44" s="12" t="s">
        <v>25</v>
      </c>
      <c r="H44" s="12"/>
      <c r="I44" s="12"/>
      <c r="K44" t="s">
        <v>29</v>
      </c>
      <c r="M44" s="7" t="s">
        <v>12</v>
      </c>
    </row>
    <row r="45" spans="1:13" x14ac:dyDescent="0.2">
      <c r="C45" s="5" t="s">
        <v>36</v>
      </c>
      <c r="D45" s="4">
        <v>2.5559999999999999E-2</v>
      </c>
      <c r="E45" s="4">
        <v>6.3350000000000004E-2</v>
      </c>
      <c r="F45" s="4">
        <v>9.8790000000000003E-2</v>
      </c>
      <c r="G45" s="4">
        <v>9.1160000000000005E-2</v>
      </c>
      <c r="H45" s="4">
        <v>9.2469999999999997E-2</v>
      </c>
      <c r="I45" s="4">
        <v>5.117E-2</v>
      </c>
      <c r="K45" t="s">
        <v>30</v>
      </c>
      <c r="M45" s="13">
        <f>TTEST(D45:F45,G45:I45,2,2)</f>
        <v>0.56577515579376914</v>
      </c>
    </row>
    <row r="46" spans="1:13" x14ac:dyDescent="0.2">
      <c r="C46" s="5" t="s">
        <v>37</v>
      </c>
      <c r="D46" s="4">
        <v>5.7770000000000002E-2</v>
      </c>
      <c r="E46" s="4">
        <v>5.96E-2</v>
      </c>
      <c r="F46" s="4">
        <v>7.5840000000000005E-2</v>
      </c>
      <c r="G46" s="4">
        <v>6.5920000000000006E-2</v>
      </c>
      <c r="H46" s="4">
        <v>7.3029999999999998E-2</v>
      </c>
      <c r="I46" s="4">
        <v>7.4770000000000003E-2</v>
      </c>
      <c r="M46" s="13">
        <f t="shared" ref="M46:M47" si="5">TTEST(D46:F46,G46:I46,2,2)</f>
        <v>0.34215850417837357</v>
      </c>
    </row>
    <row r="47" spans="1:13" x14ac:dyDescent="0.2">
      <c r="C47" s="5" t="s">
        <v>38</v>
      </c>
      <c r="D47" s="4">
        <v>1.3220000000000001E-2</v>
      </c>
      <c r="E47" s="4">
        <v>6.0899999999999999E-3</v>
      </c>
      <c r="F47" s="4">
        <v>0.15928</v>
      </c>
      <c r="G47" s="4">
        <v>5.8279999999999998E-2</v>
      </c>
      <c r="H47" s="4">
        <v>5.6640000000000003E-2</v>
      </c>
      <c r="I47" s="4">
        <v>8.4919999999999995E-2</v>
      </c>
      <c r="M47" s="13">
        <f t="shared" si="5"/>
        <v>0.89574683376390873</v>
      </c>
    </row>
    <row r="48" spans="1:13" x14ac:dyDescent="0.2">
      <c r="M48" s="7"/>
    </row>
    <row r="49" spans="1:13" x14ac:dyDescent="0.2">
      <c r="A49" s="1" t="s">
        <v>42</v>
      </c>
      <c r="B49" t="s">
        <v>35</v>
      </c>
      <c r="D49" s="12" t="s">
        <v>24</v>
      </c>
      <c r="E49" s="12"/>
      <c r="F49" s="12"/>
      <c r="G49" s="12" t="s">
        <v>25</v>
      </c>
      <c r="H49" s="12"/>
      <c r="I49" s="12"/>
      <c r="K49" t="s">
        <v>29</v>
      </c>
      <c r="M49" s="7" t="s">
        <v>12</v>
      </c>
    </row>
    <row r="50" spans="1:13" x14ac:dyDescent="0.2">
      <c r="C50" s="5" t="s">
        <v>36</v>
      </c>
      <c r="D50" s="4">
        <v>0.19818</v>
      </c>
      <c r="E50" s="4">
        <v>0.25201000000000001</v>
      </c>
      <c r="F50" s="4">
        <v>0.26995000000000002</v>
      </c>
      <c r="G50" s="4">
        <v>0.55264000000000002</v>
      </c>
      <c r="H50" s="4">
        <v>0.55520000000000003</v>
      </c>
      <c r="I50" s="4">
        <v>0.37680000000000002</v>
      </c>
      <c r="K50" t="s">
        <v>30</v>
      </c>
      <c r="M50" s="13">
        <f>TTEST(D50:F50,G50:I50,2,2)</f>
        <v>1.5424422581464304E-2</v>
      </c>
    </row>
    <row r="51" spans="1:13" x14ac:dyDescent="0.2">
      <c r="C51" s="5" t="s">
        <v>37</v>
      </c>
      <c r="D51" s="4">
        <v>0.10853</v>
      </c>
      <c r="E51" s="4">
        <v>0.11826</v>
      </c>
      <c r="F51" s="4">
        <v>0.13456000000000001</v>
      </c>
      <c r="G51" s="4">
        <v>0.10623</v>
      </c>
      <c r="H51" s="4">
        <v>5.842E-2</v>
      </c>
      <c r="I51" s="4">
        <v>7.0550000000000002E-2</v>
      </c>
      <c r="M51" s="13">
        <f t="shared" ref="M51" si="6">TTEST(D51:F51,G51:I51,2,2)</f>
        <v>6.0671002878753363E-2</v>
      </c>
    </row>
    <row r="52" spans="1:13" x14ac:dyDescent="0.2">
      <c r="M52" s="13"/>
    </row>
    <row r="53" spans="1:13" x14ac:dyDescent="0.2">
      <c r="B53" t="s">
        <v>39</v>
      </c>
      <c r="D53" s="12" t="s">
        <v>24</v>
      </c>
      <c r="E53" s="12"/>
      <c r="F53" s="12"/>
      <c r="G53" s="12" t="s">
        <v>25</v>
      </c>
      <c r="H53" s="12"/>
      <c r="I53" s="12"/>
      <c r="K53" t="s">
        <v>29</v>
      </c>
      <c r="M53" s="7" t="s">
        <v>12</v>
      </c>
    </row>
    <row r="54" spans="1:13" x14ac:dyDescent="0.2">
      <c r="C54" s="5" t="s">
        <v>36</v>
      </c>
      <c r="D54" s="4">
        <v>9.3520000000000006E-2</v>
      </c>
      <c r="E54" s="4">
        <v>4.0770000000000001E-2</v>
      </c>
      <c r="F54" s="4">
        <v>5.8520000000000003E-2</v>
      </c>
      <c r="G54" s="4">
        <v>0.27766000000000002</v>
      </c>
      <c r="H54" s="4">
        <v>0.26534000000000002</v>
      </c>
      <c r="I54" s="4">
        <v>0.36646000000000001</v>
      </c>
      <c r="K54" t="s">
        <v>30</v>
      </c>
      <c r="M54" s="13">
        <f>TTEST(D54:F54,G54:I54,2,2)</f>
        <v>2.5199053970375021E-3</v>
      </c>
    </row>
    <row r="55" spans="1:13" x14ac:dyDescent="0.2">
      <c r="C55" s="5" t="s">
        <v>37</v>
      </c>
      <c r="D55" s="4">
        <v>0.11347</v>
      </c>
      <c r="E55" s="4">
        <v>3.5380000000000002E-2</v>
      </c>
      <c r="F55" s="4">
        <v>1.226E-2</v>
      </c>
      <c r="G55" s="4">
        <v>1.3990000000000001E-2</v>
      </c>
      <c r="H55" s="4">
        <v>2.4400000000000002E-2</v>
      </c>
      <c r="I55" s="4">
        <v>2.3099999999999999E-2</v>
      </c>
      <c r="M55" s="13">
        <f t="shared" ref="M55" si="7">TTEST(D55:F55,G55:I55,2,2)</f>
        <v>0.3415696820399759</v>
      </c>
    </row>
    <row r="56" spans="1:13" x14ac:dyDescent="0.2">
      <c r="M56" s="13"/>
    </row>
    <row r="57" spans="1:13" x14ac:dyDescent="0.2">
      <c r="B57" t="s">
        <v>40</v>
      </c>
      <c r="D57" s="12" t="s">
        <v>24</v>
      </c>
      <c r="E57" s="12"/>
      <c r="F57" s="12"/>
      <c r="G57" s="12" t="s">
        <v>25</v>
      </c>
      <c r="H57" s="12"/>
      <c r="I57" s="12"/>
      <c r="K57" t="s">
        <v>29</v>
      </c>
      <c r="M57" s="7" t="s">
        <v>12</v>
      </c>
    </row>
    <row r="58" spans="1:13" x14ac:dyDescent="0.2">
      <c r="C58" s="5" t="s">
        <v>36</v>
      </c>
      <c r="D58" s="4">
        <v>0.17044999999999999</v>
      </c>
      <c r="E58" s="4">
        <v>8.4809999999999997E-2</v>
      </c>
      <c r="F58" s="4">
        <v>0.10617</v>
      </c>
      <c r="G58" s="4">
        <v>0.12382</v>
      </c>
      <c r="H58" s="4">
        <v>0.17222999999999999</v>
      </c>
      <c r="I58" s="4">
        <v>0.17352999999999999</v>
      </c>
      <c r="K58" t="s">
        <v>30</v>
      </c>
      <c r="M58" s="13">
        <f>TTEST(D58:F58,G58:I58,2,2)</f>
        <v>0.30261128006913224</v>
      </c>
    </row>
    <row r="59" spans="1:13" x14ac:dyDescent="0.2">
      <c r="C59" s="5" t="s">
        <v>37</v>
      </c>
      <c r="D59" s="4">
        <v>2.002E-2</v>
      </c>
      <c r="E59" s="4">
        <v>6.5009999999999998E-2</v>
      </c>
      <c r="F59" s="4">
        <v>6.8089999999999998E-2</v>
      </c>
      <c r="G59" s="4">
        <v>2.7519999999999999E-2</v>
      </c>
      <c r="H59" s="4">
        <v>2.7349999999999999E-2</v>
      </c>
      <c r="I59" s="4">
        <v>2.6499999999999999E-2</v>
      </c>
      <c r="M59" s="13">
        <f t="shared" ref="M59" si="8">TTEST(D59:F59,G59:I59,2,2)</f>
        <v>0.19859659001180091</v>
      </c>
    </row>
    <row r="60" spans="1:13" x14ac:dyDescent="0.2">
      <c r="M60" s="14"/>
    </row>
    <row r="61" spans="1:13" x14ac:dyDescent="0.2">
      <c r="A61" s="1" t="s">
        <v>43</v>
      </c>
      <c r="B61" t="s">
        <v>35</v>
      </c>
      <c r="D61" s="12" t="s">
        <v>24</v>
      </c>
      <c r="E61" s="12"/>
      <c r="F61" s="12"/>
      <c r="G61" s="12" t="s">
        <v>25</v>
      </c>
      <c r="H61" s="12"/>
      <c r="I61" s="12"/>
      <c r="K61" t="s">
        <v>29</v>
      </c>
      <c r="M61" s="7" t="s">
        <v>12</v>
      </c>
    </row>
    <row r="62" spans="1:13" x14ac:dyDescent="0.2">
      <c r="C62" s="5" t="s">
        <v>36</v>
      </c>
      <c r="D62" s="4">
        <v>0.17885999999999999</v>
      </c>
      <c r="E62" s="4">
        <v>0.24842</v>
      </c>
      <c r="F62" s="4">
        <v>0.27312999999999998</v>
      </c>
      <c r="G62" s="4">
        <v>0.4284</v>
      </c>
      <c r="H62" s="4">
        <v>0.58992</v>
      </c>
      <c r="I62" s="4">
        <v>0.57469999999999999</v>
      </c>
      <c r="K62" t="s">
        <v>30</v>
      </c>
      <c r="M62" s="13">
        <f>TTEST(D62:F62,G62:I62,2,2)</f>
        <v>7.1442573324551261E-3</v>
      </c>
    </row>
    <row r="63" spans="1:13" x14ac:dyDescent="0.2">
      <c r="C63" s="5" t="s">
        <v>37</v>
      </c>
      <c r="D63" s="4">
        <v>2.9569999999999999E-2</v>
      </c>
      <c r="E63" s="4">
        <v>3.4759999999999999E-2</v>
      </c>
      <c r="F63" s="4">
        <v>3.9190000000000003E-2</v>
      </c>
      <c r="G63" s="4">
        <v>5.5079999999999997E-2</v>
      </c>
      <c r="H63" s="4">
        <v>2.317E-2</v>
      </c>
      <c r="I63" s="4">
        <v>7.1370000000000003E-2</v>
      </c>
      <c r="M63" s="13">
        <f t="shared" ref="M63" si="9">TTEST(D63:F63,G63:I63,2,2)</f>
        <v>0.346809770490698</v>
      </c>
    </row>
    <row r="64" spans="1:13" x14ac:dyDescent="0.2">
      <c r="M64" s="13"/>
    </row>
    <row r="65" spans="1:20" x14ac:dyDescent="0.2">
      <c r="B65" t="s">
        <v>39</v>
      </c>
      <c r="D65" s="12" t="s">
        <v>24</v>
      </c>
      <c r="E65" s="12"/>
      <c r="F65" s="12"/>
      <c r="G65" s="12" t="s">
        <v>25</v>
      </c>
      <c r="H65" s="12"/>
      <c r="I65" s="12"/>
      <c r="K65" t="s">
        <v>29</v>
      </c>
      <c r="M65" s="7" t="s">
        <v>12</v>
      </c>
    </row>
    <row r="66" spans="1:20" x14ac:dyDescent="0.2">
      <c r="C66" s="5" t="s">
        <v>36</v>
      </c>
      <c r="D66" s="4">
        <v>3.4329999999999999E-2</v>
      </c>
      <c r="E66" s="4">
        <v>8.9330000000000007E-2</v>
      </c>
      <c r="F66" s="4">
        <v>2.86E-2</v>
      </c>
      <c r="G66" s="4">
        <v>0.28820000000000001</v>
      </c>
      <c r="H66" s="4">
        <v>0.17518</v>
      </c>
      <c r="I66" s="4">
        <v>0.25440000000000002</v>
      </c>
      <c r="K66" t="s">
        <v>30</v>
      </c>
      <c r="M66" s="13">
        <f>TTEST(D66:F66,G66:I66,2,2)</f>
        <v>8.2028403852314191E-3</v>
      </c>
    </row>
    <row r="67" spans="1:20" x14ac:dyDescent="0.2">
      <c r="C67" s="5" t="s">
        <v>37</v>
      </c>
      <c r="D67" s="4">
        <v>3.49E-2</v>
      </c>
      <c r="E67" s="4">
        <v>3.0669999999999999E-2</v>
      </c>
      <c r="F67" s="4">
        <v>6.1460000000000001E-2</v>
      </c>
      <c r="G67" s="4">
        <v>7.4590000000000004E-2</v>
      </c>
      <c r="H67" s="4">
        <v>5.305E-2</v>
      </c>
      <c r="I67" s="4">
        <v>2.6429999999999999E-2</v>
      </c>
      <c r="M67" s="13">
        <f t="shared" ref="M67" si="10">TTEST(D67:F67,G67:I67,2,2)</f>
        <v>0.62278937305124105</v>
      </c>
    </row>
    <row r="68" spans="1:20" x14ac:dyDescent="0.2">
      <c r="M68" s="13"/>
    </row>
    <row r="69" spans="1:20" x14ac:dyDescent="0.2">
      <c r="B69" t="s">
        <v>40</v>
      </c>
      <c r="D69" s="12" t="s">
        <v>24</v>
      </c>
      <c r="E69" s="12"/>
      <c r="F69" s="12"/>
      <c r="G69" s="12" t="s">
        <v>25</v>
      </c>
      <c r="H69" s="12"/>
      <c r="I69" s="12"/>
      <c r="K69" t="s">
        <v>29</v>
      </c>
      <c r="M69" s="7" t="s">
        <v>12</v>
      </c>
    </row>
    <row r="70" spans="1:20" x14ac:dyDescent="0.2">
      <c r="C70" s="5" t="s">
        <v>36</v>
      </c>
      <c r="D70" s="4">
        <v>0.13408999999999999</v>
      </c>
      <c r="E70" s="4">
        <v>0.12409000000000001</v>
      </c>
      <c r="F70" s="4">
        <v>0.12044000000000001</v>
      </c>
      <c r="G70" s="4">
        <v>0.10348</v>
      </c>
      <c r="H70" s="4">
        <v>0.10026</v>
      </c>
      <c r="I70" s="4">
        <v>0.1028</v>
      </c>
      <c r="K70" t="s">
        <v>30</v>
      </c>
      <c r="M70" s="13">
        <f>TTEST(D70:F70,G70:I70,2,2)</f>
        <v>4.6049976736595912E-3</v>
      </c>
    </row>
    <row r="71" spans="1:20" x14ac:dyDescent="0.2">
      <c r="C71" s="5" t="s">
        <v>37</v>
      </c>
      <c r="D71" s="4">
        <v>8.4830000000000003E-2</v>
      </c>
      <c r="E71" s="4">
        <v>1.5650000000000001E-2</v>
      </c>
      <c r="F71" s="4">
        <v>3.3169999999999998E-2</v>
      </c>
      <c r="G71" s="4">
        <v>5.9520000000000003E-2</v>
      </c>
      <c r="H71" s="4">
        <v>5.5390000000000002E-2</v>
      </c>
      <c r="I71" s="4">
        <v>2.741E-2</v>
      </c>
      <c r="M71" s="13">
        <f t="shared" ref="M71" si="11">TTEST(D71:F71,G71:I71,2,2)</f>
        <v>0.90641345213600777</v>
      </c>
    </row>
    <row r="73" spans="1:20" ht="34" x14ac:dyDescent="0.2">
      <c r="A73" s="1" t="s">
        <v>44</v>
      </c>
      <c r="C73" s="12" t="s">
        <v>45</v>
      </c>
      <c r="D73" s="12"/>
      <c r="E73" s="12"/>
      <c r="F73" s="12" t="s">
        <v>46</v>
      </c>
      <c r="G73" s="12"/>
      <c r="H73" s="12"/>
      <c r="I73" s="12" t="s">
        <v>47</v>
      </c>
      <c r="J73" s="12"/>
      <c r="K73" s="12"/>
      <c r="O73" s="3" t="s">
        <v>10</v>
      </c>
      <c r="P73" s="4" t="s">
        <v>11</v>
      </c>
      <c r="Q73" s="4" t="s">
        <v>12</v>
      </c>
      <c r="R73" s="3" t="s">
        <v>10</v>
      </c>
      <c r="S73" s="4" t="s">
        <v>11</v>
      </c>
      <c r="T73" s="4" t="s">
        <v>12</v>
      </c>
    </row>
    <row r="74" spans="1:20" x14ac:dyDescent="0.2">
      <c r="B74" t="s">
        <v>48</v>
      </c>
      <c r="C74">
        <v>2.124E-3</v>
      </c>
      <c r="D74">
        <v>4.9979999999999998E-3</v>
      </c>
      <c r="E74">
        <v>5.7409999999999996E-3</v>
      </c>
      <c r="F74">
        <v>1.7752E-2</v>
      </c>
      <c r="G74">
        <v>4.5279999999999999E-3</v>
      </c>
      <c r="H74">
        <v>2.2665000000000001E-2</v>
      </c>
      <c r="I74">
        <v>5.8958299999999998E-2</v>
      </c>
      <c r="J74">
        <v>9.6880000000000004E-3</v>
      </c>
      <c r="K74">
        <v>1.8692E-2</v>
      </c>
      <c r="M74" t="s">
        <v>49</v>
      </c>
      <c r="O74" s="5" t="s">
        <v>50</v>
      </c>
      <c r="P74" s="4" t="s">
        <v>51</v>
      </c>
      <c r="Q74" s="4" t="s">
        <v>52</v>
      </c>
      <c r="R74" s="5" t="s">
        <v>53</v>
      </c>
      <c r="S74" s="4" t="s">
        <v>51</v>
      </c>
      <c r="T74" s="4">
        <v>0.97309999999999997</v>
      </c>
    </row>
    <row r="75" spans="1:20" x14ac:dyDescent="0.2">
      <c r="B75" t="s">
        <v>54</v>
      </c>
      <c r="C75">
        <v>0.100762</v>
      </c>
      <c r="D75">
        <v>0.11085200000000001</v>
      </c>
      <c r="E75">
        <v>0.172901</v>
      </c>
      <c r="F75">
        <v>0.724491</v>
      </c>
      <c r="G75">
        <v>0.97949600000000003</v>
      </c>
      <c r="H75">
        <v>1.022221</v>
      </c>
      <c r="I75">
        <v>1.733169</v>
      </c>
      <c r="J75">
        <v>1.7491669999999999</v>
      </c>
      <c r="K75">
        <v>1.8187660000000001</v>
      </c>
      <c r="M75" t="s">
        <v>49</v>
      </c>
      <c r="O75" s="5" t="s">
        <v>50</v>
      </c>
      <c r="P75" s="4" t="s">
        <v>55</v>
      </c>
      <c r="Q75" s="4">
        <v>1E-4</v>
      </c>
      <c r="R75" s="5" t="s">
        <v>53</v>
      </c>
      <c r="S75" s="4" t="s">
        <v>15</v>
      </c>
      <c r="T75" s="4" t="s">
        <v>16</v>
      </c>
    </row>
    <row r="76" spans="1:20" x14ac:dyDescent="0.2">
      <c r="B76" t="s">
        <v>56</v>
      </c>
      <c r="C76">
        <v>3.0256000000000002E-2</v>
      </c>
      <c r="D76">
        <v>4.0148000000000003E-2</v>
      </c>
      <c r="E76">
        <v>3.7952E-2</v>
      </c>
      <c r="F76">
        <v>0.63683900000000004</v>
      </c>
      <c r="G76">
        <v>0.89315800000000001</v>
      </c>
      <c r="H76">
        <v>0.91022700000000001</v>
      </c>
      <c r="I76">
        <v>2.2474180000000001</v>
      </c>
      <c r="J76">
        <v>2.2813720000000002</v>
      </c>
      <c r="K76">
        <v>2.424976</v>
      </c>
      <c r="M76" t="s">
        <v>49</v>
      </c>
      <c r="O76" s="5" t="s">
        <v>50</v>
      </c>
      <c r="P76" s="4" t="s">
        <v>55</v>
      </c>
      <c r="Q76" s="4">
        <v>2.9999999999999997E-4</v>
      </c>
      <c r="R76" s="5" t="s">
        <v>53</v>
      </c>
      <c r="S76" s="4" t="s">
        <v>15</v>
      </c>
      <c r="T76" s="4" t="s">
        <v>16</v>
      </c>
    </row>
    <row r="77" spans="1:20" x14ac:dyDescent="0.2">
      <c r="O77" s="5"/>
      <c r="P77" s="4"/>
      <c r="Q77" s="4"/>
    </row>
    <row r="78" spans="1:20" x14ac:dyDescent="0.2">
      <c r="A78" s="1" t="s">
        <v>57</v>
      </c>
      <c r="C78" s="12" t="s">
        <v>24</v>
      </c>
      <c r="D78" s="12"/>
      <c r="E78" s="12"/>
      <c r="F78" s="12" t="s">
        <v>25</v>
      </c>
      <c r="G78" s="12"/>
      <c r="H78" s="12"/>
      <c r="L78" s="7" t="s">
        <v>12</v>
      </c>
      <c r="O78" s="5"/>
      <c r="P78" s="4"/>
      <c r="Q78" s="4"/>
    </row>
    <row r="79" spans="1:20" x14ac:dyDescent="0.2">
      <c r="B79" t="s">
        <v>58</v>
      </c>
      <c r="C79">
        <v>0.724302</v>
      </c>
      <c r="D79">
        <v>0.91081900000000005</v>
      </c>
      <c r="E79">
        <v>0.31428600000000001</v>
      </c>
      <c r="F79">
        <v>3.3636360000000001</v>
      </c>
      <c r="G79">
        <v>3.316084</v>
      </c>
      <c r="H79">
        <v>2.6408160000000001</v>
      </c>
      <c r="J79" t="s">
        <v>49</v>
      </c>
      <c r="L79" s="13">
        <f>TTEST(C79:E79,F79:H79,2,2)</f>
        <v>1.0983851505343332E-3</v>
      </c>
      <c r="O79" s="5"/>
      <c r="P79" s="4"/>
      <c r="Q79" s="4"/>
    </row>
    <row r="80" spans="1:20" x14ac:dyDescent="0.2">
      <c r="B80" t="s">
        <v>59</v>
      </c>
      <c r="C80">
        <v>0.28048800000000002</v>
      </c>
      <c r="D80">
        <v>0.11975</v>
      </c>
      <c r="E80">
        <v>0.31262499999999999</v>
      </c>
      <c r="F80">
        <v>0.97455999999999998</v>
      </c>
      <c r="G80">
        <v>0.57648699999999997</v>
      </c>
      <c r="H80">
        <v>0.25468200000000002</v>
      </c>
      <c r="J80" t="s">
        <v>49</v>
      </c>
      <c r="L80" s="13">
        <f t="shared" ref="L80" si="12">TTEST(C80:E80,F80:H80,2,2)</f>
        <v>0.16785778683523769</v>
      </c>
    </row>
    <row r="81" spans="1:12" x14ac:dyDescent="0.2">
      <c r="L81" s="13"/>
    </row>
    <row r="82" spans="1:12" x14ac:dyDescent="0.2">
      <c r="A82" s="1" t="s">
        <v>60</v>
      </c>
      <c r="C82" s="12" t="s">
        <v>24</v>
      </c>
      <c r="D82" s="12"/>
      <c r="E82" s="12"/>
      <c r="F82" s="12" t="s">
        <v>25</v>
      </c>
      <c r="G82" s="12"/>
      <c r="H82" s="12"/>
      <c r="L82" s="7" t="s">
        <v>12</v>
      </c>
    </row>
    <row r="83" spans="1:12" x14ac:dyDescent="0.2">
      <c r="B83" t="s">
        <v>58</v>
      </c>
      <c r="C83" s="4">
        <v>1.9231240000000001</v>
      </c>
      <c r="D83" s="4">
        <v>1.1087530000000001</v>
      </c>
      <c r="E83" s="4">
        <v>0.97641199999999995</v>
      </c>
      <c r="F83" s="4">
        <v>8.2105990000000002</v>
      </c>
      <c r="G83" s="4">
        <v>5.2601940000000003</v>
      </c>
      <c r="H83" s="4">
        <v>4.7307639999999997</v>
      </c>
      <c r="J83" t="s">
        <v>49</v>
      </c>
      <c r="L83" s="13">
        <f>TTEST(C83:E83,F83:H83,2,2)</f>
        <v>1.3525374685594425E-2</v>
      </c>
    </row>
    <row r="84" spans="1:12" x14ac:dyDescent="0.2">
      <c r="B84" t="s">
        <v>59</v>
      </c>
      <c r="C84" s="4">
        <v>0.35694700000000001</v>
      </c>
      <c r="D84" s="4">
        <v>0.38192999999999999</v>
      </c>
      <c r="E84" s="4">
        <v>0.716947</v>
      </c>
      <c r="F84" s="4">
        <v>0.82829799999999998</v>
      </c>
      <c r="G84" s="4">
        <v>0.61656100000000003</v>
      </c>
      <c r="H84" s="4">
        <v>0.22906299999999999</v>
      </c>
      <c r="J84" t="s">
        <v>49</v>
      </c>
      <c r="L84" s="13">
        <f t="shared" ref="L84" si="13">TTEST(C84:E84,F84:H84,2,2)</f>
        <v>0.74705833887591422</v>
      </c>
    </row>
  </sheetData>
  <mergeCells count="31">
    <mergeCell ref="C73:E73"/>
    <mergeCell ref="F73:H73"/>
    <mergeCell ref="I73:K73"/>
    <mergeCell ref="C78:E78"/>
    <mergeCell ref="F78:H78"/>
    <mergeCell ref="C82:E82"/>
    <mergeCell ref="F82:H82"/>
    <mergeCell ref="D61:F61"/>
    <mergeCell ref="G61:I61"/>
    <mergeCell ref="D65:F65"/>
    <mergeCell ref="G65:I65"/>
    <mergeCell ref="D69:F69"/>
    <mergeCell ref="G69:I69"/>
    <mergeCell ref="D49:F49"/>
    <mergeCell ref="G49:I49"/>
    <mergeCell ref="D53:F53"/>
    <mergeCell ref="G53:I53"/>
    <mergeCell ref="D57:F57"/>
    <mergeCell ref="G57:I57"/>
    <mergeCell ref="D34:F34"/>
    <mergeCell ref="G34:I34"/>
    <mergeCell ref="D39:F39"/>
    <mergeCell ref="G39:I39"/>
    <mergeCell ref="D44:F44"/>
    <mergeCell ref="G44:I44"/>
    <mergeCell ref="D19:F19"/>
    <mergeCell ref="G19:I19"/>
    <mergeCell ref="D24:F24"/>
    <mergeCell ref="G24:I24"/>
    <mergeCell ref="D29:F29"/>
    <mergeCell ref="G29:I2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Jingjing Yu</dc:creator>
  <cp:lastModifiedBy>Jingjing Yu</cp:lastModifiedBy>
  <dcterms:created xsi:type="dcterms:W3CDTF">2021-06-21T14:25:56Z</dcterms:created>
  <dcterms:modified xsi:type="dcterms:W3CDTF">2021-06-21T14:26:51Z</dcterms:modified>
</cp:coreProperties>
</file>