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hepard\Desktop\Data Files\"/>
    </mc:Choice>
  </mc:AlternateContent>
  <xr:revisionPtr revIDLastSave="0" documentId="8_{85F107FB-4EC4-4377-96DE-1DA8FA744908}" xr6:coauthVersionLast="46" xr6:coauthVersionMax="46" xr10:uidLastSave="{00000000-0000-0000-0000-000000000000}"/>
  <bookViews>
    <workbookView xWindow="2580" yWindow="60" windowWidth="26220" windowHeight="15540" activeTab="1" xr2:uid="{AD9EEE7D-4622-9B49-BFE3-74DE6101667B}"/>
  </bookViews>
  <sheets>
    <sheet name="Uninjured Proximal Angle" sheetId="2" r:id="rId1"/>
    <sheet name="Uninjured Distal Angl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2" l="1"/>
  <c r="D15" i="2"/>
  <c r="C15" i="2"/>
  <c r="B15" i="2"/>
  <c r="E14" i="2"/>
  <c r="D14" i="2"/>
  <c r="C14" i="2"/>
  <c r="B14" i="2"/>
  <c r="C15" i="1" l="1"/>
  <c r="D15" i="1"/>
  <c r="E15" i="1"/>
  <c r="C14" i="1"/>
  <c r="D14" i="1"/>
  <c r="E14" i="1"/>
  <c r="B15" i="1"/>
  <c r="B14" i="1"/>
</calcChain>
</file>

<file path=xl/sharedStrings.xml><?xml version="1.0" encoding="utf-8"?>
<sst xmlns="http://schemas.openxmlformats.org/spreadsheetml/2006/main" count="14" uniqueCount="7">
  <si>
    <t>Animal ID</t>
  </si>
  <si>
    <t>Control Right</t>
  </si>
  <si>
    <t>Dox Right</t>
  </si>
  <si>
    <t>Control Left</t>
  </si>
  <si>
    <t>Dox Left</t>
  </si>
  <si>
    <t>Average</t>
  </si>
  <si>
    <t>St Deviation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</si>
</sst>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8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6">
    <xf numFmtId="0" fontId="0" fillId="0" borderId="0" xfId="0"/>
    <xf numFmtId="0" fontId="2" fillId="0" borderId="1" xfId="1" applyFont="1" applyAlignment="1">
      <alignment horizontal="center"/>
    </xf>
    <xf numFmtId="0" fontId="3" fillId="0" borderId="0" xfId="0" applyFont="1"/>
    <xf numFmtId="164" fontId="3" fillId="0" borderId="0" xfId="0" applyNumberFormat="1" applyFont="1"/>
    <xf numFmtId="0" fontId="3" fillId="0" borderId="2" xfId="0" applyFont="1" applyBorder="1"/>
    <xf numFmtId="164" fontId="3" fillId="0" borderId="2" xfId="0" applyNumberFormat="1" applyFont="1" applyBorder="1"/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7FA53-4A09-D841-B2C0-EBAB4C7F3CB8}">
  <dimension ref="A1:E15"/>
  <sheetViews>
    <sheetView workbookViewId="0">
      <selection activeCell="G18" sqref="G18"/>
    </sheetView>
  </sheetViews>
  <sheetFormatPr defaultColWidth="10.6640625" defaultRowHeight="23.25" x14ac:dyDescent="0.35"/>
  <sheetData>
    <row r="1" spans="1:5" ht="24" thickBo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24" thickTop="1" x14ac:dyDescent="0.35">
      <c r="A2" s="2">
        <v>1</v>
      </c>
      <c r="B2" s="3">
        <v>58.355441019230767</v>
      </c>
      <c r="C2" s="3">
        <v>53.336359272727265</v>
      </c>
      <c r="D2" s="3">
        <v>55.838577131578944</v>
      </c>
      <c r="E2" s="3">
        <v>52.859078220000008</v>
      </c>
    </row>
    <row r="3" spans="1:5" x14ac:dyDescent="0.35">
      <c r="A3" s="2">
        <v>3</v>
      </c>
      <c r="B3" s="3">
        <v>63.874549326086964</v>
      </c>
      <c r="C3" s="3">
        <v>58.750407052631594</v>
      </c>
      <c r="D3" s="3">
        <v>60.47236439062501</v>
      </c>
      <c r="E3" s="3">
        <v>55.21310055555557</v>
      </c>
    </row>
    <row r="4" spans="1:5" x14ac:dyDescent="0.35">
      <c r="A4" s="2">
        <v>4</v>
      </c>
      <c r="B4" s="3">
        <v>64.619709766666674</v>
      </c>
      <c r="C4" s="3">
        <v>59.52509349999999</v>
      </c>
      <c r="D4" s="3">
        <v>66.882218333333356</v>
      </c>
      <c r="E4" s="3">
        <v>63.708704374999989</v>
      </c>
    </row>
    <row r="5" spans="1:5" x14ac:dyDescent="0.35">
      <c r="A5" s="2">
        <v>6</v>
      </c>
      <c r="B5" s="3">
        <v>49.022550680000002</v>
      </c>
      <c r="C5" s="3">
        <v>55.149039999999999</v>
      </c>
      <c r="D5" s="3">
        <v>55.894940470588239</v>
      </c>
      <c r="E5" s="3">
        <v>60.630901361111114</v>
      </c>
    </row>
    <row r="6" spans="1:5" x14ac:dyDescent="0.35">
      <c r="A6" s="2">
        <v>7</v>
      </c>
      <c r="B6" s="3">
        <v>59.564061613636348</v>
      </c>
      <c r="C6" s="3">
        <v>59.104847718750008</v>
      </c>
      <c r="D6" s="3">
        <v>66.570295758620688</v>
      </c>
      <c r="E6" s="3">
        <v>64.381583052631598</v>
      </c>
    </row>
    <row r="7" spans="1:5" x14ac:dyDescent="0.35">
      <c r="A7" s="2">
        <v>8</v>
      </c>
      <c r="B7" s="3">
        <v>67.569521870370366</v>
      </c>
      <c r="C7" s="3">
        <v>60.464088000000004</v>
      </c>
      <c r="D7" s="3">
        <v>63.659298149999991</v>
      </c>
      <c r="E7" s="3">
        <v>60.770112343750007</v>
      </c>
    </row>
    <row r="8" spans="1:5" x14ac:dyDescent="0.35">
      <c r="A8" s="2">
        <v>9</v>
      </c>
      <c r="B8" s="3">
        <v>53.924012323529411</v>
      </c>
      <c r="C8" s="3">
        <v>49.202183630434774</v>
      </c>
      <c r="D8" s="3">
        <v>55.789395040540533</v>
      </c>
      <c r="E8" s="3">
        <v>53.836989704545452</v>
      </c>
    </row>
    <row r="9" spans="1:5" x14ac:dyDescent="0.35">
      <c r="A9" s="2">
        <v>11</v>
      </c>
      <c r="B9" s="3">
        <v>58.052820407894735</v>
      </c>
      <c r="C9" s="3">
        <v>56.420847795454556</v>
      </c>
      <c r="D9" s="3">
        <v>61.298452145161278</v>
      </c>
      <c r="E9" s="3">
        <v>59.499342977272732</v>
      </c>
    </row>
    <row r="10" spans="1:5" x14ac:dyDescent="0.35">
      <c r="A10" s="2">
        <v>12</v>
      </c>
      <c r="B10" s="3">
        <v>58.885504384615395</v>
      </c>
      <c r="C10" s="3">
        <v>57.235155694444451</v>
      </c>
      <c r="D10" s="3">
        <v>63.263210075757577</v>
      </c>
      <c r="E10" s="3">
        <v>64.690371093750002</v>
      </c>
    </row>
    <row r="11" spans="1:5" x14ac:dyDescent="0.35">
      <c r="A11" s="2">
        <v>14</v>
      </c>
      <c r="B11" s="3">
        <v>56.231992914285698</v>
      </c>
      <c r="C11" s="3">
        <v>57.605491000000001</v>
      </c>
      <c r="D11" s="3">
        <v>60.004382157894739</v>
      </c>
      <c r="E11" s="3">
        <v>54.616266131578939</v>
      </c>
    </row>
    <row r="12" spans="1:5" x14ac:dyDescent="0.35">
      <c r="A12" s="2">
        <v>15</v>
      </c>
      <c r="B12" s="3">
        <v>56.75536744117646</v>
      </c>
      <c r="C12" s="3">
        <v>57.23443845238095</v>
      </c>
      <c r="D12" s="3">
        <v>58.340587338235295</v>
      </c>
      <c r="E12" s="3">
        <v>57.841162749999988</v>
      </c>
    </row>
    <row r="13" spans="1:5" x14ac:dyDescent="0.35">
      <c r="A13" s="4">
        <v>16</v>
      </c>
      <c r="B13" s="5">
        <v>58.602440073529408</v>
      </c>
      <c r="C13" s="5">
        <v>54.762889966666663</v>
      </c>
      <c r="D13" s="5">
        <v>56.757771434210532</v>
      </c>
      <c r="E13" s="5">
        <v>55.816849861111116</v>
      </c>
    </row>
    <row r="14" spans="1:5" x14ac:dyDescent="0.35">
      <c r="A14" s="2" t="s">
        <v>5</v>
      </c>
      <c r="B14" s="3">
        <f>AVERAGE(B2:B13)</f>
        <v>58.788164318418502</v>
      </c>
      <c r="C14" s="3">
        <f t="shared" ref="C14:E14" si="0">AVERAGE(C2:C13)</f>
        <v>56.565903506957518</v>
      </c>
      <c r="D14" s="3">
        <f t="shared" si="0"/>
        <v>60.397624368878844</v>
      </c>
      <c r="E14" s="3">
        <f t="shared" si="0"/>
        <v>58.655371868858879</v>
      </c>
    </row>
    <row r="15" spans="1:5" x14ac:dyDescent="0.35">
      <c r="A15" s="2" t="s">
        <v>6</v>
      </c>
      <c r="B15" s="3">
        <f>STDEV(B2:B13)</f>
        <v>4.936486607523781</v>
      </c>
      <c r="C15" s="3">
        <f t="shared" ref="C15:E15" si="1">STDEV(C2:C13)</f>
        <v>3.1200269286684823</v>
      </c>
      <c r="D15" s="3">
        <f t="shared" si="1"/>
        <v>4.0423713419818492</v>
      </c>
      <c r="E15" s="3">
        <f t="shared" si="1"/>
        <v>4.2376192741610827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CE569-09F6-154A-89FF-78B1BAB19E43}">
  <dimension ref="A1:E15"/>
  <sheetViews>
    <sheetView tabSelected="1" workbookViewId="0"/>
  </sheetViews>
  <sheetFormatPr defaultColWidth="10.6640625" defaultRowHeight="23.25" x14ac:dyDescent="0.35"/>
  <sheetData>
    <row r="1" spans="1:5" ht="24" thickBo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24" thickTop="1" x14ac:dyDescent="0.35">
      <c r="A2" s="2">
        <v>1</v>
      </c>
      <c r="B2" s="3">
        <v>50.950647733333334</v>
      </c>
      <c r="C2" s="3">
        <v>56.426408652173912</v>
      </c>
      <c r="D2" s="3">
        <v>54.954352884615403</v>
      </c>
      <c r="E2" s="3">
        <v>69.702713322580649</v>
      </c>
    </row>
    <row r="3" spans="1:5" x14ac:dyDescent="0.35">
      <c r="A3" s="2">
        <v>3</v>
      </c>
      <c r="B3" s="3">
        <v>59.866136875000016</v>
      </c>
      <c r="C3" s="3">
        <v>72.475011595238101</v>
      </c>
      <c r="D3" s="3">
        <v>64.83152072058823</v>
      </c>
      <c r="E3" s="3">
        <v>76.391654875</v>
      </c>
    </row>
    <row r="4" spans="1:5" x14ac:dyDescent="0.35">
      <c r="A4" s="2">
        <v>4</v>
      </c>
      <c r="B4" s="3">
        <v>62.477379453125003</v>
      </c>
      <c r="C4" s="3">
        <v>63.724097823529412</v>
      </c>
      <c r="D4" s="3">
        <v>53.410846899999989</v>
      </c>
      <c r="E4" s="3">
        <v>62.506136886363649</v>
      </c>
    </row>
    <row r="5" spans="1:5" x14ac:dyDescent="0.35">
      <c r="A5" s="2">
        <v>6</v>
      </c>
      <c r="B5" s="3">
        <v>52.997175222222232</v>
      </c>
      <c r="C5" s="3">
        <v>76.570012904761896</v>
      </c>
      <c r="D5" s="3">
        <v>53.2866682631579</v>
      </c>
      <c r="E5" s="3">
        <v>74.580979159090916</v>
      </c>
    </row>
    <row r="6" spans="1:5" x14ac:dyDescent="0.35">
      <c r="A6" s="2">
        <v>7</v>
      </c>
      <c r="B6" s="3">
        <v>63.193120758620687</v>
      </c>
      <c r="C6" s="3">
        <v>75.344961400000017</v>
      </c>
      <c r="D6" s="3">
        <v>61.356150000000021</v>
      </c>
      <c r="E6" s="3">
        <v>72.723687950000013</v>
      </c>
    </row>
    <row r="7" spans="1:5" x14ac:dyDescent="0.35">
      <c r="A7" s="2">
        <v>8</v>
      </c>
      <c r="B7" s="3">
        <v>59.241439683333311</v>
      </c>
      <c r="C7" s="3">
        <v>79.249195631578942</v>
      </c>
      <c r="D7" s="3">
        <v>59.40730263333333</v>
      </c>
      <c r="E7" s="3">
        <v>72.624597441176476</v>
      </c>
    </row>
    <row r="8" spans="1:5" x14ac:dyDescent="0.35">
      <c r="A8" s="2">
        <v>9</v>
      </c>
      <c r="B8" s="3">
        <v>53.320414819444437</v>
      </c>
      <c r="C8" s="3">
        <v>56.526647903846182</v>
      </c>
      <c r="D8" s="3">
        <v>49.921080394736855</v>
      </c>
      <c r="E8" s="3">
        <v>58.033656211538457</v>
      </c>
    </row>
    <row r="9" spans="1:5" x14ac:dyDescent="0.35">
      <c r="A9" s="2">
        <v>11</v>
      </c>
      <c r="B9" s="3">
        <v>54.367452192307688</v>
      </c>
      <c r="C9" s="3">
        <v>60.423985782608703</v>
      </c>
      <c r="D9" s="3">
        <v>58.188907985294122</v>
      </c>
      <c r="E9" s="3">
        <v>65.932863909090898</v>
      </c>
    </row>
    <row r="10" spans="1:5" x14ac:dyDescent="0.35">
      <c r="A10" s="2">
        <v>12</v>
      </c>
      <c r="B10" s="3">
        <v>48.199140448275863</v>
      </c>
      <c r="C10" s="3">
        <v>55.60335128571429</v>
      </c>
      <c r="D10" s="3">
        <v>52.997622803030303</v>
      </c>
      <c r="E10" s="3">
        <v>53.165542928571419</v>
      </c>
    </row>
    <row r="11" spans="1:5" x14ac:dyDescent="0.35">
      <c r="A11" s="2">
        <v>14</v>
      </c>
      <c r="B11" s="3">
        <v>49.894896273809522</v>
      </c>
      <c r="C11" s="3">
        <v>67.235820687500009</v>
      </c>
      <c r="D11" s="3">
        <v>56.438222256410263</v>
      </c>
      <c r="E11" s="3">
        <v>69.209997650000005</v>
      </c>
    </row>
    <row r="12" spans="1:5" x14ac:dyDescent="0.35">
      <c r="A12" s="2">
        <v>15</v>
      </c>
      <c r="B12" s="3">
        <v>57.237793500000002</v>
      </c>
      <c r="C12" s="3">
        <v>63.702498159090901</v>
      </c>
      <c r="D12" s="3">
        <v>57.149933974358987</v>
      </c>
      <c r="E12" s="3">
        <v>60.29812805263159</v>
      </c>
    </row>
    <row r="13" spans="1:5" x14ac:dyDescent="0.35">
      <c r="A13" s="4">
        <v>16</v>
      </c>
      <c r="B13" s="5">
        <v>58.322288324324312</v>
      </c>
      <c r="C13" s="5">
        <v>59.589494500000001</v>
      </c>
      <c r="D13" s="5">
        <v>52.431025921052623</v>
      </c>
      <c r="E13" s="5">
        <v>64.57411968421053</v>
      </c>
    </row>
    <row r="14" spans="1:5" x14ac:dyDescent="0.35">
      <c r="A14" s="2" t="s">
        <v>5</v>
      </c>
      <c r="B14" s="3">
        <f>AVERAGE(B2:B13)</f>
        <v>55.838990440316358</v>
      </c>
      <c r="C14" s="3">
        <f t="shared" ref="C14:E14" si="0">AVERAGE(C2:C13)</f>
        <v>65.572623860503526</v>
      </c>
      <c r="D14" s="3">
        <f t="shared" si="0"/>
        <v>56.19780289471484</v>
      </c>
      <c r="E14" s="3">
        <f t="shared" si="0"/>
        <v>66.645339839187884</v>
      </c>
    </row>
    <row r="15" spans="1:5" x14ac:dyDescent="0.35">
      <c r="A15" s="2" t="s">
        <v>6</v>
      </c>
      <c r="B15" s="3">
        <f>STDEV(B2:B13)</f>
        <v>4.9382500447707569</v>
      </c>
      <c r="C15" s="3">
        <f t="shared" ref="C15:E15" si="1">STDEV(C2:C13)</f>
        <v>8.4637677043115715</v>
      </c>
      <c r="D15" s="3">
        <f t="shared" si="1"/>
        <v>4.242580418577103</v>
      </c>
      <c r="E15" s="3">
        <f t="shared" si="1"/>
        <v>7.164759469458768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Uninjured Proximal Angle</vt:lpstr>
      <vt:lpstr>Uninjured Distal Angle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Courtney Shepard</dc:creator>
  <cp:lastModifiedBy>Shepard, Courtney Therese.</cp:lastModifiedBy>
  <dcterms:created xsi:type="dcterms:W3CDTF">2021-10-19T19:14:52Z</dcterms:created>
  <dcterms:modified xsi:type="dcterms:W3CDTF">2021-10-21T16:31:28Z</dcterms:modified>
</cp:coreProperties>
</file>