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hepard\Desktop\Data Files\"/>
    </mc:Choice>
  </mc:AlternateContent>
  <xr:revisionPtr revIDLastSave="0" documentId="13_ncr:1_{CBEA8787-82C6-428D-9A24-C7AE9BEE8E10}" xr6:coauthVersionLast="46" xr6:coauthVersionMax="46" xr10:uidLastSave="{00000000-0000-0000-0000-000000000000}"/>
  <bookViews>
    <workbookView xWindow="2580" yWindow="60" windowWidth="26220" windowHeight="15540" xr2:uid="{529BE2A6-6764-0641-A0F1-F1EF77F3F7E4}"/>
  </bookViews>
  <sheets>
    <sheet name="Dorsal Step Index" sheetId="1" r:id="rId1"/>
    <sheet name="Dorsal Step Sidedness" sheetId="2" r:id="rId2"/>
    <sheet name="Injured Control Phase Data" sheetId="3" r:id="rId3"/>
    <sheet name="Injured Dox Phase Data" sheetId="6" r:id="rId4"/>
    <sheet name="Added B.P. (With Dorsal)" sheetId="4" r:id="rId5"/>
    <sheet name="Phase Data (No Dorsal)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4" i="5" l="1"/>
  <c r="D404" i="5"/>
  <c r="C404" i="5"/>
  <c r="D403" i="5"/>
  <c r="E403" i="5"/>
  <c r="C403" i="5"/>
  <c r="D402" i="5"/>
  <c r="E402" i="5"/>
  <c r="C402" i="5"/>
  <c r="D401" i="5"/>
  <c r="E401" i="5"/>
  <c r="C401" i="5"/>
  <c r="L404" i="5"/>
  <c r="K404" i="5"/>
  <c r="J404" i="5"/>
  <c r="K403" i="5"/>
  <c r="L403" i="5"/>
  <c r="J403" i="5"/>
  <c r="K402" i="5"/>
  <c r="L402" i="5"/>
  <c r="J402" i="5"/>
  <c r="K401" i="5"/>
  <c r="L401" i="5"/>
  <c r="J401" i="5"/>
  <c r="AD144" i="6" l="1"/>
  <c r="AC144" i="6"/>
  <c r="AB144" i="6"/>
  <c r="AA144" i="6"/>
  <c r="AD143" i="6"/>
  <c r="AC143" i="6"/>
  <c r="AB143" i="6"/>
  <c r="AA143" i="6"/>
  <c r="AD142" i="6"/>
  <c r="AC142" i="6"/>
  <c r="AB142" i="6"/>
  <c r="AA142" i="6"/>
  <c r="AD141" i="6"/>
  <c r="AC141" i="6"/>
  <c r="AB141" i="6"/>
  <c r="AA141" i="6"/>
  <c r="V144" i="6"/>
  <c r="U144" i="6"/>
  <c r="T144" i="6"/>
  <c r="S144" i="6"/>
  <c r="V143" i="6"/>
  <c r="U143" i="6"/>
  <c r="T143" i="6"/>
  <c r="S143" i="6"/>
  <c r="V142" i="6"/>
  <c r="U142" i="6"/>
  <c r="T142" i="6"/>
  <c r="S142" i="6"/>
  <c r="V141" i="6"/>
  <c r="U141" i="6"/>
  <c r="T141" i="6"/>
  <c r="S141" i="6"/>
  <c r="N144" i="6"/>
  <c r="M144" i="6"/>
  <c r="L144" i="6"/>
  <c r="K144" i="6"/>
  <c r="N143" i="6"/>
  <c r="M143" i="6"/>
  <c r="L143" i="6"/>
  <c r="K143" i="6"/>
  <c r="N142" i="6"/>
  <c r="M142" i="6"/>
  <c r="L142" i="6"/>
  <c r="K142" i="6"/>
  <c r="N141" i="6"/>
  <c r="M141" i="6"/>
  <c r="L141" i="6"/>
  <c r="K141" i="6"/>
  <c r="F144" i="6"/>
  <c r="E144" i="6"/>
  <c r="D144" i="6"/>
  <c r="C144" i="6"/>
  <c r="D143" i="6"/>
  <c r="E143" i="6"/>
  <c r="F143" i="6"/>
  <c r="C143" i="6"/>
  <c r="D142" i="6"/>
  <c r="E142" i="6"/>
  <c r="F142" i="6"/>
  <c r="C142" i="6"/>
  <c r="D141" i="6"/>
  <c r="E141" i="6"/>
  <c r="F141" i="6"/>
  <c r="C141" i="6"/>
  <c r="N152" i="3" l="1"/>
  <c r="M152" i="3"/>
  <c r="L152" i="3"/>
  <c r="K152" i="3"/>
  <c r="L151" i="3"/>
  <c r="M151" i="3"/>
  <c r="N151" i="3"/>
  <c r="K151" i="3"/>
  <c r="L150" i="3"/>
  <c r="M150" i="3"/>
  <c r="N150" i="3"/>
  <c r="K150" i="3"/>
  <c r="L149" i="3"/>
  <c r="M149" i="3"/>
  <c r="N149" i="3"/>
  <c r="K149" i="3"/>
  <c r="F152" i="3"/>
  <c r="E152" i="3"/>
  <c r="D152" i="3"/>
  <c r="C152" i="3"/>
  <c r="D151" i="3"/>
  <c r="E151" i="3"/>
  <c r="F151" i="3"/>
  <c r="C151" i="3"/>
  <c r="D150" i="3"/>
  <c r="E150" i="3"/>
  <c r="F150" i="3"/>
  <c r="C150" i="3"/>
  <c r="D149" i="3"/>
  <c r="E149" i="3"/>
  <c r="F149" i="3"/>
  <c r="C149" i="3"/>
  <c r="J11" i="2" l="1"/>
  <c r="J10" i="2"/>
  <c r="J23" i="2"/>
  <c r="J22" i="2"/>
  <c r="D23" i="2"/>
  <c r="D22" i="2"/>
  <c r="D11" i="2"/>
  <c r="D10" i="2"/>
  <c r="C13" i="1" l="1"/>
  <c r="B13" i="1"/>
  <c r="C12" i="1"/>
  <c r="B12" i="1"/>
</calcChain>
</file>

<file path=xl/sharedStrings.xml><?xml version="1.0" encoding="utf-8"?>
<sst xmlns="http://schemas.openxmlformats.org/spreadsheetml/2006/main" count="1660" uniqueCount="76">
  <si>
    <t>55/143</t>
  </si>
  <si>
    <t>19/137</t>
  </si>
  <si>
    <t>p&lt;.001</t>
  </si>
  <si>
    <t>20/133</t>
  </si>
  <si>
    <t>n.s.</t>
  </si>
  <si>
    <t>36/145</t>
  </si>
  <si>
    <t>12/135</t>
  </si>
  <si>
    <t>11/109</t>
  </si>
  <si>
    <t>p&lt;.005</t>
  </si>
  <si>
    <t>63/143</t>
  </si>
  <si>
    <t>50/137</t>
  </si>
  <si>
    <t>63/133</t>
  </si>
  <si>
    <t>58/145</t>
  </si>
  <si>
    <t>37/135</t>
  </si>
  <si>
    <t>p&lt;.05</t>
  </si>
  <si>
    <t>39/109</t>
  </si>
  <si>
    <t>50/143</t>
  </si>
  <si>
    <t>43/137</t>
  </si>
  <si>
    <t>53/133</t>
  </si>
  <si>
    <t>44/145</t>
  </si>
  <si>
    <t>34/135</t>
  </si>
  <si>
    <t>30/109</t>
  </si>
  <si>
    <t>7/143</t>
  </si>
  <si>
    <t>4/133</t>
  </si>
  <si>
    <t>14/145</t>
  </si>
  <si>
    <t>2/135</t>
  </si>
  <si>
    <t>4/109</t>
  </si>
  <si>
    <t>Hindlimbs</t>
  </si>
  <si>
    <t>PD2 vs D2D5</t>
  </si>
  <si>
    <t>PD2 vs D2D8</t>
  </si>
  <si>
    <t>D2D5 vs D2D8</t>
  </si>
  <si>
    <t>PD3 vs D3D8</t>
  </si>
  <si>
    <t>PD3 vs D3D20</t>
  </si>
  <si>
    <t>D3D8 vs D3D20</t>
  </si>
  <si>
    <t>Heterolateral</t>
  </si>
  <si>
    <t>Homolateral</t>
  </si>
  <si>
    <t>Forelimbs</t>
  </si>
  <si>
    <t>Limb Pair</t>
  </si>
  <si>
    <t>Time Point Comparison</t>
  </si>
  <si>
    <t>Proportion 1</t>
  </si>
  <si>
    <t>Proportion 2</t>
  </si>
  <si>
    <t>z Score</t>
  </si>
  <si>
    <t>Significance</t>
  </si>
  <si>
    <t>4/137</t>
  </si>
  <si>
    <t xml:space="preserve">n.s. </t>
  </si>
  <si>
    <t>Animal ID</t>
  </si>
  <si>
    <t>Average</t>
  </si>
  <si>
    <t>St Deviation</t>
  </si>
  <si>
    <t>*4</t>
  </si>
  <si>
    <t>*15</t>
  </si>
  <si>
    <t>Control Avg DSI</t>
  </si>
  <si>
    <t>Dox Avg DSI</t>
  </si>
  <si>
    <t>Control Time Point</t>
  </si>
  <si>
    <t>Dox Time Point</t>
  </si>
  <si>
    <t>PD2</t>
  </si>
  <si>
    <t>D2D5</t>
  </si>
  <si>
    <t>PD3</t>
  </si>
  <si>
    <t>D2D8</t>
  </si>
  <si>
    <t>D3D8</t>
  </si>
  <si>
    <t>D3D20</t>
  </si>
  <si>
    <t>*=never exhibited dorsal steps,  values = 0 for Control and Dox time points</t>
  </si>
  <si>
    <t>DSI Score</t>
  </si>
  <si>
    <t>Side</t>
  </si>
  <si>
    <t>Percentage</t>
  </si>
  <si>
    <t>Right</t>
  </si>
  <si>
    <t>Left</t>
  </si>
  <si>
    <t>Control</t>
  </si>
  <si>
    <t>Dox</t>
  </si>
  <si>
    <t>Time point</t>
  </si>
  <si>
    <t>Hindlimb Phase</t>
  </si>
  <si>
    <t>Heterolateral Phase</t>
  </si>
  <si>
    <t>Homolateral Phase</t>
  </si>
  <si>
    <t>Forelimb Phase</t>
  </si>
  <si>
    <t>St. Deviation</t>
  </si>
  <si>
    <t>Total Number Steps</t>
  </si>
  <si>
    <t># of steps outside 2 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</si>
</sst>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 (Body)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3" xfId="0" applyFont="1" applyBorder="1"/>
    <xf numFmtId="0" fontId="2" fillId="0" borderId="3" xfId="0" applyFont="1" applyBorder="1"/>
    <xf numFmtId="0" fontId="2" fillId="0" borderId="2" xfId="0" applyFont="1" applyBorder="1"/>
    <xf numFmtId="0" fontId="1" fillId="0" borderId="1" xfId="1" applyAlignment="1">
      <alignment horizontal="center"/>
    </xf>
    <xf numFmtId="0" fontId="0" fillId="0" borderId="0" xfId="0" applyAlignment="1">
      <alignment horizontal="right"/>
    </xf>
    <xf numFmtId="0" fontId="4" fillId="0" borderId="1" xfId="1" applyFont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164" fontId="5" fillId="0" borderId="0" xfId="0" applyNumberFormat="1" applyFont="1"/>
    <xf numFmtId="0" fontId="4" fillId="0" borderId="1" xfId="1" applyFont="1" applyFill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/>
    <xf numFmtId="164" fontId="5" fillId="0" borderId="2" xfId="0" applyNumberFormat="1" applyFont="1" applyBorder="1"/>
    <xf numFmtId="164" fontId="2" fillId="0" borderId="2" xfId="0" applyNumberFormat="1" applyFont="1" applyBorder="1"/>
    <xf numFmtId="0" fontId="2" fillId="0" borderId="0" xfId="0" applyFont="1" applyFill="1" applyBorder="1" applyAlignment="1">
      <alignment horizontal="right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0E79-386F-C045-8FC4-F45F01DF8AB2}">
  <dimension ref="A1:M39"/>
  <sheetViews>
    <sheetView tabSelected="1" workbookViewId="0">
      <selection activeCell="E19" sqref="E19"/>
    </sheetView>
  </sheetViews>
  <sheetFormatPr defaultColWidth="10.6640625" defaultRowHeight="23.25"/>
  <cols>
    <col min="2" max="2" width="11" bestFit="1" customWidth="1"/>
  </cols>
  <sheetData>
    <row r="1" spans="1:13" ht="24" thickBot="1">
      <c r="A1" s="7" t="s">
        <v>45</v>
      </c>
      <c r="B1" s="7" t="s">
        <v>50</v>
      </c>
      <c r="C1" s="7" t="s">
        <v>51</v>
      </c>
      <c r="F1" s="11" t="s">
        <v>45</v>
      </c>
      <c r="G1" s="11" t="s">
        <v>52</v>
      </c>
      <c r="H1" s="11" t="s">
        <v>61</v>
      </c>
      <c r="K1" s="11" t="s">
        <v>45</v>
      </c>
      <c r="L1" s="11" t="s">
        <v>53</v>
      </c>
      <c r="M1" s="11" t="s">
        <v>61</v>
      </c>
    </row>
    <row r="2" spans="1:13" ht="24" thickTop="1">
      <c r="A2" s="1">
        <v>1</v>
      </c>
      <c r="B2" s="9">
        <v>23.03921568627451</v>
      </c>
      <c r="C2" s="9">
        <v>8.1413730803974715</v>
      </c>
      <c r="F2" s="1">
        <v>1</v>
      </c>
      <c r="G2" s="8" t="s">
        <v>54</v>
      </c>
      <c r="H2" s="9">
        <v>29.411764705882355</v>
      </c>
      <c r="K2" s="1">
        <v>1</v>
      </c>
      <c r="L2" s="8" t="s">
        <v>55</v>
      </c>
      <c r="M2" s="9">
        <v>4.8780487804878048</v>
      </c>
    </row>
    <row r="3" spans="1:13">
      <c r="A3" s="1">
        <v>3</v>
      </c>
      <c r="B3" s="9">
        <v>3.1730390224674814</v>
      </c>
      <c r="C3" s="9">
        <v>6.8317186851669609</v>
      </c>
      <c r="F3" s="1">
        <v>1</v>
      </c>
      <c r="G3" s="8" t="s">
        <v>56</v>
      </c>
      <c r="H3" s="9">
        <v>16.666666666666664</v>
      </c>
      <c r="K3" s="1">
        <v>1</v>
      </c>
      <c r="L3" s="8" t="s">
        <v>57</v>
      </c>
      <c r="M3" s="9">
        <v>2.4390243902439024</v>
      </c>
    </row>
    <row r="4" spans="1:13">
      <c r="A4" s="8" t="s">
        <v>48</v>
      </c>
      <c r="B4" s="9"/>
      <c r="C4" s="9"/>
      <c r="F4" s="1">
        <v>3</v>
      </c>
      <c r="G4" s="8" t="s">
        <v>54</v>
      </c>
      <c r="H4" s="9">
        <v>4.6511627906976747</v>
      </c>
      <c r="K4" s="1">
        <v>1</v>
      </c>
      <c r="L4" s="8" t="s">
        <v>58</v>
      </c>
      <c r="M4" s="9">
        <v>4.8780487804878048</v>
      </c>
    </row>
    <row r="5" spans="1:13">
      <c r="A5" s="1">
        <v>6</v>
      </c>
      <c r="B5" s="9">
        <v>19.803921568627452</v>
      </c>
      <c r="C5" s="9">
        <v>8.9905875978731657</v>
      </c>
      <c r="F5" s="1">
        <v>3</v>
      </c>
      <c r="G5" s="8" t="s">
        <v>56</v>
      </c>
      <c r="H5" s="9">
        <v>1.6949152542372881</v>
      </c>
      <c r="K5" s="1">
        <v>1</v>
      </c>
      <c r="L5" s="8" t="s">
        <v>59</v>
      </c>
      <c r="M5" s="9">
        <v>20.37037037037037</v>
      </c>
    </row>
    <row r="6" spans="1:13">
      <c r="A6" s="1">
        <v>7</v>
      </c>
      <c r="B6" s="9">
        <v>29.080566519619225</v>
      </c>
      <c r="C6" s="9">
        <v>8.9873941847626053</v>
      </c>
      <c r="F6" s="1">
        <v>4</v>
      </c>
      <c r="G6" s="8" t="s">
        <v>54</v>
      </c>
      <c r="H6" s="9">
        <v>0</v>
      </c>
      <c r="K6" s="1">
        <v>3</v>
      </c>
      <c r="L6" s="8" t="s">
        <v>55</v>
      </c>
      <c r="M6" s="9">
        <v>3.4482758620689653</v>
      </c>
    </row>
    <row r="7" spans="1:13">
      <c r="A7" s="1">
        <v>9</v>
      </c>
      <c r="B7" s="9">
        <v>27.121212121212118</v>
      </c>
      <c r="C7" s="9">
        <v>14.580850522026994</v>
      </c>
      <c r="F7" s="1">
        <v>4</v>
      </c>
      <c r="G7" s="8" t="s">
        <v>56</v>
      </c>
      <c r="H7" s="9">
        <v>0</v>
      </c>
      <c r="K7" s="1">
        <v>3</v>
      </c>
      <c r="L7" s="8" t="s">
        <v>57</v>
      </c>
      <c r="M7" s="9">
        <v>5.4054054054054053</v>
      </c>
    </row>
    <row r="8" spans="1:13">
      <c r="A8" s="1">
        <v>11</v>
      </c>
      <c r="B8" s="9">
        <v>20.988395358143258</v>
      </c>
      <c r="C8" s="9">
        <v>16.696127400103787</v>
      </c>
      <c r="F8" s="1">
        <v>6</v>
      </c>
      <c r="G8" s="8" t="s">
        <v>54</v>
      </c>
      <c r="H8" s="9">
        <v>19.607843137254903</v>
      </c>
      <c r="K8" s="1">
        <v>3</v>
      </c>
      <c r="L8" s="8" t="s">
        <v>58</v>
      </c>
      <c r="M8" s="9">
        <v>2.5641025641025639</v>
      </c>
    </row>
    <row r="9" spans="1:13">
      <c r="A9" s="1">
        <v>12</v>
      </c>
      <c r="B9" s="9">
        <v>55.084269662921351</v>
      </c>
      <c r="C9" s="9">
        <v>22.952603798226047</v>
      </c>
      <c r="F9" s="1">
        <v>6</v>
      </c>
      <c r="G9" s="8" t="s">
        <v>56</v>
      </c>
      <c r="H9" s="9">
        <v>20</v>
      </c>
      <c r="K9" s="1">
        <v>3</v>
      </c>
      <c r="L9" s="8" t="s">
        <v>59</v>
      </c>
      <c r="M9" s="9">
        <v>15.909090909090908</v>
      </c>
    </row>
    <row r="10" spans="1:13">
      <c r="A10" s="1">
        <v>14</v>
      </c>
      <c r="B10" s="9">
        <v>17.023809523809522</v>
      </c>
      <c r="C10" s="9">
        <v>6.7898671096345513</v>
      </c>
      <c r="F10" s="1">
        <v>7</v>
      </c>
      <c r="G10" s="8" t="s">
        <v>54</v>
      </c>
      <c r="H10" s="9">
        <v>19.17808219178082</v>
      </c>
      <c r="K10" s="1">
        <v>4</v>
      </c>
      <c r="L10" s="8" t="s">
        <v>55</v>
      </c>
      <c r="M10" s="9">
        <v>0</v>
      </c>
    </row>
    <row r="11" spans="1:13">
      <c r="A11" s="12" t="s">
        <v>49</v>
      </c>
      <c r="B11" s="14"/>
      <c r="C11" s="15"/>
      <c r="F11" s="1">
        <v>7</v>
      </c>
      <c r="G11" s="8" t="s">
        <v>56</v>
      </c>
      <c r="H11" s="9">
        <v>38.983050847457626</v>
      </c>
      <c r="K11" s="1">
        <v>4</v>
      </c>
      <c r="L11" s="8" t="s">
        <v>57</v>
      </c>
      <c r="M11" s="9">
        <v>0</v>
      </c>
    </row>
    <row r="12" spans="1:13">
      <c r="A12" s="1" t="s">
        <v>46</v>
      </c>
      <c r="B12" s="9">
        <f>AVERAGE(B2:B11)</f>
        <v>24.414303682884363</v>
      </c>
      <c r="C12" s="9">
        <f>AVERAGE(C2:C11)</f>
        <v>11.746315297273949</v>
      </c>
      <c r="F12" s="1">
        <v>9</v>
      </c>
      <c r="G12" s="8" t="s">
        <v>54</v>
      </c>
      <c r="H12" s="9">
        <v>37.878787878787875</v>
      </c>
      <c r="K12" s="1">
        <v>4</v>
      </c>
      <c r="L12" s="8" t="s">
        <v>58</v>
      </c>
      <c r="M12" s="9">
        <v>0</v>
      </c>
    </row>
    <row r="13" spans="1:13">
      <c r="A13" s="1" t="s">
        <v>47</v>
      </c>
      <c r="B13" s="9">
        <f>STDEV(B2:B11)</f>
        <v>14.689365646851046</v>
      </c>
      <c r="C13" s="9">
        <f>STDEV(C2:C11)</f>
        <v>5.7945425001469992</v>
      </c>
      <c r="F13" s="1">
        <v>9</v>
      </c>
      <c r="G13" s="8" t="s">
        <v>56</v>
      </c>
      <c r="H13" s="9">
        <v>16.363636363636363</v>
      </c>
      <c r="K13" s="1">
        <v>4</v>
      </c>
      <c r="L13" s="8" t="s">
        <v>59</v>
      </c>
      <c r="M13" s="9">
        <v>0</v>
      </c>
    </row>
    <row r="14" spans="1:13">
      <c r="F14" s="1">
        <v>11</v>
      </c>
      <c r="G14" s="8" t="s">
        <v>54</v>
      </c>
      <c r="H14" s="9">
        <v>20.408163265306122</v>
      </c>
      <c r="K14" s="1">
        <v>6</v>
      </c>
      <c r="L14" s="8" t="s">
        <v>55</v>
      </c>
      <c r="M14" s="9">
        <v>13.157894736842104</v>
      </c>
    </row>
    <row r="15" spans="1:13">
      <c r="A15" s="1" t="s">
        <v>60</v>
      </c>
      <c r="F15" s="1">
        <v>11</v>
      </c>
      <c r="G15" s="8" t="s">
        <v>56</v>
      </c>
      <c r="H15" s="9">
        <v>21.568627450980394</v>
      </c>
      <c r="K15" s="1">
        <v>6</v>
      </c>
      <c r="L15" s="8" t="s">
        <v>57</v>
      </c>
      <c r="M15" s="9">
        <v>6.9767441860465116</v>
      </c>
    </row>
    <row r="16" spans="1:13">
      <c r="F16" s="1">
        <v>12</v>
      </c>
      <c r="G16" s="8" t="s">
        <v>54</v>
      </c>
      <c r="H16" s="9">
        <v>45</v>
      </c>
      <c r="K16" s="1">
        <v>6</v>
      </c>
      <c r="L16" s="8" t="s">
        <v>58</v>
      </c>
      <c r="M16" s="9">
        <v>7.3170731707317067</v>
      </c>
    </row>
    <row r="17" spans="6:13">
      <c r="F17" s="1">
        <v>12</v>
      </c>
      <c r="G17" s="8" t="s">
        <v>56</v>
      </c>
      <c r="H17" s="9">
        <v>65.168539325842701</v>
      </c>
      <c r="K17" s="1">
        <v>6</v>
      </c>
      <c r="L17" s="8" t="s">
        <v>59</v>
      </c>
      <c r="M17" s="9">
        <v>8.5106382978723403</v>
      </c>
    </row>
    <row r="18" spans="6:13">
      <c r="F18" s="1">
        <v>14</v>
      </c>
      <c r="G18" s="8" t="s">
        <v>54</v>
      </c>
      <c r="H18" s="9">
        <v>25.714285714285712</v>
      </c>
      <c r="K18" s="1">
        <v>7</v>
      </c>
      <c r="L18" s="8" t="s">
        <v>55</v>
      </c>
      <c r="M18" s="9">
        <v>12.280701754385964</v>
      </c>
    </row>
    <row r="19" spans="6:13">
      <c r="F19" s="1">
        <v>14</v>
      </c>
      <c r="G19" s="8" t="s">
        <v>56</v>
      </c>
      <c r="H19" s="9">
        <v>8.3333333333333321</v>
      </c>
      <c r="K19" s="1">
        <v>7</v>
      </c>
      <c r="L19" s="8" t="s">
        <v>57</v>
      </c>
      <c r="M19" s="9">
        <v>2.6315789473684208</v>
      </c>
    </row>
    <row r="20" spans="6:13">
      <c r="F20" s="1">
        <v>15</v>
      </c>
      <c r="G20" s="8" t="s">
        <v>54</v>
      </c>
      <c r="H20" s="10">
        <v>0</v>
      </c>
      <c r="K20" s="1">
        <v>7</v>
      </c>
      <c r="L20" s="8" t="s">
        <v>58</v>
      </c>
      <c r="M20" s="9">
        <v>5.1282051282051277</v>
      </c>
    </row>
    <row r="21" spans="6:13">
      <c r="F21" s="4">
        <v>15</v>
      </c>
      <c r="G21" s="12" t="s">
        <v>56</v>
      </c>
      <c r="H21" s="14">
        <v>0</v>
      </c>
      <c r="K21" s="1">
        <v>7</v>
      </c>
      <c r="L21" s="8" t="s">
        <v>59</v>
      </c>
      <c r="M21" s="9">
        <v>15.909090909090908</v>
      </c>
    </row>
    <row r="22" spans="6:13">
      <c r="G22" s="6"/>
      <c r="K22" s="1">
        <v>9</v>
      </c>
      <c r="L22" s="8" t="s">
        <v>55</v>
      </c>
      <c r="M22" s="9">
        <v>21.428571428571427</v>
      </c>
    </row>
    <row r="23" spans="6:13">
      <c r="G23" s="6"/>
      <c r="K23" s="1">
        <v>9</v>
      </c>
      <c r="L23" s="8" t="s">
        <v>57</v>
      </c>
      <c r="M23" s="9">
        <v>18</v>
      </c>
    </row>
    <row r="24" spans="6:13">
      <c r="G24" s="6"/>
      <c r="K24" s="1">
        <v>9</v>
      </c>
      <c r="L24" s="8" t="s">
        <v>58</v>
      </c>
      <c r="M24" s="9">
        <v>9.0909090909090917</v>
      </c>
    </row>
    <row r="25" spans="6:13">
      <c r="G25" s="6"/>
      <c r="K25" s="1">
        <v>9</v>
      </c>
      <c r="L25" s="8" t="s">
        <v>59</v>
      </c>
      <c r="M25" s="9">
        <v>9.8039215686274517</v>
      </c>
    </row>
    <row r="26" spans="6:13">
      <c r="G26" s="6"/>
      <c r="K26" s="1">
        <v>11</v>
      </c>
      <c r="L26" s="8" t="s">
        <v>55</v>
      </c>
      <c r="M26" s="9">
        <v>17.1875</v>
      </c>
    </row>
    <row r="27" spans="6:13">
      <c r="G27" s="6"/>
      <c r="K27" s="1">
        <v>11</v>
      </c>
      <c r="L27" s="8" t="s">
        <v>57</v>
      </c>
      <c r="M27" s="9">
        <v>24.390243902439025</v>
      </c>
    </row>
    <row r="28" spans="6:13">
      <c r="G28" s="6"/>
      <c r="K28" s="1">
        <v>11</v>
      </c>
      <c r="L28" s="8" t="s">
        <v>58</v>
      </c>
      <c r="M28" s="9">
        <v>8.5106382978723403</v>
      </c>
    </row>
    <row r="29" spans="6:13">
      <c r="G29" s="6"/>
      <c r="K29" s="1">
        <v>12</v>
      </c>
      <c r="L29" s="8" t="s">
        <v>55</v>
      </c>
      <c r="M29" s="9">
        <v>23.52941176470588</v>
      </c>
    </row>
    <row r="30" spans="6:13">
      <c r="G30" s="6"/>
      <c r="K30" s="1">
        <v>12</v>
      </c>
      <c r="L30" s="8" t="s">
        <v>57</v>
      </c>
      <c r="M30" s="9">
        <v>30.434782608695656</v>
      </c>
    </row>
    <row r="31" spans="6:13">
      <c r="K31" s="1">
        <v>12</v>
      </c>
      <c r="L31" s="8" t="s">
        <v>58</v>
      </c>
      <c r="M31" s="9">
        <v>14.893617021276595</v>
      </c>
    </row>
    <row r="32" spans="6:13">
      <c r="K32" s="1">
        <v>14</v>
      </c>
      <c r="L32" s="8" t="s">
        <v>55</v>
      </c>
      <c r="M32" s="9">
        <v>17.857142857142858</v>
      </c>
    </row>
    <row r="33" spans="11:13">
      <c r="K33" s="1">
        <v>14</v>
      </c>
      <c r="L33" s="8" t="s">
        <v>57</v>
      </c>
      <c r="M33" s="9">
        <v>0</v>
      </c>
    </row>
    <row r="34" spans="11:13">
      <c r="K34" s="1">
        <v>14</v>
      </c>
      <c r="L34" s="8" t="s">
        <v>58</v>
      </c>
      <c r="M34" s="9">
        <v>0</v>
      </c>
    </row>
    <row r="35" spans="11:13">
      <c r="K35" s="1">
        <v>14</v>
      </c>
      <c r="L35" s="8" t="s">
        <v>59</v>
      </c>
      <c r="M35" s="9">
        <v>9.3023255813953494</v>
      </c>
    </row>
    <row r="36" spans="11:13">
      <c r="K36" s="1">
        <v>15</v>
      </c>
      <c r="L36" s="8" t="s">
        <v>55</v>
      </c>
      <c r="M36" s="10">
        <v>0</v>
      </c>
    </row>
    <row r="37" spans="11:13">
      <c r="K37" s="13">
        <v>15</v>
      </c>
      <c r="L37" s="8" t="s">
        <v>57</v>
      </c>
      <c r="M37" s="10">
        <v>0</v>
      </c>
    </row>
    <row r="38" spans="11:13">
      <c r="K38" s="1">
        <v>15</v>
      </c>
      <c r="L38" s="8" t="s">
        <v>58</v>
      </c>
      <c r="M38" s="10">
        <v>0</v>
      </c>
    </row>
    <row r="39" spans="11:13">
      <c r="K39" s="4">
        <v>15</v>
      </c>
      <c r="L39" s="12" t="s">
        <v>59</v>
      </c>
      <c r="M39" s="14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5390-6686-FD4E-8064-C739F05E2869}">
  <dimension ref="A1:J23"/>
  <sheetViews>
    <sheetView workbookViewId="0">
      <selection activeCell="I37" sqref="I37"/>
    </sheetView>
  </sheetViews>
  <sheetFormatPr defaultColWidth="10.6640625" defaultRowHeight="23.25"/>
  <sheetData>
    <row r="1" spans="1:10" ht="24" thickBot="1">
      <c r="A1" s="7" t="s">
        <v>66</v>
      </c>
      <c r="B1" s="7" t="s">
        <v>45</v>
      </c>
      <c r="C1" s="7" t="s">
        <v>62</v>
      </c>
      <c r="D1" s="7" t="s">
        <v>63</v>
      </c>
      <c r="G1" s="7" t="s">
        <v>67</v>
      </c>
      <c r="H1" s="7" t="s">
        <v>45</v>
      </c>
      <c r="I1" s="7" t="s">
        <v>62</v>
      </c>
      <c r="J1" s="7" t="s">
        <v>63</v>
      </c>
    </row>
    <row r="2" spans="1:10" ht="24" thickTop="1">
      <c r="B2" s="1">
        <v>1</v>
      </c>
      <c r="C2" s="8" t="s">
        <v>64</v>
      </c>
      <c r="D2" s="9">
        <v>0.32500000000000001</v>
      </c>
      <c r="H2" s="1">
        <v>1</v>
      </c>
      <c r="I2" s="8" t="s">
        <v>64</v>
      </c>
      <c r="J2" s="9">
        <v>0.34090900000000002</v>
      </c>
    </row>
    <row r="3" spans="1:10">
      <c r="B3" s="1">
        <v>3</v>
      </c>
      <c r="C3" s="8" t="s">
        <v>64</v>
      </c>
      <c r="D3" s="9">
        <v>0.5</v>
      </c>
      <c r="H3" s="1">
        <v>3</v>
      </c>
      <c r="I3" s="8" t="s">
        <v>64</v>
      </c>
      <c r="J3" s="9">
        <v>0.48214250000000003</v>
      </c>
    </row>
    <row r="4" spans="1:10">
      <c r="B4" s="1">
        <v>6</v>
      </c>
      <c r="C4" s="8" t="s">
        <v>64</v>
      </c>
      <c r="D4" s="9">
        <v>0.2</v>
      </c>
      <c r="H4" s="1">
        <v>6</v>
      </c>
      <c r="I4" s="8" t="s">
        <v>64</v>
      </c>
      <c r="J4" s="9">
        <v>0.279165</v>
      </c>
    </row>
    <row r="5" spans="1:10">
      <c r="B5" s="1">
        <v>7</v>
      </c>
      <c r="C5" s="8" t="s">
        <v>64</v>
      </c>
      <c r="D5" s="9">
        <v>0.67874396100000001</v>
      </c>
      <c r="H5" s="1">
        <v>7</v>
      </c>
      <c r="I5" s="8" t="s">
        <v>64</v>
      </c>
      <c r="J5" s="9">
        <v>0.83333333333333337</v>
      </c>
    </row>
    <row r="6" spans="1:10">
      <c r="B6" s="1">
        <v>9</v>
      </c>
      <c r="C6" s="8" t="s">
        <v>64</v>
      </c>
      <c r="D6" s="9">
        <v>0.39111111100000001</v>
      </c>
      <c r="H6" s="1">
        <v>9</v>
      </c>
      <c r="I6" s="8" t="s">
        <v>64</v>
      </c>
      <c r="J6" s="9">
        <v>0.73472224999999991</v>
      </c>
    </row>
    <row r="7" spans="1:10">
      <c r="B7" s="1">
        <v>11</v>
      </c>
      <c r="C7" s="8" t="s">
        <v>64</v>
      </c>
      <c r="D7" s="9">
        <v>0.80909090900000002</v>
      </c>
      <c r="H7" s="1">
        <v>11</v>
      </c>
      <c r="I7" s="8" t="s">
        <v>64</v>
      </c>
      <c r="J7" s="9">
        <v>0.92499999999999993</v>
      </c>
    </row>
    <row r="8" spans="1:10">
      <c r="B8" s="1">
        <v>12</v>
      </c>
      <c r="C8" s="8" t="s">
        <v>64</v>
      </c>
      <c r="D8" s="9">
        <v>0.80378250600000001</v>
      </c>
      <c r="H8" s="1">
        <v>12</v>
      </c>
      <c r="I8" s="8" t="s">
        <v>64</v>
      </c>
      <c r="J8" s="9">
        <v>0.49404333333333339</v>
      </c>
    </row>
    <row r="9" spans="1:10">
      <c r="B9" s="4">
        <v>14</v>
      </c>
      <c r="C9" s="12" t="s">
        <v>64</v>
      </c>
      <c r="D9" s="15">
        <v>0.83333333349999994</v>
      </c>
      <c r="H9" s="4">
        <v>14</v>
      </c>
      <c r="I9" s="12" t="s">
        <v>64</v>
      </c>
      <c r="J9" s="15">
        <v>0.75</v>
      </c>
    </row>
    <row r="10" spans="1:10">
      <c r="C10" s="16" t="s">
        <v>46</v>
      </c>
      <c r="D10" s="9">
        <f>AVERAGE(D2:D9)</f>
        <v>0.56763272756249994</v>
      </c>
      <c r="I10" s="16" t="s">
        <v>46</v>
      </c>
      <c r="J10" s="9">
        <f>AVERAGE(J2:J9)</f>
        <v>0.60491442708333332</v>
      </c>
    </row>
    <row r="11" spans="1:10">
      <c r="C11" s="16" t="s">
        <v>47</v>
      </c>
      <c r="D11" s="9">
        <f>STDEV(D2:D9)</f>
        <v>0.2469152021130176</v>
      </c>
      <c r="I11" s="16" t="s">
        <v>47</v>
      </c>
      <c r="J11" s="9">
        <f>STDEV(J2:J9)</f>
        <v>0.23775941182043933</v>
      </c>
    </row>
    <row r="14" spans="1:10">
      <c r="B14" s="1">
        <v>1</v>
      </c>
      <c r="C14" s="8" t="s">
        <v>65</v>
      </c>
      <c r="D14" s="9">
        <v>0.67500000000000004</v>
      </c>
      <c r="H14" s="1">
        <v>1</v>
      </c>
      <c r="I14" s="8" t="s">
        <v>65</v>
      </c>
      <c r="J14" s="9">
        <v>0.65908999999999995</v>
      </c>
    </row>
    <row r="15" spans="1:10">
      <c r="B15" s="1">
        <v>3</v>
      </c>
      <c r="C15" s="8" t="s">
        <v>65</v>
      </c>
      <c r="D15" s="9">
        <v>0.5</v>
      </c>
      <c r="H15" s="1">
        <v>3</v>
      </c>
      <c r="I15" s="8" t="s">
        <v>65</v>
      </c>
      <c r="J15" s="9">
        <v>0.51785499999999995</v>
      </c>
    </row>
    <row r="16" spans="1:10">
      <c r="B16" s="1">
        <v>6</v>
      </c>
      <c r="C16" s="8" t="s">
        <v>65</v>
      </c>
      <c r="D16" s="9">
        <v>0.8</v>
      </c>
      <c r="H16" s="1">
        <v>6</v>
      </c>
      <c r="I16" s="8" t="s">
        <v>65</v>
      </c>
      <c r="J16" s="9">
        <v>0.720835</v>
      </c>
    </row>
    <row r="17" spans="2:10">
      <c r="B17" s="1">
        <v>7</v>
      </c>
      <c r="C17" s="8" t="s">
        <v>65</v>
      </c>
      <c r="D17" s="9">
        <v>0.32125500000000001</v>
      </c>
      <c r="H17" s="1">
        <v>7</v>
      </c>
      <c r="I17" s="8" t="s">
        <v>65</v>
      </c>
      <c r="J17" s="9">
        <v>0.16666666666666666</v>
      </c>
    </row>
    <row r="18" spans="2:10">
      <c r="B18" s="1">
        <v>9</v>
      </c>
      <c r="C18" s="8" t="s">
        <v>65</v>
      </c>
      <c r="D18" s="9">
        <v>0.60888850000000005</v>
      </c>
      <c r="H18" s="1">
        <v>9</v>
      </c>
      <c r="I18" s="8" t="s">
        <v>65</v>
      </c>
      <c r="J18" s="9">
        <v>0.2652775</v>
      </c>
    </row>
    <row r="19" spans="2:10">
      <c r="B19" s="1">
        <v>11</v>
      </c>
      <c r="C19" s="8" t="s">
        <v>65</v>
      </c>
      <c r="D19" s="9">
        <v>0.19090905000000002</v>
      </c>
      <c r="H19" s="1">
        <v>11</v>
      </c>
      <c r="I19" s="8" t="s">
        <v>65</v>
      </c>
      <c r="J19" s="9">
        <v>7.4999999999999997E-2</v>
      </c>
    </row>
    <row r="20" spans="2:10">
      <c r="B20" s="1">
        <v>12</v>
      </c>
      <c r="C20" s="8" t="s">
        <v>65</v>
      </c>
      <c r="D20" s="9">
        <v>0.19620500000000002</v>
      </c>
      <c r="H20" s="1">
        <v>12</v>
      </c>
      <c r="I20" s="8" t="s">
        <v>65</v>
      </c>
      <c r="J20" s="9">
        <v>0.50595000000000001</v>
      </c>
    </row>
    <row r="21" spans="2:10">
      <c r="B21" s="4">
        <v>14</v>
      </c>
      <c r="C21" s="12" t="s">
        <v>65</v>
      </c>
      <c r="D21" s="15">
        <v>0.16664999999999999</v>
      </c>
      <c r="H21" s="4">
        <v>14</v>
      </c>
      <c r="I21" s="12" t="s">
        <v>65</v>
      </c>
      <c r="J21" s="15">
        <v>0.25</v>
      </c>
    </row>
    <row r="22" spans="2:10">
      <c r="C22" s="16" t="s">
        <v>46</v>
      </c>
      <c r="D22" s="9">
        <f>AVERAGE(D14:D21)</f>
        <v>0.43236344375000002</v>
      </c>
      <c r="I22" s="16" t="s">
        <v>46</v>
      </c>
      <c r="J22" s="9">
        <f>AVERAGE(J14:J21)</f>
        <v>0.39508427083333331</v>
      </c>
    </row>
    <row r="23" spans="2:10">
      <c r="C23" s="16" t="s">
        <v>47</v>
      </c>
      <c r="D23" s="9">
        <f>STDEV(D14:D21)</f>
        <v>0.24691950406770147</v>
      </c>
      <c r="I23" s="16" t="s">
        <v>47</v>
      </c>
      <c r="J23" s="9">
        <f>STDEV(J14:J21)</f>
        <v>0.23775864417356818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C1FB-98B2-224F-8166-6F67FDC3B693}">
  <dimension ref="A1:N152"/>
  <sheetViews>
    <sheetView workbookViewId="0"/>
  </sheetViews>
  <sheetFormatPr defaultColWidth="10.75" defaultRowHeight="18.75"/>
  <cols>
    <col min="1" max="1" width="10.75" style="1"/>
    <col min="2" max="2" width="15.58203125" style="1" bestFit="1" customWidth="1"/>
    <col min="3" max="3" width="10.75" style="1"/>
    <col min="4" max="4" width="13.6640625" style="1" bestFit="1" customWidth="1"/>
    <col min="5" max="5" width="13.08203125" style="1" bestFit="1" customWidth="1"/>
    <col min="6" max="9" width="10.75" style="1"/>
    <col min="10" max="10" width="15.58203125" style="1" bestFit="1" customWidth="1"/>
    <col min="11" max="11" width="10.75" style="1"/>
    <col min="12" max="12" width="13.6640625" style="1" bestFit="1" customWidth="1"/>
    <col min="13" max="13" width="13.08203125" style="1" bestFit="1" customWidth="1"/>
    <col min="14" max="16384" width="10.75" style="1"/>
  </cols>
  <sheetData>
    <row r="1" spans="1:14" ht="19.5" thickBot="1">
      <c r="A1" s="7" t="s">
        <v>68</v>
      </c>
      <c r="B1" s="7" t="s">
        <v>45</v>
      </c>
      <c r="C1" s="11" t="s">
        <v>69</v>
      </c>
      <c r="D1" s="11" t="s">
        <v>70</v>
      </c>
      <c r="E1" s="11" t="s">
        <v>71</v>
      </c>
      <c r="F1" s="11" t="s">
        <v>72</v>
      </c>
      <c r="I1" s="7" t="s">
        <v>68</v>
      </c>
      <c r="J1" s="7" t="s">
        <v>45</v>
      </c>
      <c r="K1" s="11" t="s">
        <v>69</v>
      </c>
      <c r="L1" s="11" t="s">
        <v>70</v>
      </c>
      <c r="M1" s="11" t="s">
        <v>71</v>
      </c>
      <c r="N1" s="11" t="s">
        <v>72</v>
      </c>
    </row>
    <row r="2" spans="1:14" ht="19.5" thickTop="1">
      <c r="A2" s="8" t="s">
        <v>54</v>
      </c>
      <c r="B2" s="1">
        <v>1</v>
      </c>
      <c r="C2" s="9">
        <v>0.61904761904761907</v>
      </c>
      <c r="D2" s="9">
        <v>0</v>
      </c>
      <c r="E2" s="9">
        <v>0.52380952380952384</v>
      </c>
      <c r="F2" s="9">
        <v>0.5</v>
      </c>
      <c r="I2" s="8" t="s">
        <v>56</v>
      </c>
      <c r="J2" s="1">
        <v>1</v>
      </c>
      <c r="K2" s="9">
        <v>0.57692307692307687</v>
      </c>
      <c r="L2" s="9">
        <v>6.6666666666666666E-2</v>
      </c>
      <c r="M2" s="9">
        <v>0.65384615384615385</v>
      </c>
      <c r="N2" s="9">
        <v>0.57575757575757569</v>
      </c>
    </row>
    <row r="3" spans="1:14">
      <c r="A3" s="8" t="s">
        <v>54</v>
      </c>
      <c r="B3" s="1">
        <v>1</v>
      </c>
      <c r="C3" s="9">
        <v>0.5</v>
      </c>
      <c r="D3" s="9">
        <v>4.7619047619047672E-2</v>
      </c>
      <c r="E3" s="9">
        <v>0.55000000000000004</v>
      </c>
      <c r="F3" s="9">
        <v>0.52380952380952384</v>
      </c>
      <c r="I3" s="8" t="s">
        <v>56</v>
      </c>
      <c r="J3" s="1">
        <v>1</v>
      </c>
      <c r="K3" s="9">
        <v>0.56666666666666665</v>
      </c>
      <c r="L3" s="9">
        <v>3.3333333333333326E-2</v>
      </c>
      <c r="M3" s="9">
        <v>0.53333333333333333</v>
      </c>
      <c r="N3" s="9">
        <v>0.55555555555555558</v>
      </c>
    </row>
    <row r="4" spans="1:14">
      <c r="A4" s="8" t="s">
        <v>54</v>
      </c>
      <c r="B4" s="1">
        <v>1</v>
      </c>
      <c r="C4" s="9">
        <v>0.5714285714285714</v>
      </c>
      <c r="D4" s="9">
        <v>0</v>
      </c>
      <c r="E4" s="9">
        <v>0.52380952380952384</v>
      </c>
      <c r="F4" s="9">
        <v>0.52173913043478259</v>
      </c>
      <c r="I4" s="8" t="s">
        <v>56</v>
      </c>
      <c r="J4" s="1">
        <v>1</v>
      </c>
      <c r="K4" s="9">
        <v>0.51111111111111107</v>
      </c>
      <c r="L4" s="9">
        <v>0.15555555555555556</v>
      </c>
      <c r="M4" s="9">
        <v>0.68888888888888888</v>
      </c>
      <c r="N4" s="9">
        <v>0.61538461538461542</v>
      </c>
    </row>
    <row r="5" spans="1:14">
      <c r="A5" s="8" t="s">
        <v>54</v>
      </c>
      <c r="B5" s="1">
        <v>1</v>
      </c>
      <c r="C5" s="9">
        <v>0.57894736842105265</v>
      </c>
      <c r="D5" s="9">
        <v>0.26315789473684209</v>
      </c>
      <c r="E5" s="9">
        <v>0.78947368421052633</v>
      </c>
      <c r="F5" s="9">
        <v>0.55555555555555558</v>
      </c>
      <c r="I5" s="8" t="s">
        <v>56</v>
      </c>
      <c r="J5" s="1">
        <v>1</v>
      </c>
      <c r="K5" s="9">
        <v>0.55555555555555558</v>
      </c>
      <c r="L5" s="9">
        <v>0.2592592592592593</v>
      </c>
      <c r="M5" s="9">
        <v>0.81481481481481488</v>
      </c>
      <c r="N5" s="9">
        <v>0.57692307692307687</v>
      </c>
    </row>
    <row r="6" spans="1:14">
      <c r="A6" s="8" t="s">
        <v>54</v>
      </c>
      <c r="B6" s="1">
        <v>1</v>
      </c>
      <c r="C6" s="9">
        <v>0.60869565217391308</v>
      </c>
      <c r="D6" s="9">
        <v>0.17391304347826086</v>
      </c>
      <c r="E6" s="9">
        <v>0.60869565217391308</v>
      </c>
      <c r="F6" s="9">
        <v>0.55555555555555558</v>
      </c>
      <c r="I6" s="8" t="s">
        <v>56</v>
      </c>
      <c r="J6" s="1">
        <v>1</v>
      </c>
      <c r="K6" s="9">
        <v>0.5862068965517242</v>
      </c>
      <c r="L6" s="9">
        <v>0.2068965517241379</v>
      </c>
      <c r="M6" s="9">
        <v>0.75862068965517238</v>
      </c>
      <c r="N6" s="9">
        <v>0.53333333333333333</v>
      </c>
    </row>
    <row r="7" spans="1:14">
      <c r="A7" s="8" t="s">
        <v>54</v>
      </c>
      <c r="B7" s="1">
        <v>1</v>
      </c>
      <c r="C7" s="9">
        <v>0.5</v>
      </c>
      <c r="D7" s="9">
        <v>0</v>
      </c>
      <c r="E7" s="9">
        <v>0.6875</v>
      </c>
      <c r="F7" s="9">
        <v>0.5</v>
      </c>
      <c r="I7" s="8" t="s">
        <v>56</v>
      </c>
      <c r="J7" s="1">
        <v>1</v>
      </c>
      <c r="K7" s="9">
        <v>0.5714285714285714</v>
      </c>
      <c r="L7" s="9">
        <v>0.30769230769230771</v>
      </c>
      <c r="M7" s="9">
        <v>0.80952380952380953</v>
      </c>
      <c r="N7" s="9">
        <v>0.63636363636363635</v>
      </c>
    </row>
    <row r="8" spans="1:14">
      <c r="A8" s="8" t="s">
        <v>54</v>
      </c>
      <c r="B8" s="1">
        <v>1</v>
      </c>
      <c r="C8" s="9">
        <v>0.81818181818181823</v>
      </c>
      <c r="D8" s="9">
        <v>0.4</v>
      </c>
      <c r="E8" s="9">
        <v>0.54545454545454541</v>
      </c>
      <c r="F8" s="9">
        <v>0.6</v>
      </c>
      <c r="I8" s="8" t="s">
        <v>56</v>
      </c>
      <c r="J8" s="1">
        <v>1</v>
      </c>
      <c r="K8" s="9">
        <v>0.52380952380952384</v>
      </c>
      <c r="L8" s="9">
        <v>0.1428571428571429</v>
      </c>
      <c r="M8" s="9">
        <v>0.61904761904761907</v>
      </c>
      <c r="N8" s="9">
        <v>0.56000000000000005</v>
      </c>
    </row>
    <row r="9" spans="1:14">
      <c r="A9" s="8" t="s">
        <v>54</v>
      </c>
      <c r="B9" s="1">
        <v>1</v>
      </c>
      <c r="C9" s="9">
        <v>1</v>
      </c>
      <c r="D9" s="9">
        <v>0.42857142857142855</v>
      </c>
      <c r="E9" s="9">
        <v>0.7</v>
      </c>
      <c r="F9" s="9">
        <v>0.56000000000000005</v>
      </c>
      <c r="I9" s="8" t="s">
        <v>56</v>
      </c>
      <c r="J9" s="1">
        <v>1</v>
      </c>
      <c r="K9" s="9">
        <v>0.53125</v>
      </c>
      <c r="L9" s="9">
        <v>0.3125</v>
      </c>
      <c r="M9" s="9">
        <v>0.71875</v>
      </c>
      <c r="N9" s="9">
        <v>0.55172413793103448</v>
      </c>
    </row>
    <row r="10" spans="1:14">
      <c r="A10" s="8" t="s">
        <v>54</v>
      </c>
      <c r="B10" s="1">
        <v>1</v>
      </c>
      <c r="C10" s="9">
        <v>0.88888888888888884</v>
      </c>
      <c r="D10" s="9">
        <v>0.11111111111111116</v>
      </c>
      <c r="E10" s="9">
        <v>0.5</v>
      </c>
      <c r="F10" s="9">
        <v>0.55000000000000004</v>
      </c>
      <c r="I10" s="8" t="s">
        <v>56</v>
      </c>
      <c r="J10" s="1">
        <v>1</v>
      </c>
      <c r="K10" s="9">
        <v>0.55555555555555558</v>
      </c>
      <c r="L10" s="9">
        <v>0.19444444444444445</v>
      </c>
      <c r="M10" s="9">
        <v>0.61111111111111116</v>
      </c>
      <c r="N10" s="9">
        <v>0.5357142857142857</v>
      </c>
    </row>
    <row r="11" spans="1:14">
      <c r="A11" s="8" t="s">
        <v>54</v>
      </c>
      <c r="B11" s="1">
        <v>1</v>
      </c>
      <c r="C11" s="9">
        <v>0.76470588235294112</v>
      </c>
      <c r="D11" s="9">
        <v>0.4</v>
      </c>
      <c r="E11" s="9">
        <v>0.52941176470588236</v>
      </c>
      <c r="F11" s="9">
        <v>0.54545454545454541</v>
      </c>
      <c r="I11" s="8" t="s">
        <v>56</v>
      </c>
      <c r="J11" s="1">
        <v>1</v>
      </c>
      <c r="K11" s="9">
        <v>0.52941176470588236</v>
      </c>
      <c r="L11" s="9">
        <v>2.777777777777779E-2</v>
      </c>
      <c r="M11" s="9">
        <v>0.52941176470588236</v>
      </c>
      <c r="N11" s="9">
        <v>0.5</v>
      </c>
    </row>
    <row r="12" spans="1:14">
      <c r="A12" s="8" t="s">
        <v>54</v>
      </c>
      <c r="B12" s="1">
        <v>1</v>
      </c>
      <c r="C12" s="9">
        <v>0.63157894736842102</v>
      </c>
      <c r="D12" s="9">
        <v>0.21052631578947367</v>
      </c>
      <c r="E12" s="9">
        <v>0.78947368421052633</v>
      </c>
      <c r="F12" s="9">
        <v>0.52380952380952384</v>
      </c>
      <c r="I12" s="8" t="s">
        <v>56</v>
      </c>
      <c r="J12" s="1">
        <v>1</v>
      </c>
      <c r="K12" s="9">
        <v>0.58536585365853655</v>
      </c>
      <c r="L12" s="9">
        <v>7.3170731707317069E-2</v>
      </c>
      <c r="M12" s="9">
        <v>0.53658536585365857</v>
      </c>
      <c r="N12" s="9">
        <v>0.53333333333333333</v>
      </c>
    </row>
    <row r="13" spans="1:14">
      <c r="A13" s="8" t="s">
        <v>54</v>
      </c>
      <c r="B13" s="1">
        <v>1</v>
      </c>
      <c r="C13" s="9">
        <v>0.8</v>
      </c>
      <c r="D13" s="9">
        <v>0.1</v>
      </c>
      <c r="E13" s="9">
        <v>0.75</v>
      </c>
      <c r="F13" s="9">
        <v>0.56521739130434778</v>
      </c>
      <c r="I13" s="8" t="s">
        <v>56</v>
      </c>
      <c r="J13" s="1">
        <v>1</v>
      </c>
      <c r="K13" s="9">
        <v>1</v>
      </c>
      <c r="L13" s="9">
        <v>0.47058823529411764</v>
      </c>
      <c r="M13" s="9">
        <v>0.55555555555555558</v>
      </c>
      <c r="N13" s="9">
        <v>0.56000000000000005</v>
      </c>
    </row>
    <row r="14" spans="1:14">
      <c r="A14" s="8" t="s">
        <v>54</v>
      </c>
      <c r="B14" s="1">
        <v>1</v>
      </c>
      <c r="C14" s="9">
        <v>0.85</v>
      </c>
      <c r="D14" s="9">
        <v>0.19230769230769232</v>
      </c>
      <c r="E14" s="9">
        <v>0.57692307692307687</v>
      </c>
      <c r="F14" s="9">
        <v>0.52380952380952384</v>
      </c>
      <c r="I14" s="8" t="s">
        <v>56</v>
      </c>
      <c r="J14" s="1">
        <v>1</v>
      </c>
      <c r="K14" s="9">
        <v>0.94117647058823528</v>
      </c>
      <c r="L14" s="9">
        <v>0.3214285714285714</v>
      </c>
      <c r="M14" s="9">
        <v>0.8</v>
      </c>
      <c r="N14" s="9">
        <v>0.625</v>
      </c>
    </row>
    <row r="15" spans="1:14">
      <c r="A15" s="8" t="s">
        <v>54</v>
      </c>
      <c r="B15" s="1">
        <v>1</v>
      </c>
      <c r="C15" s="9">
        <v>0.69230769230769229</v>
      </c>
      <c r="D15" s="9">
        <v>0</v>
      </c>
      <c r="E15" s="9">
        <v>0.64</v>
      </c>
      <c r="F15" s="9">
        <v>0.55000000000000004</v>
      </c>
      <c r="I15" s="8" t="s">
        <v>56</v>
      </c>
      <c r="J15" s="1">
        <v>1</v>
      </c>
      <c r="K15" s="9">
        <v>0.64285714285714279</v>
      </c>
      <c r="L15" s="9">
        <v>0.37931034482758619</v>
      </c>
      <c r="M15" s="9">
        <v>0.82758620689655171</v>
      </c>
      <c r="N15" s="9">
        <v>0.51851851851851849</v>
      </c>
    </row>
    <row r="16" spans="1:14">
      <c r="A16" s="8" t="s">
        <v>54</v>
      </c>
      <c r="B16" s="1">
        <v>3</v>
      </c>
      <c r="C16" s="9">
        <v>0.5</v>
      </c>
      <c r="D16" s="9">
        <v>0</v>
      </c>
      <c r="E16" s="9">
        <v>0.58823529411764708</v>
      </c>
      <c r="F16" s="9">
        <v>0.54838709677419351</v>
      </c>
      <c r="I16" s="8" t="s">
        <v>56</v>
      </c>
      <c r="J16" s="1">
        <v>3</v>
      </c>
      <c r="K16" s="9">
        <v>0.54545454545454541</v>
      </c>
      <c r="L16" s="9">
        <v>0.15151515151515152</v>
      </c>
      <c r="M16" s="9">
        <v>0.5757575757575758</v>
      </c>
      <c r="N16" s="9">
        <v>0.53333333333333333</v>
      </c>
    </row>
    <row r="17" spans="1:14">
      <c r="A17" s="8" t="s">
        <v>54</v>
      </c>
      <c r="B17" s="1">
        <v>3</v>
      </c>
      <c r="C17" s="9">
        <v>0.54838709677419351</v>
      </c>
      <c r="D17" s="9">
        <v>8.8235294117647078E-2</v>
      </c>
      <c r="E17" s="9">
        <v>0.6333333333333333</v>
      </c>
      <c r="F17" s="9">
        <v>0.5</v>
      </c>
      <c r="I17" s="8" t="s">
        <v>56</v>
      </c>
      <c r="J17" s="1">
        <v>3</v>
      </c>
      <c r="K17" s="9">
        <v>0.65384615384615385</v>
      </c>
      <c r="L17" s="9">
        <v>7.6923076923076927E-2</v>
      </c>
      <c r="M17" s="9">
        <v>0.69230769230769229</v>
      </c>
      <c r="N17" s="9">
        <v>0.53333333333333333</v>
      </c>
    </row>
    <row r="18" spans="1:14">
      <c r="A18" s="8" t="s">
        <v>54</v>
      </c>
      <c r="B18" s="1">
        <v>3</v>
      </c>
      <c r="C18" s="9">
        <v>0.54838709677419351</v>
      </c>
      <c r="D18" s="9">
        <v>0.16666666666666663</v>
      </c>
      <c r="E18" s="9">
        <v>0.73529411764705888</v>
      </c>
      <c r="F18" s="9">
        <v>0.53333333333333333</v>
      </c>
      <c r="I18" s="8" t="s">
        <v>56</v>
      </c>
      <c r="J18" s="1">
        <v>3</v>
      </c>
      <c r="K18" s="9">
        <v>0.51724137931034486</v>
      </c>
      <c r="L18" s="9">
        <v>6.8965517241379309E-2</v>
      </c>
      <c r="M18" s="9">
        <v>0.55172413793103448</v>
      </c>
      <c r="N18" s="9">
        <v>0.5</v>
      </c>
    </row>
    <row r="19" spans="1:14">
      <c r="A19" s="8" t="s">
        <v>54</v>
      </c>
      <c r="B19" s="1">
        <v>3</v>
      </c>
      <c r="C19" s="9">
        <v>0.6875</v>
      </c>
      <c r="D19" s="9">
        <v>0</v>
      </c>
      <c r="E19" s="9">
        <v>0.53846153846153844</v>
      </c>
      <c r="F19" s="9">
        <v>0.6</v>
      </c>
      <c r="I19" s="8" t="s">
        <v>56</v>
      </c>
      <c r="J19" s="1">
        <v>3</v>
      </c>
      <c r="K19" s="9">
        <v>0.51515151515151514</v>
      </c>
      <c r="L19" s="9">
        <v>6.0606060606060608E-2</v>
      </c>
      <c r="M19" s="9">
        <v>0.51515151515151514</v>
      </c>
      <c r="N19" s="9">
        <v>0.51724137931034475</v>
      </c>
    </row>
    <row r="20" spans="1:14">
      <c r="A20" s="8" t="s">
        <v>54</v>
      </c>
      <c r="B20" s="1">
        <v>3</v>
      </c>
      <c r="C20" s="9">
        <v>0.6875</v>
      </c>
      <c r="D20" s="9">
        <v>0.33333333333333331</v>
      </c>
      <c r="E20" s="9">
        <v>0.80645161290322576</v>
      </c>
      <c r="F20" s="9">
        <v>0.51724137931034475</v>
      </c>
      <c r="I20" s="8" t="s">
        <v>56</v>
      </c>
      <c r="J20" s="1">
        <v>3</v>
      </c>
      <c r="K20" s="9">
        <v>0.5161290322580645</v>
      </c>
      <c r="L20" s="9">
        <v>6.0606060606060552E-2</v>
      </c>
      <c r="M20" s="9">
        <v>0.64516129032258063</v>
      </c>
      <c r="N20" s="9">
        <v>0.51724137931034486</v>
      </c>
    </row>
    <row r="21" spans="1:14">
      <c r="A21" s="8" t="s">
        <v>54</v>
      </c>
      <c r="B21" s="1">
        <v>3</v>
      </c>
      <c r="C21" s="9">
        <v>0.63636363636363635</v>
      </c>
      <c r="D21" s="9">
        <v>0.15789473684210531</v>
      </c>
      <c r="E21" s="9">
        <v>0.63157894736842102</v>
      </c>
      <c r="F21" s="9">
        <v>0.52631578947368418</v>
      </c>
      <c r="I21" s="8" t="s">
        <v>56</v>
      </c>
      <c r="J21" s="1">
        <v>3</v>
      </c>
      <c r="K21" s="9">
        <v>0.54545454545454541</v>
      </c>
      <c r="L21" s="9">
        <v>0</v>
      </c>
      <c r="M21" s="9">
        <v>0.54545454545454541</v>
      </c>
      <c r="N21" s="9">
        <v>0.51515151515151514</v>
      </c>
    </row>
    <row r="22" spans="1:14">
      <c r="A22" s="8" t="s">
        <v>54</v>
      </c>
      <c r="B22" s="1">
        <v>3</v>
      </c>
      <c r="C22" s="9">
        <v>0.52380952380952384</v>
      </c>
      <c r="D22" s="9">
        <v>9.9999999999999978E-2</v>
      </c>
      <c r="E22" s="9">
        <v>0.6</v>
      </c>
      <c r="F22" s="9">
        <v>0.52380952380952384</v>
      </c>
      <c r="I22" s="8" t="s">
        <v>56</v>
      </c>
      <c r="J22" s="1">
        <v>3</v>
      </c>
      <c r="K22" s="9">
        <v>0.5</v>
      </c>
      <c r="L22" s="9">
        <v>3.125E-2</v>
      </c>
      <c r="M22" s="9">
        <v>0.53125</v>
      </c>
      <c r="N22" s="9">
        <v>0.52941176470588236</v>
      </c>
    </row>
    <row r="23" spans="1:14">
      <c r="A23" s="8" t="s">
        <v>54</v>
      </c>
      <c r="B23" s="1">
        <v>3</v>
      </c>
      <c r="C23" s="9">
        <v>0.56666666666666665</v>
      </c>
      <c r="D23" s="9">
        <v>0.13043478260869565</v>
      </c>
      <c r="E23" s="9">
        <v>0.78260869565217395</v>
      </c>
      <c r="F23" s="9">
        <v>0.5</v>
      </c>
      <c r="I23" s="8" t="s">
        <v>56</v>
      </c>
      <c r="J23" s="1">
        <v>3</v>
      </c>
      <c r="K23" s="9">
        <v>0.5</v>
      </c>
      <c r="L23" s="9">
        <v>0.125</v>
      </c>
      <c r="M23" s="9">
        <v>0.6875</v>
      </c>
      <c r="N23" s="9">
        <v>0.52941176470588236</v>
      </c>
    </row>
    <row r="24" spans="1:14">
      <c r="A24" s="8" t="s">
        <v>54</v>
      </c>
      <c r="B24" s="1">
        <v>3</v>
      </c>
      <c r="C24" s="9">
        <v>0.61538461538461542</v>
      </c>
      <c r="D24" s="9">
        <v>9.0909090909090912E-2</v>
      </c>
      <c r="E24" s="9">
        <v>0.60606060606060608</v>
      </c>
      <c r="F24" s="9">
        <v>0.65217391304347827</v>
      </c>
      <c r="I24" s="8" t="s">
        <v>56</v>
      </c>
      <c r="J24" s="1">
        <v>3</v>
      </c>
      <c r="K24" s="9">
        <v>0.51515151515151514</v>
      </c>
      <c r="L24" s="9">
        <v>0.10344827586206896</v>
      </c>
      <c r="M24" s="9">
        <v>0.57575757575757569</v>
      </c>
      <c r="N24" s="9">
        <v>0.51351351351351349</v>
      </c>
    </row>
    <row r="25" spans="1:14">
      <c r="A25" s="8" t="s">
        <v>54</v>
      </c>
      <c r="B25" s="1">
        <v>3</v>
      </c>
      <c r="C25" s="9">
        <v>0.82352941176470584</v>
      </c>
      <c r="D25" s="9">
        <v>0.125</v>
      </c>
      <c r="E25" s="9">
        <v>0.58333333333333337</v>
      </c>
      <c r="F25" s="9">
        <v>0.52173913043478259</v>
      </c>
      <c r="I25" s="8" t="s">
        <v>56</v>
      </c>
      <c r="J25" s="1">
        <v>3</v>
      </c>
      <c r="K25" s="9">
        <v>0.72413793103448276</v>
      </c>
      <c r="L25" s="9">
        <v>0.39285714285714285</v>
      </c>
      <c r="M25" s="9">
        <v>0.58620689655172409</v>
      </c>
      <c r="N25" s="9">
        <v>0.53846153846153844</v>
      </c>
    </row>
    <row r="26" spans="1:14">
      <c r="A26" s="8" t="s">
        <v>54</v>
      </c>
      <c r="B26" s="1">
        <v>3</v>
      </c>
      <c r="C26" s="9">
        <v>0.76923076923076927</v>
      </c>
      <c r="D26" s="9">
        <v>0.08</v>
      </c>
      <c r="E26" s="9">
        <v>0.52</v>
      </c>
      <c r="F26" s="9">
        <v>0.54545454545454541</v>
      </c>
      <c r="I26" s="8" t="s">
        <v>56</v>
      </c>
      <c r="J26" s="1">
        <v>3</v>
      </c>
      <c r="K26" s="9">
        <v>0.77777777777777779</v>
      </c>
      <c r="L26" s="9">
        <v>0.22222222222222221</v>
      </c>
      <c r="M26" s="9">
        <v>0.59259259259259256</v>
      </c>
      <c r="N26" s="9">
        <v>0.5161290322580645</v>
      </c>
    </row>
    <row r="27" spans="1:14">
      <c r="A27" s="8" t="s">
        <v>54</v>
      </c>
      <c r="B27" s="1">
        <v>3</v>
      </c>
      <c r="C27" s="9">
        <v>0.63636363636363635</v>
      </c>
      <c r="D27" s="9">
        <v>4.0000000000000036E-2</v>
      </c>
      <c r="E27" s="9">
        <v>0.57692307692307687</v>
      </c>
      <c r="F27" s="9">
        <v>0.53846153846153844</v>
      </c>
      <c r="I27" s="8" t="s">
        <v>56</v>
      </c>
      <c r="J27" s="1">
        <v>3</v>
      </c>
      <c r="K27" s="9">
        <v>0.5357142857142857</v>
      </c>
      <c r="L27" s="9">
        <v>0.13333333333333333</v>
      </c>
      <c r="M27" s="9">
        <v>0.7857142857142857</v>
      </c>
      <c r="N27" s="9">
        <v>0.52173913043478259</v>
      </c>
    </row>
    <row r="28" spans="1:14">
      <c r="A28" s="8" t="s">
        <v>54</v>
      </c>
      <c r="B28" s="1">
        <v>4</v>
      </c>
      <c r="C28" s="9">
        <v>0.52</v>
      </c>
      <c r="D28" s="9">
        <v>0.31999999999999995</v>
      </c>
      <c r="E28" s="9">
        <v>0.72</v>
      </c>
      <c r="F28" s="9">
        <v>0.58333333333333337</v>
      </c>
      <c r="I28" s="8" t="s">
        <v>56</v>
      </c>
      <c r="J28" s="1">
        <v>3</v>
      </c>
      <c r="K28" s="9">
        <v>0.55555555555555558</v>
      </c>
      <c r="L28" s="9">
        <v>0.11428571428571432</v>
      </c>
      <c r="M28" s="9">
        <v>0.70370370370370372</v>
      </c>
      <c r="N28" s="9">
        <v>0.52</v>
      </c>
    </row>
    <row r="29" spans="1:14">
      <c r="A29" s="8" t="s">
        <v>54</v>
      </c>
      <c r="B29" s="1">
        <v>4</v>
      </c>
      <c r="C29" s="9">
        <v>0.52</v>
      </c>
      <c r="D29" s="9">
        <v>0.36</v>
      </c>
      <c r="E29" s="9">
        <v>0.76</v>
      </c>
      <c r="F29" s="9">
        <v>0.58333333333333337</v>
      </c>
      <c r="I29" s="8" t="s">
        <v>56</v>
      </c>
      <c r="J29" s="1">
        <v>3</v>
      </c>
      <c r="K29" s="9">
        <v>0.53333333333333333</v>
      </c>
      <c r="L29" s="9">
        <v>0.16216216216216217</v>
      </c>
      <c r="M29" s="9">
        <v>0.6333333333333333</v>
      </c>
      <c r="N29" s="9">
        <v>0.5357142857142857</v>
      </c>
    </row>
    <row r="30" spans="1:14">
      <c r="A30" s="8" t="s">
        <v>54</v>
      </c>
      <c r="B30" s="1">
        <v>4</v>
      </c>
      <c r="C30" s="9">
        <v>0.5185185185185186</v>
      </c>
      <c r="D30" s="9">
        <v>0.37037037037037035</v>
      </c>
      <c r="E30" s="9">
        <v>0.7407407407407407</v>
      </c>
      <c r="F30" s="9">
        <v>0.52380952380952384</v>
      </c>
      <c r="I30" s="8" t="s">
        <v>56</v>
      </c>
      <c r="J30" s="1">
        <v>4</v>
      </c>
      <c r="K30" s="9">
        <v>0.51724137931034475</v>
      </c>
      <c r="L30" s="9">
        <v>0.44827586206896552</v>
      </c>
      <c r="M30" s="9">
        <v>0.82758620689655171</v>
      </c>
      <c r="N30" s="9">
        <v>0.57692307692307687</v>
      </c>
    </row>
    <row r="31" spans="1:14">
      <c r="A31" s="8" t="s">
        <v>54</v>
      </c>
      <c r="B31" s="1">
        <v>4</v>
      </c>
      <c r="C31" s="9">
        <v>0.64</v>
      </c>
      <c r="D31" s="9">
        <v>0.12</v>
      </c>
      <c r="E31" s="9">
        <v>0.64</v>
      </c>
      <c r="F31" s="9">
        <v>0.5</v>
      </c>
      <c r="I31" s="8" t="s">
        <v>56</v>
      </c>
      <c r="J31" s="1">
        <v>4</v>
      </c>
      <c r="K31" s="9">
        <v>0.51515151515151514</v>
      </c>
      <c r="L31" s="9">
        <v>0.39393939393939392</v>
      </c>
      <c r="M31" s="9">
        <v>0.96969696969696972</v>
      </c>
      <c r="N31" s="9">
        <v>0.53846153846153844</v>
      </c>
    </row>
    <row r="32" spans="1:14">
      <c r="A32" s="8" t="s">
        <v>54</v>
      </c>
      <c r="B32" s="1">
        <v>4</v>
      </c>
      <c r="C32" s="9">
        <v>0.52</v>
      </c>
      <c r="D32" s="9">
        <v>0.2</v>
      </c>
      <c r="E32" s="9">
        <v>0.64</v>
      </c>
      <c r="F32" s="9">
        <v>0.53846153846153844</v>
      </c>
      <c r="I32" s="8" t="s">
        <v>56</v>
      </c>
      <c r="J32" s="1">
        <v>4</v>
      </c>
      <c r="K32" s="9">
        <v>0.51724137931034486</v>
      </c>
      <c r="L32" s="9">
        <v>0.2068965517241379</v>
      </c>
      <c r="M32" s="9">
        <v>0.72413793103448276</v>
      </c>
      <c r="N32" s="9">
        <v>0.5</v>
      </c>
    </row>
    <row r="33" spans="1:14">
      <c r="A33" s="8" t="s">
        <v>54</v>
      </c>
      <c r="B33" s="1">
        <v>4</v>
      </c>
      <c r="C33" s="9">
        <v>0.52</v>
      </c>
      <c r="D33" s="9">
        <v>0.12</v>
      </c>
      <c r="E33" s="9">
        <v>0.52</v>
      </c>
      <c r="F33" s="9">
        <v>0.52173913043478259</v>
      </c>
      <c r="I33" s="8" t="s">
        <v>56</v>
      </c>
      <c r="J33" s="1">
        <v>4</v>
      </c>
      <c r="K33" s="9">
        <v>0.51515151515151514</v>
      </c>
      <c r="L33" s="9">
        <v>0.21212121212121215</v>
      </c>
      <c r="M33" s="9">
        <v>0.69696969696969702</v>
      </c>
      <c r="N33" s="9">
        <v>0.5</v>
      </c>
    </row>
    <row r="34" spans="1:14">
      <c r="A34" s="8" t="s">
        <v>54</v>
      </c>
      <c r="B34" s="1">
        <v>4</v>
      </c>
      <c r="C34" s="9">
        <v>0.52173913043478259</v>
      </c>
      <c r="D34" s="9">
        <v>0.26086956521739135</v>
      </c>
      <c r="E34" s="9">
        <v>0.69565217391304346</v>
      </c>
      <c r="F34" s="9">
        <v>0.5</v>
      </c>
      <c r="I34" s="8" t="s">
        <v>56</v>
      </c>
      <c r="J34" s="1">
        <v>4</v>
      </c>
      <c r="K34" s="9">
        <v>0.51428571428571423</v>
      </c>
      <c r="L34" s="9">
        <v>0.2857142857142857</v>
      </c>
      <c r="M34" s="9">
        <v>0.77142857142857146</v>
      </c>
      <c r="N34" s="9">
        <v>0.52777777777777779</v>
      </c>
    </row>
    <row r="35" spans="1:14">
      <c r="A35" s="8" t="s">
        <v>54</v>
      </c>
      <c r="B35" s="1">
        <v>4</v>
      </c>
      <c r="C35" s="9">
        <v>0.54545454545454541</v>
      </c>
      <c r="D35" s="9">
        <v>0.36363636363636365</v>
      </c>
      <c r="E35" s="9">
        <v>0.81818181818181812</v>
      </c>
      <c r="F35" s="9">
        <v>0.5</v>
      </c>
      <c r="I35" s="8" t="s">
        <v>56</v>
      </c>
      <c r="J35" s="1">
        <v>4</v>
      </c>
      <c r="K35" s="9">
        <v>0.5757575757575758</v>
      </c>
      <c r="L35" s="9">
        <v>0.21212121212121215</v>
      </c>
      <c r="M35" s="9">
        <v>0.72727272727272729</v>
      </c>
      <c r="N35" s="9">
        <v>0.53125</v>
      </c>
    </row>
    <row r="36" spans="1:14">
      <c r="A36" s="8" t="s">
        <v>54</v>
      </c>
      <c r="B36" s="1">
        <v>4</v>
      </c>
      <c r="C36" s="9">
        <v>0.6</v>
      </c>
      <c r="D36" s="9">
        <v>0.4</v>
      </c>
      <c r="E36" s="9">
        <v>1</v>
      </c>
      <c r="F36" s="9">
        <v>0.52380952380952384</v>
      </c>
      <c r="I36" s="8" t="s">
        <v>56</v>
      </c>
      <c r="J36" s="1">
        <v>4</v>
      </c>
      <c r="K36" s="9">
        <v>0.52941176470588236</v>
      </c>
      <c r="L36" s="9">
        <v>0.26470588235294112</v>
      </c>
      <c r="M36" s="9">
        <v>0.70588235294117641</v>
      </c>
      <c r="N36" s="9">
        <v>0.51515151515151514</v>
      </c>
    </row>
    <row r="37" spans="1:14">
      <c r="A37" s="8" t="s">
        <v>54</v>
      </c>
      <c r="B37" s="1">
        <v>4</v>
      </c>
      <c r="C37" s="9">
        <v>0.52</v>
      </c>
      <c r="D37" s="9">
        <v>0.48</v>
      </c>
      <c r="E37" s="9">
        <v>0.88</v>
      </c>
      <c r="F37" s="9">
        <v>0.5</v>
      </c>
      <c r="I37" s="8" t="s">
        <v>56</v>
      </c>
      <c r="J37" s="1">
        <v>4</v>
      </c>
      <c r="K37" s="9">
        <v>0.52777777777777779</v>
      </c>
      <c r="L37" s="9">
        <v>0.1388888888888889</v>
      </c>
      <c r="M37" s="9">
        <v>0.61111111111111116</v>
      </c>
      <c r="N37" s="9">
        <v>0.53125</v>
      </c>
    </row>
    <row r="38" spans="1:14">
      <c r="A38" s="8" t="s">
        <v>54</v>
      </c>
      <c r="B38" s="1">
        <v>4</v>
      </c>
      <c r="C38" s="9">
        <v>0.53846153846153844</v>
      </c>
      <c r="D38" s="9">
        <v>0.30769230769230771</v>
      </c>
      <c r="E38" s="9">
        <v>0.92</v>
      </c>
      <c r="F38" s="9">
        <v>0.5</v>
      </c>
      <c r="I38" s="8" t="s">
        <v>56</v>
      </c>
      <c r="J38" s="1">
        <v>4</v>
      </c>
      <c r="K38" s="9">
        <v>0.5</v>
      </c>
      <c r="L38" s="9">
        <v>3.125E-2</v>
      </c>
      <c r="M38" s="9">
        <v>0.5</v>
      </c>
      <c r="N38" s="9">
        <v>0.5</v>
      </c>
    </row>
    <row r="39" spans="1:14">
      <c r="A39" s="8" t="s">
        <v>54</v>
      </c>
      <c r="B39" s="1">
        <v>4</v>
      </c>
      <c r="C39" s="9">
        <v>0.61111111111111116</v>
      </c>
      <c r="D39" s="9">
        <v>0</v>
      </c>
      <c r="E39" s="9">
        <v>0.52777777777777779</v>
      </c>
      <c r="F39" s="9">
        <v>0.5757575757575758</v>
      </c>
      <c r="I39" s="8" t="s">
        <v>56</v>
      </c>
      <c r="J39" s="1">
        <v>4</v>
      </c>
      <c r="K39" s="9">
        <v>0.6</v>
      </c>
      <c r="L39" s="9">
        <v>2.5000000000000001E-2</v>
      </c>
      <c r="M39" s="9">
        <v>0.52500000000000002</v>
      </c>
      <c r="N39" s="9">
        <v>0.5714285714285714</v>
      </c>
    </row>
    <row r="40" spans="1:14">
      <c r="A40" s="8" t="s">
        <v>54</v>
      </c>
      <c r="B40" s="1">
        <v>4</v>
      </c>
      <c r="C40" s="9">
        <v>0.5</v>
      </c>
      <c r="D40" s="9">
        <v>8.333333333333337E-2</v>
      </c>
      <c r="E40" s="9">
        <v>0.61538461538461542</v>
      </c>
      <c r="F40" s="9">
        <v>0.54166666666666663</v>
      </c>
      <c r="I40" s="8" t="s">
        <v>56</v>
      </c>
      <c r="J40" s="1">
        <v>4</v>
      </c>
      <c r="K40" s="9">
        <v>0.61764705882352944</v>
      </c>
      <c r="L40" s="9">
        <v>0.47058823529411764</v>
      </c>
      <c r="M40" s="9">
        <v>0.8529411764705882</v>
      </c>
      <c r="N40" s="9">
        <v>0.58064516129032262</v>
      </c>
    </row>
    <row r="41" spans="1:14">
      <c r="A41" s="8" t="s">
        <v>54</v>
      </c>
      <c r="B41" s="1">
        <v>4</v>
      </c>
      <c r="C41" s="9">
        <v>0.5</v>
      </c>
      <c r="D41" s="9">
        <v>0.19230769230769229</v>
      </c>
      <c r="E41" s="9">
        <v>0.73076923076923084</v>
      </c>
      <c r="F41" s="9">
        <v>0.5</v>
      </c>
      <c r="I41" s="8" t="s">
        <v>56</v>
      </c>
      <c r="J41" s="1">
        <v>4</v>
      </c>
      <c r="K41" s="9">
        <v>0.53488372093023251</v>
      </c>
      <c r="L41" s="9">
        <v>0.32558139534883723</v>
      </c>
      <c r="M41" s="9">
        <v>0.94117647058823528</v>
      </c>
      <c r="N41" s="9">
        <v>0.53333333333333333</v>
      </c>
    </row>
    <row r="42" spans="1:14">
      <c r="A42" s="8" t="s">
        <v>54</v>
      </c>
      <c r="B42" s="1">
        <v>6</v>
      </c>
      <c r="C42" s="9">
        <v>0.5357142857142857</v>
      </c>
      <c r="D42" s="9">
        <v>0</v>
      </c>
      <c r="E42" s="9">
        <v>0.60714285714285721</v>
      </c>
      <c r="F42" s="9">
        <v>0.5</v>
      </c>
      <c r="I42" s="8" t="s">
        <v>56</v>
      </c>
      <c r="J42" s="1">
        <v>4</v>
      </c>
      <c r="K42" s="9">
        <v>0.60526315789473684</v>
      </c>
      <c r="L42" s="9">
        <v>0.15789473684210525</v>
      </c>
      <c r="M42" s="9">
        <v>0.7441860465116279</v>
      </c>
      <c r="N42" s="9">
        <v>0.51428571428571423</v>
      </c>
    </row>
    <row r="43" spans="1:14">
      <c r="A43" s="8" t="s">
        <v>54</v>
      </c>
      <c r="B43" s="1">
        <v>6</v>
      </c>
      <c r="C43" s="9">
        <v>0.52</v>
      </c>
      <c r="D43" s="9">
        <v>0.2142857142857143</v>
      </c>
      <c r="E43" s="9">
        <v>0.67999999999999994</v>
      </c>
      <c r="F43" s="9">
        <v>0.53846153846153844</v>
      </c>
      <c r="I43" s="8" t="s">
        <v>56</v>
      </c>
      <c r="J43" s="1">
        <v>4</v>
      </c>
      <c r="K43" s="9">
        <v>0.54285714285714293</v>
      </c>
      <c r="L43" s="9">
        <v>0.2857142857142857</v>
      </c>
      <c r="M43" s="9">
        <v>0.7142857142857143</v>
      </c>
      <c r="N43" s="9">
        <v>0.59259259259259256</v>
      </c>
    </row>
    <row r="44" spans="1:14">
      <c r="A44" s="8" t="s">
        <v>54</v>
      </c>
      <c r="B44" s="1">
        <v>6</v>
      </c>
      <c r="C44" s="9">
        <v>0.51515151515151514</v>
      </c>
      <c r="D44" s="9">
        <v>0.33333333333333337</v>
      </c>
      <c r="E44" s="9">
        <v>0.72727272727272729</v>
      </c>
      <c r="F44" s="9">
        <v>0.51724137931034475</v>
      </c>
      <c r="I44" s="8" t="s">
        <v>56</v>
      </c>
      <c r="J44" s="1">
        <v>6</v>
      </c>
      <c r="K44" s="9">
        <v>0.51851851851851849</v>
      </c>
      <c r="L44" s="9">
        <v>0.14814814814814814</v>
      </c>
      <c r="M44" s="9">
        <v>0.59259259259259256</v>
      </c>
      <c r="N44" s="9">
        <v>0.55555555555555558</v>
      </c>
    </row>
    <row r="45" spans="1:14">
      <c r="A45" s="8" t="s">
        <v>54</v>
      </c>
      <c r="B45" s="1">
        <v>6</v>
      </c>
      <c r="C45" s="9">
        <v>0.5161290322580645</v>
      </c>
      <c r="D45" s="9">
        <v>0.45161290322580649</v>
      </c>
      <c r="E45" s="9">
        <v>0.83870967741935487</v>
      </c>
      <c r="F45" s="9">
        <v>0.5</v>
      </c>
      <c r="I45" s="8" t="s">
        <v>56</v>
      </c>
      <c r="J45" s="1">
        <v>6</v>
      </c>
      <c r="K45" s="9">
        <v>0.5185185185185186</v>
      </c>
      <c r="L45" s="9">
        <v>0.11111111111111116</v>
      </c>
      <c r="M45" s="9">
        <v>0.62962962962962965</v>
      </c>
      <c r="N45" s="9">
        <v>0.5</v>
      </c>
    </row>
    <row r="46" spans="1:14">
      <c r="A46" s="8" t="s">
        <v>54</v>
      </c>
      <c r="B46" s="1">
        <v>6</v>
      </c>
      <c r="C46" s="9">
        <v>1</v>
      </c>
      <c r="D46" s="9">
        <v>0</v>
      </c>
      <c r="E46" s="9">
        <v>0.90322580645161288</v>
      </c>
      <c r="F46" s="9">
        <v>0.51724137931034486</v>
      </c>
      <c r="I46" s="8" t="s">
        <v>56</v>
      </c>
      <c r="J46" s="1">
        <v>6</v>
      </c>
      <c r="K46" s="9">
        <v>0.58823529411764708</v>
      </c>
      <c r="L46" s="9">
        <v>0.26470588235294112</v>
      </c>
      <c r="M46" s="9">
        <v>0.76470588235294112</v>
      </c>
      <c r="N46" s="9">
        <v>0.51428571428571423</v>
      </c>
    </row>
    <row r="47" spans="1:14">
      <c r="A47" s="8" t="s">
        <v>54</v>
      </c>
      <c r="B47" s="1">
        <v>6</v>
      </c>
      <c r="C47" s="9">
        <v>0.8571428571428571</v>
      </c>
      <c r="D47" s="9">
        <v>0.2142857142857143</v>
      </c>
      <c r="E47" s="9">
        <v>0.5714285714285714</v>
      </c>
      <c r="F47" s="9">
        <v>0.51724137931034486</v>
      </c>
      <c r="I47" s="8" t="s">
        <v>56</v>
      </c>
      <c r="J47" s="1">
        <v>6</v>
      </c>
      <c r="K47" s="9">
        <v>0.5</v>
      </c>
      <c r="L47" s="9">
        <v>7.1428571428571397E-2</v>
      </c>
      <c r="M47" s="9">
        <v>0.8</v>
      </c>
      <c r="N47" s="9">
        <v>0.5185185185185186</v>
      </c>
    </row>
    <row r="48" spans="1:14">
      <c r="A48" s="8" t="s">
        <v>54</v>
      </c>
      <c r="B48" s="1">
        <v>6</v>
      </c>
      <c r="C48" s="9">
        <v>0.54545454545454541</v>
      </c>
      <c r="D48" s="9">
        <v>0.5</v>
      </c>
      <c r="E48" s="9">
        <v>1</v>
      </c>
      <c r="F48" s="9">
        <v>0.5</v>
      </c>
      <c r="I48" s="8" t="s">
        <v>56</v>
      </c>
      <c r="J48" s="1">
        <v>6</v>
      </c>
      <c r="K48" s="9">
        <v>0.56666666666666665</v>
      </c>
      <c r="L48" s="9">
        <v>0.1333333333333333</v>
      </c>
      <c r="M48" s="9">
        <v>0.6333333333333333</v>
      </c>
      <c r="N48" s="9">
        <v>0.55882352941176472</v>
      </c>
    </row>
    <row r="49" spans="1:14">
      <c r="A49" s="8" t="s">
        <v>54</v>
      </c>
      <c r="B49" s="1">
        <v>6</v>
      </c>
      <c r="C49" s="9">
        <v>0.51724137931034475</v>
      </c>
      <c r="D49" s="9">
        <v>0.2068965517241379</v>
      </c>
      <c r="E49" s="9">
        <v>0.72413793103448276</v>
      </c>
      <c r="F49" s="9">
        <v>0.55882352941176472</v>
      </c>
      <c r="I49" s="8" t="s">
        <v>56</v>
      </c>
      <c r="J49" s="1">
        <v>6</v>
      </c>
      <c r="K49" s="9">
        <v>0.5</v>
      </c>
      <c r="L49" s="9">
        <v>0.1333333333333333</v>
      </c>
      <c r="M49" s="9">
        <v>0.6</v>
      </c>
      <c r="N49" s="9">
        <v>0.51724137931034486</v>
      </c>
    </row>
    <row r="50" spans="1:14">
      <c r="A50" s="8" t="s">
        <v>54</v>
      </c>
      <c r="B50" s="1">
        <v>6</v>
      </c>
      <c r="C50" s="9">
        <v>0.62962962962962965</v>
      </c>
      <c r="D50" s="9">
        <v>0.18518518518518523</v>
      </c>
      <c r="E50" s="9">
        <v>0.62962962962962965</v>
      </c>
      <c r="F50" s="9">
        <v>0.5714285714285714</v>
      </c>
      <c r="I50" s="8" t="s">
        <v>56</v>
      </c>
      <c r="J50" s="1">
        <v>6</v>
      </c>
      <c r="K50" s="9">
        <v>0.5161290322580645</v>
      </c>
      <c r="L50" s="9">
        <v>0.29032258064516125</v>
      </c>
      <c r="M50" s="9">
        <v>0.70967741935483875</v>
      </c>
      <c r="N50" s="9">
        <v>0.5</v>
      </c>
    </row>
    <row r="51" spans="1:14">
      <c r="A51" s="8" t="s">
        <v>54</v>
      </c>
      <c r="B51" s="1">
        <v>6</v>
      </c>
      <c r="C51" s="9">
        <v>0.52941176470588236</v>
      </c>
      <c r="D51" s="9">
        <v>0.20689655172413793</v>
      </c>
      <c r="E51" s="9">
        <v>0.52941176470588236</v>
      </c>
      <c r="F51" s="9">
        <v>0.5</v>
      </c>
      <c r="I51" s="8" t="s">
        <v>56</v>
      </c>
      <c r="J51" s="1">
        <v>6</v>
      </c>
      <c r="K51" s="9">
        <v>0.91304347826086962</v>
      </c>
      <c r="L51" s="9">
        <v>0.26086956521739135</v>
      </c>
      <c r="M51" s="9">
        <v>0.69565217391304346</v>
      </c>
      <c r="N51" s="9">
        <v>0.52380952380952384</v>
      </c>
    </row>
    <row r="52" spans="1:14">
      <c r="A52" s="8" t="s">
        <v>54</v>
      </c>
      <c r="B52" s="1">
        <v>6</v>
      </c>
      <c r="C52" s="9">
        <v>0.55172413793103448</v>
      </c>
      <c r="D52" s="9">
        <v>0.12903225806451613</v>
      </c>
      <c r="E52" s="9">
        <v>0.62068965517241381</v>
      </c>
      <c r="F52" s="9">
        <v>0.55555555555555558</v>
      </c>
      <c r="I52" s="8" t="s">
        <v>56</v>
      </c>
      <c r="J52" s="1">
        <v>6</v>
      </c>
      <c r="K52" s="9">
        <v>0.73913043478260865</v>
      </c>
      <c r="L52" s="9">
        <v>0.42857142857142855</v>
      </c>
      <c r="M52" s="9">
        <v>0.66666666666666663</v>
      </c>
      <c r="N52" s="9">
        <v>0.52380952380952384</v>
      </c>
    </row>
    <row r="53" spans="1:14">
      <c r="A53" s="8" t="s">
        <v>54</v>
      </c>
      <c r="B53" s="1">
        <v>6</v>
      </c>
      <c r="C53" s="9">
        <v>0.58064516129032251</v>
      </c>
      <c r="D53" s="9">
        <v>6.4516129032258118E-2</v>
      </c>
      <c r="E53" s="9">
        <v>0.58064516129032251</v>
      </c>
      <c r="F53" s="9">
        <v>0.64</v>
      </c>
      <c r="I53" s="8" t="s">
        <v>56</v>
      </c>
      <c r="J53" s="1">
        <v>6</v>
      </c>
      <c r="K53" s="9">
        <v>0.61904761904761907</v>
      </c>
      <c r="L53" s="9">
        <v>0.16666666666666663</v>
      </c>
      <c r="M53" s="9">
        <v>0.8571428571428571</v>
      </c>
      <c r="N53" s="9">
        <v>0.5</v>
      </c>
    </row>
    <row r="54" spans="1:14">
      <c r="A54" s="8" t="s">
        <v>54</v>
      </c>
      <c r="B54" s="1">
        <v>6</v>
      </c>
      <c r="C54" s="9">
        <v>0.54838709677419351</v>
      </c>
      <c r="D54" s="9">
        <v>0.16129032258064513</v>
      </c>
      <c r="E54" s="9">
        <v>0.61290322580645162</v>
      </c>
      <c r="F54" s="9">
        <v>0.5</v>
      </c>
      <c r="I54" s="8" t="s">
        <v>56</v>
      </c>
      <c r="J54" s="1">
        <v>6</v>
      </c>
      <c r="K54" s="9">
        <v>0.72222222222222221</v>
      </c>
      <c r="L54" s="9">
        <v>0.29411764705882348</v>
      </c>
      <c r="M54" s="9">
        <v>0.55555555555555558</v>
      </c>
      <c r="N54" s="9">
        <v>0.61111111111111116</v>
      </c>
    </row>
    <row r="55" spans="1:14">
      <c r="A55" s="8" t="s">
        <v>54</v>
      </c>
      <c r="B55" s="1">
        <v>6</v>
      </c>
      <c r="C55" s="9">
        <v>0.92592592592592593</v>
      </c>
      <c r="D55" s="9">
        <v>0.29629629629629628</v>
      </c>
      <c r="E55" s="9">
        <v>0.81481481481481488</v>
      </c>
      <c r="F55" s="9">
        <v>0.58333333333333326</v>
      </c>
      <c r="I55" s="8" t="s">
        <v>56</v>
      </c>
      <c r="J55" s="1">
        <v>6</v>
      </c>
      <c r="K55" s="9">
        <v>0.63636363636363635</v>
      </c>
      <c r="L55" s="9">
        <v>0.38095238095238093</v>
      </c>
      <c r="M55" s="9">
        <v>0.59090909090909083</v>
      </c>
      <c r="N55" s="9">
        <v>0.52</v>
      </c>
    </row>
    <row r="56" spans="1:14">
      <c r="A56" s="8" t="s">
        <v>54</v>
      </c>
      <c r="B56" s="1">
        <v>6</v>
      </c>
      <c r="C56" s="9">
        <v>0.66666666666666663</v>
      </c>
      <c r="D56" s="9">
        <v>0.4</v>
      </c>
      <c r="E56" s="9">
        <v>0.8</v>
      </c>
      <c r="F56" s="9">
        <v>0.56521739130434778</v>
      </c>
      <c r="I56" s="8" t="s">
        <v>56</v>
      </c>
      <c r="J56" s="1">
        <v>6</v>
      </c>
      <c r="K56" s="9">
        <v>0.58620689655172409</v>
      </c>
      <c r="L56" s="9">
        <v>0.37931034482758619</v>
      </c>
      <c r="M56" s="9">
        <v>0.75862068965517238</v>
      </c>
      <c r="N56" s="9">
        <v>0.57692307692307687</v>
      </c>
    </row>
    <row r="57" spans="1:14">
      <c r="A57" s="8" t="s">
        <v>54</v>
      </c>
      <c r="B57" s="1">
        <v>7</v>
      </c>
      <c r="C57" s="9">
        <v>0.5185185185185186</v>
      </c>
      <c r="D57" s="9">
        <v>0.33333333333333331</v>
      </c>
      <c r="E57" s="9">
        <v>0.81481481481481477</v>
      </c>
      <c r="F57" s="9">
        <v>0.57692307692307687</v>
      </c>
      <c r="I57" s="8" t="s">
        <v>56</v>
      </c>
      <c r="J57" s="1">
        <v>6</v>
      </c>
      <c r="K57" s="9">
        <v>0.54545454545454541</v>
      </c>
      <c r="L57" s="9">
        <v>0.45454545454545453</v>
      </c>
      <c r="M57" s="9">
        <v>0.93103448275862066</v>
      </c>
      <c r="N57" s="9">
        <v>0.5714285714285714</v>
      </c>
    </row>
    <row r="58" spans="1:14">
      <c r="A58" s="8" t="s">
        <v>54</v>
      </c>
      <c r="B58" s="1">
        <v>7</v>
      </c>
      <c r="C58" s="9">
        <v>0.51515151515151514</v>
      </c>
      <c r="D58" s="9">
        <v>0.30303030303030304</v>
      </c>
      <c r="E58" s="9">
        <v>0.84848484848484851</v>
      </c>
      <c r="F58" s="9">
        <v>0.5357142857142857</v>
      </c>
      <c r="I58" s="8" t="s">
        <v>56</v>
      </c>
      <c r="J58" s="1">
        <v>6</v>
      </c>
      <c r="K58" s="9">
        <v>0.63636363636363635</v>
      </c>
      <c r="L58" s="9">
        <v>0.2608695652173913</v>
      </c>
      <c r="M58" s="9">
        <v>0.72727272727272729</v>
      </c>
      <c r="N58" s="9">
        <v>0.55000000000000004</v>
      </c>
    </row>
    <row r="59" spans="1:14">
      <c r="A59" s="8" t="s">
        <v>54</v>
      </c>
      <c r="B59" s="1">
        <v>7</v>
      </c>
      <c r="C59" s="9">
        <v>0.58823529411764708</v>
      </c>
      <c r="D59" s="9">
        <v>0.11764705882352944</v>
      </c>
      <c r="E59" s="9">
        <v>0.55882352941176472</v>
      </c>
      <c r="F59" s="9">
        <v>0.55882352941176472</v>
      </c>
      <c r="I59" s="8" t="s">
        <v>56</v>
      </c>
      <c r="J59" s="1">
        <v>7</v>
      </c>
      <c r="K59" s="9">
        <v>0.5714285714285714</v>
      </c>
      <c r="L59" s="9">
        <v>0.1428571428571429</v>
      </c>
      <c r="M59" s="9">
        <v>0.60714285714285721</v>
      </c>
      <c r="N59" s="9">
        <v>0.60606060606060608</v>
      </c>
    </row>
    <row r="60" spans="1:14">
      <c r="A60" s="8" t="s">
        <v>54</v>
      </c>
      <c r="B60" s="1">
        <v>7</v>
      </c>
      <c r="C60" s="9">
        <v>0.6333333333333333</v>
      </c>
      <c r="D60" s="9">
        <v>0.1333333333333333</v>
      </c>
      <c r="E60" s="9">
        <v>0.56666666666666665</v>
      </c>
      <c r="F60" s="9">
        <v>0.56666666666666665</v>
      </c>
      <c r="I60" s="8" t="s">
        <v>56</v>
      </c>
      <c r="J60" s="1">
        <v>7</v>
      </c>
      <c r="K60" s="9">
        <v>0.93548387096774199</v>
      </c>
      <c r="L60" s="9">
        <v>0.23684210526315788</v>
      </c>
      <c r="M60" s="9">
        <v>0.67741935483870963</v>
      </c>
      <c r="N60" s="9">
        <v>0.56818181818181823</v>
      </c>
    </row>
    <row r="61" spans="1:14">
      <c r="A61" s="8" t="s">
        <v>54</v>
      </c>
      <c r="B61" s="1">
        <v>7</v>
      </c>
      <c r="C61" s="9">
        <v>0.52941176470588236</v>
      </c>
      <c r="D61" s="9">
        <v>0.38461538461538464</v>
      </c>
      <c r="E61" s="9">
        <v>0.76470588235294112</v>
      </c>
      <c r="F61" s="9">
        <v>0.54838709677419351</v>
      </c>
      <c r="I61" s="8" t="s">
        <v>56</v>
      </c>
      <c r="J61" s="1">
        <v>7</v>
      </c>
      <c r="K61" s="9">
        <v>0.58974358974358976</v>
      </c>
      <c r="L61" s="9">
        <v>2.5641025641025661E-2</v>
      </c>
      <c r="M61" s="9">
        <v>0.53846153846153844</v>
      </c>
      <c r="N61" s="9">
        <v>0.56521739130434778</v>
      </c>
    </row>
    <row r="62" spans="1:14">
      <c r="A62" s="8" t="s">
        <v>54</v>
      </c>
      <c r="B62" s="1">
        <v>7</v>
      </c>
      <c r="C62" s="9">
        <v>0.94117647058823528</v>
      </c>
      <c r="D62" s="9">
        <v>0.18518518518518517</v>
      </c>
      <c r="E62" s="9">
        <v>0.66666666666666663</v>
      </c>
      <c r="F62" s="9">
        <v>0.5</v>
      </c>
      <c r="I62" s="8" t="s">
        <v>56</v>
      </c>
      <c r="J62" s="1">
        <v>7</v>
      </c>
      <c r="K62" s="9">
        <v>0.5</v>
      </c>
      <c r="L62" s="9">
        <v>0.2608695652173913</v>
      </c>
      <c r="M62" s="9">
        <v>0.76923076923076927</v>
      </c>
      <c r="N62" s="9">
        <v>0.63636363636363635</v>
      </c>
    </row>
    <row r="63" spans="1:14">
      <c r="A63" s="8" t="s">
        <v>54</v>
      </c>
      <c r="B63" s="1">
        <v>7</v>
      </c>
      <c r="C63" s="9">
        <v>1</v>
      </c>
      <c r="D63" s="9">
        <v>0.11764705882352944</v>
      </c>
      <c r="E63" s="9">
        <v>0.61764705882352944</v>
      </c>
      <c r="F63" s="9">
        <v>0.59523809523809523</v>
      </c>
      <c r="I63" s="8" t="s">
        <v>56</v>
      </c>
      <c r="J63" s="1">
        <v>7</v>
      </c>
      <c r="K63" s="9">
        <v>0.91304347826086962</v>
      </c>
      <c r="L63" s="9">
        <v>0.31578947368421051</v>
      </c>
      <c r="M63" s="9">
        <v>0.86842105263157898</v>
      </c>
      <c r="N63" s="9">
        <v>0.51162790697674421</v>
      </c>
    </row>
    <row r="64" spans="1:14">
      <c r="A64" s="8" t="s">
        <v>54</v>
      </c>
      <c r="B64" s="1">
        <v>7</v>
      </c>
      <c r="C64" s="9">
        <v>0.53846153846153844</v>
      </c>
      <c r="D64" s="9">
        <v>0.34615384615384615</v>
      </c>
      <c r="E64" s="9">
        <v>0.84615384615384615</v>
      </c>
      <c r="F64" s="9">
        <v>0.52631578947368429</v>
      </c>
      <c r="I64" s="8" t="s">
        <v>56</v>
      </c>
      <c r="J64" s="1">
        <v>7</v>
      </c>
      <c r="K64" s="9">
        <v>0.8666666666666667</v>
      </c>
      <c r="L64" s="9">
        <v>0.30555555555555558</v>
      </c>
      <c r="M64" s="9">
        <v>0.8</v>
      </c>
      <c r="N64" s="9">
        <v>0.58823529411764708</v>
      </c>
    </row>
    <row r="65" spans="1:14">
      <c r="A65" s="8" t="s">
        <v>54</v>
      </c>
      <c r="B65" s="1">
        <v>7</v>
      </c>
      <c r="C65" s="9">
        <v>0.5357142857142857</v>
      </c>
      <c r="D65" s="9">
        <v>0.42857142857142855</v>
      </c>
      <c r="E65" s="9">
        <v>0.8214285714285714</v>
      </c>
      <c r="F65" s="9">
        <v>0.55172413793103448</v>
      </c>
      <c r="I65" s="8" t="s">
        <v>56</v>
      </c>
      <c r="J65" s="1">
        <v>7</v>
      </c>
      <c r="K65" s="9">
        <v>0.63888888888888884</v>
      </c>
      <c r="L65" s="9">
        <v>0.22580645161290322</v>
      </c>
      <c r="M65" s="9">
        <v>0.75</v>
      </c>
      <c r="N65" s="9">
        <v>0.5</v>
      </c>
    </row>
    <row r="66" spans="1:14">
      <c r="A66" s="8" t="s">
        <v>54</v>
      </c>
      <c r="B66" s="1">
        <v>7</v>
      </c>
      <c r="C66" s="9">
        <v>0.6</v>
      </c>
      <c r="D66" s="9">
        <v>0.1</v>
      </c>
      <c r="E66" s="9">
        <v>0.75</v>
      </c>
      <c r="F66" s="9">
        <v>0.61111111111111116</v>
      </c>
      <c r="I66" s="8" t="s">
        <v>56</v>
      </c>
      <c r="J66" s="1">
        <v>7</v>
      </c>
      <c r="K66" s="9">
        <v>0.94444444444444442</v>
      </c>
      <c r="L66" s="9">
        <v>0.22</v>
      </c>
      <c r="M66" s="9">
        <v>0.83870967741935487</v>
      </c>
      <c r="N66" s="9">
        <v>0.52500000000000002</v>
      </c>
    </row>
    <row r="67" spans="1:14">
      <c r="A67" s="8" t="s">
        <v>54</v>
      </c>
      <c r="B67" s="1">
        <v>7</v>
      </c>
      <c r="C67" s="9">
        <v>0.77777777777777779</v>
      </c>
      <c r="D67" s="9">
        <v>0.18181818181818182</v>
      </c>
      <c r="E67" s="9">
        <v>0.72222222222222221</v>
      </c>
      <c r="F67" s="9">
        <v>0.625</v>
      </c>
      <c r="I67" s="8" t="s">
        <v>56</v>
      </c>
      <c r="J67" s="1">
        <v>7</v>
      </c>
      <c r="K67" s="9">
        <v>0.5</v>
      </c>
      <c r="L67" s="9">
        <v>0.30555555555555558</v>
      </c>
      <c r="M67" s="9">
        <v>0.69444444444444442</v>
      </c>
      <c r="N67" s="9">
        <v>0.66666666666666674</v>
      </c>
    </row>
    <row r="68" spans="1:14">
      <c r="A68" s="8" t="s">
        <v>54</v>
      </c>
      <c r="B68" s="1">
        <v>7</v>
      </c>
      <c r="C68" s="9">
        <v>0.54545454545454541</v>
      </c>
      <c r="D68" s="9">
        <v>0.5</v>
      </c>
      <c r="E68" s="9">
        <v>0.68181818181818177</v>
      </c>
      <c r="F68" s="9">
        <v>0.57692307692307687</v>
      </c>
      <c r="I68" s="8" t="s">
        <v>56</v>
      </c>
      <c r="J68" s="1">
        <v>7</v>
      </c>
      <c r="K68" s="9">
        <v>0.63888888888888884</v>
      </c>
      <c r="L68" s="9">
        <v>0.19444444444444445</v>
      </c>
      <c r="M68" s="9">
        <v>0.66666666666666663</v>
      </c>
      <c r="N68" s="9">
        <v>0.5625</v>
      </c>
    </row>
    <row r="69" spans="1:14">
      <c r="A69" s="8" t="s">
        <v>54</v>
      </c>
      <c r="B69" s="1">
        <v>7</v>
      </c>
      <c r="C69" s="9">
        <v>0.5</v>
      </c>
      <c r="D69" s="9">
        <v>0.38461538461538458</v>
      </c>
      <c r="E69" s="9">
        <v>0.80769230769230771</v>
      </c>
      <c r="F69" s="9">
        <v>0.54166666666666663</v>
      </c>
      <c r="I69" s="8" t="s">
        <v>56</v>
      </c>
      <c r="J69" s="1">
        <v>7</v>
      </c>
      <c r="K69" s="9">
        <v>0.5</v>
      </c>
      <c r="L69" s="9">
        <v>0.21875</v>
      </c>
      <c r="M69" s="9">
        <v>0.6875</v>
      </c>
      <c r="N69" s="9">
        <v>0.5161290322580645</v>
      </c>
    </row>
    <row r="70" spans="1:14">
      <c r="A70" s="8" t="s">
        <v>54</v>
      </c>
      <c r="B70" s="1">
        <v>7</v>
      </c>
      <c r="C70" s="9">
        <v>1</v>
      </c>
      <c r="D70" s="9">
        <v>0.08</v>
      </c>
      <c r="E70" s="9">
        <v>0.6</v>
      </c>
      <c r="F70" s="9">
        <v>0.58064516129032251</v>
      </c>
      <c r="I70" s="8" t="s">
        <v>56</v>
      </c>
      <c r="J70" s="1">
        <v>7</v>
      </c>
      <c r="K70" s="9">
        <v>0.55882352941176472</v>
      </c>
      <c r="L70" s="9">
        <v>0.20588235294117646</v>
      </c>
      <c r="M70" s="9">
        <v>0.67647058823529416</v>
      </c>
      <c r="N70" s="9">
        <v>0.53125</v>
      </c>
    </row>
    <row r="71" spans="1:14">
      <c r="A71" s="8" t="s">
        <v>54</v>
      </c>
      <c r="B71" s="1">
        <v>7</v>
      </c>
      <c r="C71" s="9">
        <v>0.72</v>
      </c>
      <c r="D71" s="9">
        <v>0.5</v>
      </c>
      <c r="E71" s="9">
        <v>1</v>
      </c>
      <c r="F71" s="9">
        <v>0.55555555555555558</v>
      </c>
      <c r="I71" s="8" t="s">
        <v>56</v>
      </c>
      <c r="J71" s="1">
        <v>7</v>
      </c>
      <c r="K71" s="9">
        <v>0.55555555555555558</v>
      </c>
      <c r="L71" s="9">
        <v>0.16666666666666666</v>
      </c>
      <c r="M71" s="9">
        <v>0.63888888888888884</v>
      </c>
      <c r="N71" s="9">
        <v>0.51515151515151514</v>
      </c>
    </row>
    <row r="72" spans="1:14">
      <c r="A72" s="8" t="s">
        <v>54</v>
      </c>
      <c r="B72" s="1">
        <v>9</v>
      </c>
      <c r="C72" s="9">
        <v>0.80952380952380953</v>
      </c>
      <c r="D72" s="9">
        <v>0.4285714285714286</v>
      </c>
      <c r="E72" s="9">
        <v>0.7407407407407407</v>
      </c>
      <c r="F72" s="9">
        <v>0.59259259259259256</v>
      </c>
      <c r="I72" s="8" t="s">
        <v>56</v>
      </c>
      <c r="J72" s="1">
        <v>7</v>
      </c>
      <c r="K72" s="9">
        <v>0.54054054054054057</v>
      </c>
      <c r="L72" s="9">
        <v>0</v>
      </c>
      <c r="M72" s="9">
        <v>0.54054054054054057</v>
      </c>
      <c r="N72" s="9">
        <v>0.52631578947368418</v>
      </c>
    </row>
    <row r="73" spans="1:14">
      <c r="A73" s="8" t="s">
        <v>54</v>
      </c>
      <c r="B73" s="1">
        <v>9</v>
      </c>
      <c r="C73" s="9">
        <v>0.55555555555555558</v>
      </c>
      <c r="D73" s="9">
        <v>0.29629629629629628</v>
      </c>
      <c r="E73" s="9">
        <v>0.8</v>
      </c>
      <c r="F73" s="9">
        <v>0.5714285714285714</v>
      </c>
      <c r="I73" s="8" t="s">
        <v>56</v>
      </c>
      <c r="J73" s="1">
        <v>7</v>
      </c>
      <c r="K73" s="9">
        <v>0.54838709677419351</v>
      </c>
      <c r="L73" s="9">
        <v>3.2258064516129031E-2</v>
      </c>
      <c r="M73" s="9">
        <v>0.5161290322580645</v>
      </c>
      <c r="N73" s="9">
        <v>0.51724137931034486</v>
      </c>
    </row>
    <row r="74" spans="1:14">
      <c r="A74" s="8" t="s">
        <v>54</v>
      </c>
      <c r="B74" s="1">
        <v>9</v>
      </c>
      <c r="C74" s="9">
        <v>0.72727272727272729</v>
      </c>
      <c r="D74" s="9">
        <v>0.13636363636363635</v>
      </c>
      <c r="E74" s="9">
        <v>0.77272727272727271</v>
      </c>
      <c r="F74" s="9">
        <v>0.5</v>
      </c>
      <c r="I74" s="8" t="s">
        <v>56</v>
      </c>
      <c r="J74" s="1">
        <v>9</v>
      </c>
      <c r="K74" s="9">
        <v>0.70370370370370372</v>
      </c>
      <c r="L74" s="9">
        <v>0.44444444444444442</v>
      </c>
      <c r="M74" s="9">
        <v>0.88888888888888884</v>
      </c>
      <c r="N74" s="9">
        <v>0.5</v>
      </c>
    </row>
    <row r="75" spans="1:14">
      <c r="A75" s="8" t="s">
        <v>54</v>
      </c>
      <c r="B75" s="1">
        <v>9</v>
      </c>
      <c r="C75" s="9">
        <v>0.52173913043478259</v>
      </c>
      <c r="D75" s="9">
        <v>0.13043478260869568</v>
      </c>
      <c r="E75" s="9">
        <v>0.60869565217391308</v>
      </c>
      <c r="F75" s="9">
        <v>0.52173913043478259</v>
      </c>
      <c r="I75" s="8" t="s">
        <v>56</v>
      </c>
      <c r="J75" s="1">
        <v>9</v>
      </c>
      <c r="K75" s="9">
        <v>0.51515151515151514</v>
      </c>
      <c r="L75" s="9">
        <v>0.36363636363636365</v>
      </c>
      <c r="M75" s="9">
        <v>0.5</v>
      </c>
      <c r="N75" s="9">
        <v>0.52</v>
      </c>
    </row>
    <row r="76" spans="1:14">
      <c r="A76" s="8" t="s">
        <v>54</v>
      </c>
      <c r="B76" s="1">
        <v>9</v>
      </c>
      <c r="C76" s="9">
        <v>0.56000000000000005</v>
      </c>
      <c r="D76" s="9">
        <v>0.12</v>
      </c>
      <c r="E76" s="9">
        <v>0.6</v>
      </c>
      <c r="F76" s="9">
        <v>0.52</v>
      </c>
      <c r="I76" s="8" t="s">
        <v>56</v>
      </c>
      <c r="J76" s="1">
        <v>9</v>
      </c>
      <c r="K76" s="9">
        <v>0.7407407407407407</v>
      </c>
      <c r="L76" s="9">
        <v>7.407407407407407E-2</v>
      </c>
      <c r="M76" s="9">
        <v>0.72727272727272729</v>
      </c>
      <c r="N76" s="9">
        <v>0.5357142857142857</v>
      </c>
    </row>
    <row r="77" spans="1:14">
      <c r="A77" s="8" t="s">
        <v>54</v>
      </c>
      <c r="B77" s="1">
        <v>9</v>
      </c>
      <c r="C77" s="9">
        <v>0.6875</v>
      </c>
      <c r="D77" s="9">
        <v>0.45454545454545459</v>
      </c>
      <c r="E77" s="9">
        <v>0.73913043478260865</v>
      </c>
      <c r="F77" s="9">
        <v>0.52380952380952384</v>
      </c>
      <c r="I77" s="8" t="s">
        <v>56</v>
      </c>
      <c r="J77" s="1">
        <v>9</v>
      </c>
      <c r="K77" s="9">
        <v>0.55555555555555558</v>
      </c>
      <c r="L77" s="9">
        <v>0.29629629629629628</v>
      </c>
      <c r="M77" s="9">
        <v>0.77777777777777779</v>
      </c>
      <c r="N77" s="9">
        <v>0.51851851851851849</v>
      </c>
    </row>
    <row r="78" spans="1:14">
      <c r="A78" s="8" t="s">
        <v>54</v>
      </c>
      <c r="B78" s="1">
        <v>9</v>
      </c>
      <c r="C78" s="9">
        <v>0.6</v>
      </c>
      <c r="D78" s="9">
        <v>0.30434782608695654</v>
      </c>
      <c r="E78" s="9">
        <v>0.8</v>
      </c>
      <c r="F78" s="9">
        <v>0.55000000000000004</v>
      </c>
      <c r="I78" s="8" t="s">
        <v>56</v>
      </c>
      <c r="J78" s="1">
        <v>9</v>
      </c>
      <c r="K78" s="9">
        <v>0.58620689655172409</v>
      </c>
      <c r="L78" s="9">
        <v>0.24137931034482762</v>
      </c>
      <c r="M78" s="9">
        <v>0.75862068965517238</v>
      </c>
      <c r="N78" s="9">
        <v>0.5</v>
      </c>
    </row>
    <row r="79" spans="1:14">
      <c r="A79" s="8" t="s">
        <v>54</v>
      </c>
      <c r="B79" s="1">
        <v>9</v>
      </c>
      <c r="C79" s="9">
        <v>0.76923076923076927</v>
      </c>
      <c r="D79" s="9">
        <v>0.34615384615384615</v>
      </c>
      <c r="E79" s="9">
        <v>0.65384615384615385</v>
      </c>
      <c r="F79" s="9">
        <v>0.6</v>
      </c>
      <c r="I79" s="8" t="s">
        <v>56</v>
      </c>
      <c r="J79" s="1">
        <v>9</v>
      </c>
      <c r="K79" s="9">
        <v>0.5714285714285714</v>
      </c>
      <c r="L79" s="9">
        <v>0.2142857142857143</v>
      </c>
      <c r="M79" s="9">
        <v>0.75</v>
      </c>
      <c r="N79" s="9">
        <v>0.51724137931034475</v>
      </c>
    </row>
    <row r="80" spans="1:14">
      <c r="A80" s="8" t="s">
        <v>54</v>
      </c>
      <c r="B80" s="1">
        <v>9</v>
      </c>
      <c r="C80" s="9">
        <v>1</v>
      </c>
      <c r="D80" s="9">
        <v>0.5</v>
      </c>
      <c r="E80" s="9">
        <v>0.88461538461538458</v>
      </c>
      <c r="F80" s="9">
        <v>0.75</v>
      </c>
      <c r="I80" s="8" t="s">
        <v>56</v>
      </c>
      <c r="J80" s="1">
        <v>9</v>
      </c>
      <c r="K80" s="9">
        <v>0.5161290322580645</v>
      </c>
      <c r="L80" s="9">
        <v>9.6774193548387094E-2</v>
      </c>
      <c r="M80" s="9">
        <v>0.61290322580645162</v>
      </c>
      <c r="N80" s="9">
        <v>0.5</v>
      </c>
    </row>
    <row r="81" spans="1:14">
      <c r="A81" s="8" t="s">
        <v>54</v>
      </c>
      <c r="B81" s="1">
        <v>9</v>
      </c>
      <c r="C81" s="9">
        <v>0.8125</v>
      </c>
      <c r="D81" s="9">
        <v>0.4375</v>
      </c>
      <c r="E81" s="9">
        <v>0.75</v>
      </c>
      <c r="F81" s="9">
        <v>0.5714285714285714</v>
      </c>
      <c r="I81" s="8" t="s">
        <v>56</v>
      </c>
      <c r="J81" s="1">
        <v>9</v>
      </c>
      <c r="K81" s="9">
        <v>0.60606060606060608</v>
      </c>
      <c r="L81" s="9">
        <v>0.12121212121212122</v>
      </c>
      <c r="M81" s="9">
        <v>0.75757575757575757</v>
      </c>
      <c r="N81" s="9">
        <v>0.55263157894736847</v>
      </c>
    </row>
    <row r="82" spans="1:14">
      <c r="A82" s="8" t="s">
        <v>54</v>
      </c>
      <c r="B82" s="1">
        <v>9</v>
      </c>
      <c r="C82" s="9">
        <v>0.6875</v>
      </c>
      <c r="D82" s="9">
        <v>0.5</v>
      </c>
      <c r="E82" s="9">
        <v>0.91666666666666663</v>
      </c>
      <c r="F82" s="9">
        <v>0.52631578947368429</v>
      </c>
      <c r="I82" s="8" t="s">
        <v>56</v>
      </c>
      <c r="J82" s="1">
        <v>9</v>
      </c>
      <c r="K82" s="9">
        <v>0.6097560975609756</v>
      </c>
      <c r="L82" s="9">
        <v>9.7560975609756101E-2</v>
      </c>
      <c r="M82" s="9">
        <v>0.51219512195121952</v>
      </c>
      <c r="N82" s="9">
        <v>0.5</v>
      </c>
    </row>
    <row r="83" spans="1:14">
      <c r="A83" s="8" t="s">
        <v>54</v>
      </c>
      <c r="B83" s="1">
        <v>9</v>
      </c>
      <c r="C83" s="9">
        <v>0.65384615384615385</v>
      </c>
      <c r="D83" s="9">
        <v>0.20833333333333334</v>
      </c>
      <c r="E83" s="9">
        <v>0.70833333333333337</v>
      </c>
      <c r="F83" s="9">
        <v>0.52173913043478259</v>
      </c>
      <c r="I83" s="8" t="s">
        <v>56</v>
      </c>
      <c r="J83" s="1">
        <v>9</v>
      </c>
      <c r="K83" s="9">
        <v>0.53846153846153844</v>
      </c>
      <c r="L83" s="9">
        <v>0.25641025641025639</v>
      </c>
      <c r="M83" s="9">
        <v>0.79487179487179482</v>
      </c>
      <c r="N83" s="9">
        <v>0.55263157894736847</v>
      </c>
    </row>
    <row r="84" spans="1:14">
      <c r="A84" s="8" t="s">
        <v>54</v>
      </c>
      <c r="B84" s="1">
        <v>9</v>
      </c>
      <c r="C84" s="9">
        <v>0.78947368421052633</v>
      </c>
      <c r="D84" s="9">
        <v>0.17391304347826086</v>
      </c>
      <c r="E84" s="9">
        <v>0.78260869565217395</v>
      </c>
      <c r="F84" s="9">
        <v>0.5</v>
      </c>
      <c r="I84" s="8" t="s">
        <v>56</v>
      </c>
      <c r="J84" s="1">
        <v>9</v>
      </c>
      <c r="K84" s="9">
        <v>0.61538461538461542</v>
      </c>
      <c r="L84" s="9">
        <v>0.23076923076923078</v>
      </c>
      <c r="M84" s="9">
        <v>0.53846153846153844</v>
      </c>
      <c r="N84" s="9">
        <v>0.63636363636363635</v>
      </c>
    </row>
    <row r="85" spans="1:14">
      <c r="A85" s="8" t="s">
        <v>54</v>
      </c>
      <c r="B85" s="1">
        <v>9</v>
      </c>
      <c r="C85" s="9">
        <v>0.68421052631578949</v>
      </c>
      <c r="D85" s="9">
        <v>0.34615384615384615</v>
      </c>
      <c r="E85" s="9">
        <v>0.73076923076923073</v>
      </c>
      <c r="F85" s="9">
        <v>0.56521739130434789</v>
      </c>
      <c r="I85" s="8" t="s">
        <v>56</v>
      </c>
      <c r="J85" s="1">
        <v>9</v>
      </c>
      <c r="K85" s="9">
        <v>0.51162790697674421</v>
      </c>
      <c r="L85" s="9">
        <v>6.9767441860465115E-2</v>
      </c>
      <c r="M85" s="9">
        <v>0.60465116279069764</v>
      </c>
      <c r="N85" s="9">
        <v>0.6216216216216216</v>
      </c>
    </row>
    <row r="86" spans="1:14">
      <c r="A86" s="8" t="s">
        <v>54</v>
      </c>
      <c r="B86" s="1">
        <v>11</v>
      </c>
      <c r="C86" s="9">
        <v>0.75</v>
      </c>
      <c r="D86" s="9">
        <v>0.4375</v>
      </c>
      <c r="E86" s="9">
        <v>1</v>
      </c>
      <c r="F86" s="9">
        <v>0.60869565217391308</v>
      </c>
      <c r="I86" s="8" t="s">
        <v>56</v>
      </c>
      <c r="J86" s="1">
        <v>9</v>
      </c>
      <c r="K86" s="9">
        <v>0.5</v>
      </c>
      <c r="L86" s="9">
        <v>6.9767441860465129E-2</v>
      </c>
      <c r="M86" s="9">
        <v>0.60526315789473684</v>
      </c>
      <c r="N86" s="9">
        <v>0.5</v>
      </c>
    </row>
    <row r="87" spans="1:14">
      <c r="A87" s="8" t="s">
        <v>54</v>
      </c>
      <c r="B87" s="1">
        <v>11</v>
      </c>
      <c r="C87" s="9">
        <v>0.5714285714285714</v>
      </c>
      <c r="D87" s="9">
        <v>0.2857142857142857</v>
      </c>
      <c r="E87" s="9">
        <v>0.80952380952380953</v>
      </c>
      <c r="F87" s="9">
        <v>0.5</v>
      </c>
      <c r="I87" s="8" t="s">
        <v>56</v>
      </c>
      <c r="J87" s="1">
        <v>9</v>
      </c>
      <c r="K87" s="9">
        <v>0.53448275862068961</v>
      </c>
      <c r="L87" s="9">
        <v>5.1724137931034482E-2</v>
      </c>
      <c r="M87" s="9">
        <v>0.63793103448275867</v>
      </c>
      <c r="N87" s="9">
        <v>0.58974358974358976</v>
      </c>
    </row>
    <row r="88" spans="1:14">
      <c r="A88" s="8" t="s">
        <v>54</v>
      </c>
      <c r="B88" s="1">
        <v>11</v>
      </c>
      <c r="C88" s="9">
        <v>0.55555555555555558</v>
      </c>
      <c r="D88" s="9">
        <v>0.40740740740740744</v>
      </c>
      <c r="E88" s="9">
        <v>0.81481481481481488</v>
      </c>
      <c r="F88" s="9">
        <v>0.5</v>
      </c>
      <c r="I88" s="8" t="s">
        <v>56</v>
      </c>
      <c r="J88" s="1">
        <v>9</v>
      </c>
      <c r="K88" s="9">
        <v>0.6</v>
      </c>
      <c r="L88" s="9">
        <v>0.15517241379310343</v>
      </c>
      <c r="M88" s="9">
        <v>0.68571428571428572</v>
      </c>
      <c r="N88" s="9">
        <v>0.60869565217391308</v>
      </c>
    </row>
    <row r="89" spans="1:14">
      <c r="A89" s="8" t="s">
        <v>54</v>
      </c>
      <c r="B89" s="1">
        <v>11</v>
      </c>
      <c r="C89" s="9">
        <v>0.56000000000000005</v>
      </c>
      <c r="D89" s="9">
        <v>0.12</v>
      </c>
      <c r="E89" s="9">
        <v>0.67999999999999994</v>
      </c>
      <c r="F89" s="9">
        <v>0.58333333333333326</v>
      </c>
      <c r="I89" s="8" t="s">
        <v>56</v>
      </c>
      <c r="J89" s="1">
        <v>11</v>
      </c>
      <c r="K89" s="9">
        <v>0.5</v>
      </c>
      <c r="L89" s="9">
        <v>0.18181818181818182</v>
      </c>
      <c r="M89" s="9">
        <v>0.56818181818181823</v>
      </c>
      <c r="N89" s="9">
        <v>0.51515151515151514</v>
      </c>
    </row>
    <row r="90" spans="1:14">
      <c r="A90" s="8" t="s">
        <v>54</v>
      </c>
      <c r="B90" s="1">
        <v>11</v>
      </c>
      <c r="C90" s="9">
        <v>0.5185185185185186</v>
      </c>
      <c r="D90" s="9">
        <v>0.11111111111111116</v>
      </c>
      <c r="E90" s="9">
        <v>0.59259259259259256</v>
      </c>
      <c r="F90" s="9">
        <v>0.51851851851851849</v>
      </c>
      <c r="I90" s="8" t="s">
        <v>56</v>
      </c>
      <c r="J90" s="1">
        <v>11</v>
      </c>
      <c r="K90" s="9">
        <v>0.59259259259259256</v>
      </c>
      <c r="L90" s="9">
        <v>6.8181818181818232E-2</v>
      </c>
      <c r="M90" s="9">
        <v>0.55555555555555558</v>
      </c>
      <c r="N90" s="9">
        <v>0.52941176470588236</v>
      </c>
    </row>
    <row r="91" spans="1:14">
      <c r="A91" s="8" t="s">
        <v>54</v>
      </c>
      <c r="B91" s="1">
        <v>11</v>
      </c>
      <c r="C91" s="9">
        <v>0.84615384615384615</v>
      </c>
      <c r="D91" s="9">
        <v>0.38461538461538464</v>
      </c>
      <c r="E91" s="9">
        <v>0.78947368421052633</v>
      </c>
      <c r="F91" s="9">
        <v>0.54545454545454541</v>
      </c>
      <c r="I91" s="8" t="s">
        <v>56</v>
      </c>
      <c r="J91" s="1">
        <v>11</v>
      </c>
      <c r="K91" s="9">
        <v>0.58695652173913038</v>
      </c>
      <c r="L91" s="9">
        <v>8.6956521739130432E-2</v>
      </c>
      <c r="M91" s="9">
        <v>0.54347826086956519</v>
      </c>
      <c r="N91" s="9">
        <v>0.51219512195121952</v>
      </c>
    </row>
    <row r="92" spans="1:14">
      <c r="A92" s="8" t="s">
        <v>54</v>
      </c>
      <c r="B92" s="1">
        <v>11</v>
      </c>
      <c r="C92" s="9">
        <v>0.63157894736842102</v>
      </c>
      <c r="D92" s="9">
        <v>0.47368421052631582</v>
      </c>
      <c r="E92" s="9">
        <v>0.89473684210526316</v>
      </c>
      <c r="F92" s="9">
        <v>0.66666666666666663</v>
      </c>
      <c r="I92" s="8" t="s">
        <v>56</v>
      </c>
      <c r="J92" s="1">
        <v>11</v>
      </c>
      <c r="K92" s="9">
        <v>0.59615384615384615</v>
      </c>
      <c r="L92" s="9">
        <v>2.1739130434782594E-2</v>
      </c>
      <c r="M92" s="9">
        <v>0.55769230769230771</v>
      </c>
      <c r="N92" s="9">
        <v>0.54545454545454541</v>
      </c>
    </row>
    <row r="93" spans="1:14">
      <c r="A93" s="8" t="s">
        <v>54</v>
      </c>
      <c r="B93" s="1">
        <v>11</v>
      </c>
      <c r="C93" s="9">
        <v>0.63157894736842102</v>
      </c>
      <c r="D93" s="9">
        <v>0.36842105263157898</v>
      </c>
      <c r="E93" s="9">
        <v>0.80952380952380953</v>
      </c>
      <c r="F93" s="9">
        <v>0.52380952380952384</v>
      </c>
      <c r="I93" s="8" t="s">
        <v>56</v>
      </c>
      <c r="J93" s="1">
        <v>11</v>
      </c>
      <c r="K93" s="9">
        <v>0.68181818181818177</v>
      </c>
      <c r="L93" s="9">
        <v>0.36363636363636365</v>
      </c>
      <c r="M93" s="9">
        <v>0.90909090909090906</v>
      </c>
      <c r="N93" s="9">
        <v>0.54166666666666663</v>
      </c>
    </row>
    <row r="94" spans="1:14">
      <c r="A94" s="8" t="s">
        <v>54</v>
      </c>
      <c r="B94" s="1">
        <v>11</v>
      </c>
      <c r="C94" s="9">
        <v>0.52380952380952384</v>
      </c>
      <c r="D94" s="9">
        <v>0.38095238095238093</v>
      </c>
      <c r="E94" s="9">
        <v>0.66666666666666663</v>
      </c>
      <c r="F94" s="9">
        <v>0.55000000000000004</v>
      </c>
      <c r="I94" s="8" t="s">
        <v>56</v>
      </c>
      <c r="J94" s="1">
        <v>11</v>
      </c>
      <c r="K94" s="9">
        <v>0.88461538461538458</v>
      </c>
      <c r="L94" s="9">
        <v>0.30769230769230771</v>
      </c>
      <c r="M94" s="9">
        <v>0.625</v>
      </c>
      <c r="N94" s="9">
        <v>0.56000000000000005</v>
      </c>
    </row>
    <row r="95" spans="1:14">
      <c r="A95" s="8" t="s">
        <v>54</v>
      </c>
      <c r="B95" s="1">
        <v>11</v>
      </c>
      <c r="C95" s="9">
        <v>0.53333333333333333</v>
      </c>
      <c r="D95" s="9">
        <v>0.22727272727272727</v>
      </c>
      <c r="E95" s="9">
        <v>0.63636363636363635</v>
      </c>
      <c r="F95" s="9">
        <v>0.58333333333333337</v>
      </c>
      <c r="I95" s="8" t="s">
        <v>56</v>
      </c>
      <c r="J95" s="1">
        <v>11</v>
      </c>
      <c r="K95" s="9">
        <v>0.61538461538461542</v>
      </c>
      <c r="L95" s="9">
        <v>0.26923076923076922</v>
      </c>
      <c r="M95" s="9">
        <v>0.84615384615384615</v>
      </c>
      <c r="N95" s="9">
        <v>0.5</v>
      </c>
    </row>
    <row r="96" spans="1:14">
      <c r="A96" s="8" t="s">
        <v>54</v>
      </c>
      <c r="B96" s="1">
        <v>11</v>
      </c>
      <c r="C96" s="9">
        <v>0.54545454545454541</v>
      </c>
      <c r="D96" s="9">
        <v>0.1875</v>
      </c>
      <c r="E96" s="9">
        <v>0.625</v>
      </c>
      <c r="F96" s="9">
        <v>0.55000000000000004</v>
      </c>
      <c r="I96" s="8" t="s">
        <v>56</v>
      </c>
      <c r="J96" s="1">
        <v>11</v>
      </c>
      <c r="K96" s="9">
        <v>0.5357142857142857</v>
      </c>
      <c r="L96" s="9">
        <v>7.1428571428571397E-2</v>
      </c>
      <c r="M96" s="9">
        <v>0.64285714285714279</v>
      </c>
      <c r="N96" s="9">
        <v>0.53333333333333333</v>
      </c>
    </row>
    <row r="97" spans="1:14">
      <c r="A97" s="8" t="s">
        <v>54</v>
      </c>
      <c r="B97" s="1">
        <v>11</v>
      </c>
      <c r="C97" s="9">
        <v>0.6875</v>
      </c>
      <c r="D97" s="9">
        <v>3.8461538461538464E-2</v>
      </c>
      <c r="E97" s="9">
        <v>0.61538461538461542</v>
      </c>
      <c r="F97" s="9">
        <v>0.53333333333333333</v>
      </c>
      <c r="I97" s="8" t="s">
        <v>56</v>
      </c>
      <c r="J97" s="1">
        <v>11</v>
      </c>
      <c r="K97" s="9">
        <v>0.65384615384615385</v>
      </c>
      <c r="L97" s="9">
        <v>0.15384615384615385</v>
      </c>
      <c r="M97" s="9">
        <v>0.57692307692307687</v>
      </c>
      <c r="N97" s="9">
        <v>0.54166666666666663</v>
      </c>
    </row>
    <row r="98" spans="1:14">
      <c r="A98" s="8" t="s">
        <v>54</v>
      </c>
      <c r="B98" s="1">
        <v>11</v>
      </c>
      <c r="C98" s="9">
        <v>0.53846153846153844</v>
      </c>
      <c r="D98" s="9">
        <v>7.6923076923076872E-2</v>
      </c>
      <c r="E98" s="9">
        <v>0.52380952380952384</v>
      </c>
      <c r="F98" s="9">
        <v>0.60869565217391308</v>
      </c>
      <c r="I98" s="8" t="s">
        <v>56</v>
      </c>
      <c r="J98" s="1">
        <v>11</v>
      </c>
      <c r="K98" s="9">
        <v>0.5714285714285714</v>
      </c>
      <c r="L98" s="9">
        <v>0.1428571428571429</v>
      </c>
      <c r="M98" s="9">
        <v>0.66666666666666674</v>
      </c>
      <c r="N98" s="9">
        <v>0.52380952380952384</v>
      </c>
    </row>
    <row r="99" spans="1:14">
      <c r="A99" s="8" t="s">
        <v>54</v>
      </c>
      <c r="B99" s="1">
        <v>11</v>
      </c>
      <c r="C99" s="9">
        <v>0.52380952380952384</v>
      </c>
      <c r="D99" s="9">
        <v>0.05</v>
      </c>
      <c r="E99" s="9">
        <v>0.55000000000000004</v>
      </c>
      <c r="F99" s="9">
        <v>0.5</v>
      </c>
      <c r="I99" s="8" t="s">
        <v>56</v>
      </c>
      <c r="J99" s="1">
        <v>11</v>
      </c>
      <c r="K99" s="9">
        <v>0.5</v>
      </c>
      <c r="L99" s="9">
        <v>0.18181818181818177</v>
      </c>
      <c r="M99" s="9">
        <v>0.63636363636363635</v>
      </c>
      <c r="N99" s="9">
        <v>0.52173913043478259</v>
      </c>
    </row>
    <row r="100" spans="1:14">
      <c r="A100" s="8" t="s">
        <v>54</v>
      </c>
      <c r="B100" s="1">
        <v>11</v>
      </c>
      <c r="C100" s="9">
        <v>0.55000000000000004</v>
      </c>
      <c r="D100" s="9">
        <v>0.19999999999999996</v>
      </c>
      <c r="E100" s="9">
        <v>0.66666666666666674</v>
      </c>
      <c r="F100" s="9">
        <v>0.57894736842105265</v>
      </c>
      <c r="I100" s="8" t="s">
        <v>56</v>
      </c>
      <c r="J100" s="1">
        <v>11</v>
      </c>
      <c r="K100" s="9">
        <v>0.54545454545454541</v>
      </c>
      <c r="L100" s="9">
        <v>0.13636363636363635</v>
      </c>
      <c r="M100" s="9">
        <v>0.68181818181818188</v>
      </c>
      <c r="N100" s="9">
        <v>0.55555555555555558</v>
      </c>
    </row>
    <row r="101" spans="1:14">
      <c r="A101" s="8" t="s">
        <v>54</v>
      </c>
      <c r="B101" s="1">
        <v>12</v>
      </c>
      <c r="C101" s="9">
        <v>0.72340425531914887</v>
      </c>
      <c r="D101" s="9">
        <v>0.28000000000000003</v>
      </c>
      <c r="E101" s="9">
        <v>0.92</v>
      </c>
      <c r="F101" s="9">
        <v>0.5714285714285714</v>
      </c>
      <c r="I101" s="8" t="s">
        <v>56</v>
      </c>
      <c r="J101" s="1">
        <v>11</v>
      </c>
      <c r="K101" s="9">
        <v>0.5</v>
      </c>
      <c r="L101" s="9">
        <v>0.1071428571428571</v>
      </c>
      <c r="M101" s="9">
        <v>0.64285714285714279</v>
      </c>
      <c r="N101" s="9">
        <v>0.5185185185185186</v>
      </c>
    </row>
    <row r="102" spans="1:14">
      <c r="A102" s="8" t="s">
        <v>54</v>
      </c>
      <c r="B102" s="1">
        <v>12</v>
      </c>
      <c r="C102" s="9">
        <v>0.55319148936170215</v>
      </c>
      <c r="D102" s="9">
        <v>4.7619047619047672E-2</v>
      </c>
      <c r="E102" s="9">
        <v>0.80952380952380953</v>
      </c>
      <c r="F102" s="9">
        <v>0.59259259259259256</v>
      </c>
      <c r="I102" s="8" t="s">
        <v>56</v>
      </c>
      <c r="J102" s="1">
        <v>11</v>
      </c>
      <c r="K102" s="9">
        <v>0.5185185185185186</v>
      </c>
      <c r="L102" s="9">
        <v>0.11111111111111116</v>
      </c>
      <c r="M102" s="9">
        <v>0.62962962962962965</v>
      </c>
      <c r="N102" s="9">
        <v>0.54545454545454541</v>
      </c>
    </row>
    <row r="103" spans="1:14">
      <c r="A103" s="8" t="s">
        <v>54</v>
      </c>
      <c r="B103" s="1">
        <v>12</v>
      </c>
      <c r="C103" s="9">
        <v>0.87234042553191493</v>
      </c>
      <c r="D103" s="9">
        <v>0.23404255319148937</v>
      </c>
      <c r="E103" s="9">
        <v>0.7021276595744681</v>
      </c>
      <c r="F103" s="9">
        <v>0.59459459459459452</v>
      </c>
      <c r="I103" s="8" t="s">
        <v>56</v>
      </c>
      <c r="J103" s="1">
        <v>12</v>
      </c>
      <c r="K103" s="9">
        <v>0.69565217391304346</v>
      </c>
      <c r="L103" s="9">
        <v>0.23913043478260865</v>
      </c>
      <c r="M103" s="9">
        <v>0.80434782608695654</v>
      </c>
      <c r="N103" s="9">
        <v>0.64383561643835618</v>
      </c>
    </row>
    <row r="104" spans="1:14">
      <c r="A104" s="8" t="s">
        <v>54</v>
      </c>
      <c r="B104" s="1">
        <v>12</v>
      </c>
      <c r="C104" s="9">
        <v>0.51724137931034486</v>
      </c>
      <c r="D104" s="9">
        <v>3.4482758620689613E-2</v>
      </c>
      <c r="E104" s="9">
        <v>0.68965517241379315</v>
      </c>
      <c r="F104" s="9">
        <v>0.51282051282051277</v>
      </c>
      <c r="I104" s="8" t="s">
        <v>56</v>
      </c>
      <c r="J104" s="1">
        <v>12</v>
      </c>
      <c r="K104" s="9">
        <v>0.69565217391304346</v>
      </c>
      <c r="L104" s="9">
        <v>0.26027397260273977</v>
      </c>
      <c r="M104" s="9">
        <v>0.61643835616438358</v>
      </c>
      <c r="N104" s="9">
        <v>0.6</v>
      </c>
    </row>
    <row r="105" spans="1:14">
      <c r="A105" s="8" t="s">
        <v>54</v>
      </c>
      <c r="B105" s="1">
        <v>12</v>
      </c>
      <c r="C105" s="9">
        <v>0.57894736842105265</v>
      </c>
      <c r="D105" s="9">
        <v>0.13157894736842102</v>
      </c>
      <c r="E105" s="9">
        <v>0.57894736842105265</v>
      </c>
      <c r="F105" s="9">
        <v>0.61363636363636365</v>
      </c>
      <c r="I105" s="8" t="s">
        <v>56</v>
      </c>
      <c r="J105" s="1">
        <v>12</v>
      </c>
      <c r="K105" s="9">
        <v>0.50684931506849318</v>
      </c>
      <c r="L105" s="9">
        <v>0.35820895522388063</v>
      </c>
      <c r="M105" s="9">
        <v>0.67164179104477606</v>
      </c>
      <c r="N105" s="9">
        <v>0.66129032258064513</v>
      </c>
    </row>
    <row r="106" spans="1:14">
      <c r="A106" s="8" t="s">
        <v>54</v>
      </c>
      <c r="B106" s="1">
        <v>12</v>
      </c>
      <c r="C106" s="9">
        <v>0.5161290322580645</v>
      </c>
      <c r="D106" s="9">
        <v>0.16129032258064513</v>
      </c>
      <c r="E106" s="9">
        <v>0.61290322580645162</v>
      </c>
      <c r="F106" s="9">
        <v>0.54838709677419351</v>
      </c>
      <c r="I106" s="8" t="s">
        <v>56</v>
      </c>
      <c r="J106" s="1">
        <v>12</v>
      </c>
      <c r="K106" s="9">
        <v>0.91044776119402981</v>
      </c>
      <c r="L106" s="9">
        <v>0.42000000000000004</v>
      </c>
      <c r="M106" s="9">
        <v>0.78</v>
      </c>
      <c r="N106" s="9">
        <v>0.660377358490566</v>
      </c>
    </row>
    <row r="107" spans="1:14">
      <c r="A107" s="8" t="s">
        <v>54</v>
      </c>
      <c r="B107" s="1">
        <v>12</v>
      </c>
      <c r="C107" s="9">
        <v>0.53333333333333333</v>
      </c>
      <c r="D107" s="9">
        <v>0.26666666666666672</v>
      </c>
      <c r="E107" s="9">
        <v>0.7</v>
      </c>
      <c r="F107" s="9">
        <v>0.51851851851851849</v>
      </c>
      <c r="I107" s="8" t="s">
        <v>56</v>
      </c>
      <c r="J107" s="1">
        <v>12</v>
      </c>
      <c r="K107" s="9">
        <v>0.6333333333333333</v>
      </c>
      <c r="L107" s="9">
        <v>0.2</v>
      </c>
      <c r="M107" s="9">
        <v>0.66666666666666674</v>
      </c>
      <c r="N107" s="9">
        <v>0.5</v>
      </c>
    </row>
    <row r="108" spans="1:14">
      <c r="A108" s="8" t="s">
        <v>54</v>
      </c>
      <c r="B108" s="1">
        <v>12</v>
      </c>
      <c r="C108" s="9">
        <v>0.66666666666666663</v>
      </c>
      <c r="D108" s="9">
        <v>0.24242424242424243</v>
      </c>
      <c r="E108" s="9">
        <v>0.66666666666666674</v>
      </c>
      <c r="F108" s="9">
        <v>0.56666666666666665</v>
      </c>
      <c r="I108" s="8" t="s">
        <v>56</v>
      </c>
      <c r="J108" s="1">
        <v>12</v>
      </c>
      <c r="K108" s="9">
        <v>0.64705882352941169</v>
      </c>
      <c r="L108" s="9">
        <v>0.47058823529411764</v>
      </c>
      <c r="M108" s="9">
        <v>0.9</v>
      </c>
      <c r="N108" s="9">
        <v>0.61363636363636365</v>
      </c>
    </row>
    <row r="109" spans="1:14">
      <c r="A109" s="8" t="s">
        <v>54</v>
      </c>
      <c r="B109" s="1">
        <v>12</v>
      </c>
      <c r="C109" s="9">
        <v>0.5714285714285714</v>
      </c>
      <c r="D109" s="9">
        <v>0.37142857142857144</v>
      </c>
      <c r="E109" s="9">
        <v>0.74285714285714288</v>
      </c>
      <c r="F109" s="9">
        <v>0.5625</v>
      </c>
      <c r="I109" s="8" t="s">
        <v>56</v>
      </c>
      <c r="J109" s="1">
        <v>12</v>
      </c>
      <c r="K109" s="9">
        <v>0.72972972972972971</v>
      </c>
      <c r="L109" s="9">
        <v>0.2432432432432432</v>
      </c>
      <c r="M109" s="9">
        <v>0.70270270270270263</v>
      </c>
      <c r="N109" s="9">
        <v>0.51063829787234039</v>
      </c>
    </row>
    <row r="110" spans="1:14">
      <c r="A110" s="8" t="s">
        <v>54</v>
      </c>
      <c r="B110" s="1">
        <v>12</v>
      </c>
      <c r="C110" s="9">
        <v>0.51724137931034486</v>
      </c>
      <c r="D110" s="9">
        <v>0.34482758620689657</v>
      </c>
      <c r="E110" s="9">
        <v>0.82758620689655171</v>
      </c>
      <c r="F110" s="9">
        <v>0.52777777777777779</v>
      </c>
      <c r="I110" s="8" t="s">
        <v>56</v>
      </c>
      <c r="J110" s="1">
        <v>12</v>
      </c>
      <c r="K110" s="9">
        <v>0.78378378378378377</v>
      </c>
      <c r="L110" s="9">
        <v>0.11627906976744184</v>
      </c>
      <c r="M110" s="9">
        <v>0.65116279069767447</v>
      </c>
      <c r="N110" s="9">
        <v>0.6</v>
      </c>
    </row>
    <row r="111" spans="1:14">
      <c r="A111" s="8" t="s">
        <v>54</v>
      </c>
      <c r="B111" s="1">
        <v>12</v>
      </c>
      <c r="C111" s="9">
        <v>0.61764705882352944</v>
      </c>
      <c r="D111" s="9">
        <v>0.23529411764705888</v>
      </c>
      <c r="E111" s="9">
        <v>0.73529411764705888</v>
      </c>
      <c r="F111" s="9">
        <v>0.57692307692307687</v>
      </c>
      <c r="I111" s="8" t="s">
        <v>56</v>
      </c>
      <c r="J111" s="1">
        <v>12</v>
      </c>
      <c r="K111" s="9">
        <v>0.69387755102040816</v>
      </c>
      <c r="L111" s="9">
        <v>0.40816326530612246</v>
      </c>
      <c r="M111" s="9">
        <v>0.97959183673469385</v>
      </c>
      <c r="N111" s="9">
        <v>0.5957446808510638</v>
      </c>
    </row>
    <row r="112" spans="1:14">
      <c r="A112" s="8" t="s">
        <v>54</v>
      </c>
      <c r="B112" s="1">
        <v>12</v>
      </c>
      <c r="C112" s="9">
        <v>0.80952380952380953</v>
      </c>
      <c r="D112" s="9">
        <v>0.26086956521739135</v>
      </c>
      <c r="E112" s="9">
        <v>0.61904761904761907</v>
      </c>
      <c r="F112" s="9">
        <v>0.54166666666666663</v>
      </c>
      <c r="I112" s="8" t="s">
        <v>56</v>
      </c>
      <c r="J112" s="1">
        <v>12</v>
      </c>
      <c r="K112" s="9">
        <v>0.5357142857142857</v>
      </c>
      <c r="L112" s="9">
        <v>0.1071428571428571</v>
      </c>
      <c r="M112" s="9">
        <v>0.9642857142857143</v>
      </c>
      <c r="N112" s="9">
        <v>0.55555555555555558</v>
      </c>
    </row>
    <row r="113" spans="1:14">
      <c r="A113" s="8" t="s">
        <v>54</v>
      </c>
      <c r="B113" s="1">
        <v>12</v>
      </c>
      <c r="C113" s="9">
        <v>0.66666666666666674</v>
      </c>
      <c r="D113" s="9">
        <v>0.18181818181818182</v>
      </c>
      <c r="E113" s="9">
        <v>0.72727272727272729</v>
      </c>
      <c r="F113" s="9">
        <v>0.58620689655172409</v>
      </c>
      <c r="I113" s="8" t="s">
        <v>56</v>
      </c>
      <c r="J113" s="1">
        <v>12</v>
      </c>
      <c r="K113" s="9">
        <v>0.88157894736842102</v>
      </c>
      <c r="L113" s="9">
        <v>0.21052631578947367</v>
      </c>
      <c r="M113" s="9">
        <v>0.52631578947368429</v>
      </c>
      <c r="N113" s="9">
        <v>0.61904761904761907</v>
      </c>
    </row>
    <row r="114" spans="1:14">
      <c r="A114" s="8" t="s">
        <v>54</v>
      </c>
      <c r="B114" s="1">
        <v>12</v>
      </c>
      <c r="C114" s="9">
        <v>0.66666666666666663</v>
      </c>
      <c r="D114" s="9">
        <v>0.20833333333333334</v>
      </c>
      <c r="E114" s="9">
        <v>0.79166666666666663</v>
      </c>
      <c r="F114" s="9">
        <v>0.52173913043478259</v>
      </c>
      <c r="I114" s="8" t="s">
        <v>56</v>
      </c>
      <c r="J114" s="1">
        <v>12</v>
      </c>
      <c r="K114" s="9">
        <v>0.58823529411764708</v>
      </c>
      <c r="L114" s="9">
        <v>8.8235294117647078E-2</v>
      </c>
      <c r="M114" s="9">
        <v>0.55882352941176472</v>
      </c>
      <c r="N114" s="9">
        <v>0.56756756756756754</v>
      </c>
    </row>
    <row r="115" spans="1:14">
      <c r="A115" s="8" t="s">
        <v>54</v>
      </c>
      <c r="B115" s="1">
        <v>12</v>
      </c>
      <c r="C115" s="9">
        <v>0.54545454545454541</v>
      </c>
      <c r="D115" s="9">
        <v>0.16666666666666666</v>
      </c>
      <c r="E115" s="9">
        <v>0.6</v>
      </c>
      <c r="F115" s="9">
        <v>0.58333333333333337</v>
      </c>
      <c r="I115" s="8" t="s">
        <v>56</v>
      </c>
      <c r="J115" s="1">
        <v>12</v>
      </c>
      <c r="K115" s="9">
        <v>0.86363636363636365</v>
      </c>
      <c r="L115" s="9">
        <v>0.36842105263157893</v>
      </c>
      <c r="M115" s="9">
        <v>0.68181818181818177</v>
      </c>
      <c r="N115" s="9">
        <v>0.5</v>
      </c>
    </row>
    <row r="116" spans="1:14">
      <c r="A116" s="8" t="s">
        <v>54</v>
      </c>
      <c r="B116" s="1">
        <v>14</v>
      </c>
      <c r="C116" s="9">
        <v>0.72</v>
      </c>
      <c r="D116" s="9">
        <v>0.24</v>
      </c>
      <c r="E116" s="9">
        <v>0.6</v>
      </c>
      <c r="F116" s="9">
        <v>0.64</v>
      </c>
      <c r="I116" s="8" t="s">
        <v>56</v>
      </c>
      <c r="J116" s="1">
        <v>12</v>
      </c>
      <c r="K116" s="9">
        <v>0.60526315789473684</v>
      </c>
      <c r="L116" s="9">
        <v>0.24675324675324672</v>
      </c>
      <c r="M116" s="9">
        <v>0.97368421052631582</v>
      </c>
      <c r="N116" s="9">
        <v>0.5106382978723405</v>
      </c>
    </row>
    <row r="117" spans="1:14">
      <c r="A117" s="8" t="s">
        <v>54</v>
      </c>
      <c r="B117" s="1">
        <v>14</v>
      </c>
      <c r="C117" s="9">
        <v>0.55555555555555558</v>
      </c>
      <c r="D117" s="9">
        <v>0.22222222222222221</v>
      </c>
      <c r="E117" s="9">
        <v>0.7407407407407407</v>
      </c>
      <c r="F117" s="9">
        <v>0.56000000000000005</v>
      </c>
      <c r="I117" s="8" t="s">
        <v>56</v>
      </c>
      <c r="J117" s="1">
        <v>14</v>
      </c>
      <c r="K117" s="9">
        <v>0.5714285714285714</v>
      </c>
      <c r="L117" s="9">
        <v>0.34285714285714286</v>
      </c>
      <c r="M117" s="9">
        <v>0.8</v>
      </c>
      <c r="N117" s="9">
        <v>0.68</v>
      </c>
    </row>
    <row r="118" spans="1:14">
      <c r="A118" s="8" t="s">
        <v>54</v>
      </c>
      <c r="B118" s="1">
        <v>14</v>
      </c>
      <c r="C118" s="9">
        <v>0.62857142857142856</v>
      </c>
      <c r="D118" s="9">
        <v>0.11428571428571428</v>
      </c>
      <c r="E118" s="9">
        <v>0.5714285714285714</v>
      </c>
      <c r="F118" s="9">
        <v>0.56000000000000005</v>
      </c>
      <c r="I118" s="8" t="s">
        <v>56</v>
      </c>
      <c r="J118" s="1">
        <v>14</v>
      </c>
      <c r="K118" s="9">
        <v>0.6333333333333333</v>
      </c>
      <c r="L118" s="9">
        <v>0.43333333333333335</v>
      </c>
      <c r="M118" s="9">
        <v>0.83333333333333337</v>
      </c>
      <c r="N118" s="9">
        <v>0.62962962962962965</v>
      </c>
    </row>
    <row r="119" spans="1:14">
      <c r="A119" s="8" t="s">
        <v>54</v>
      </c>
      <c r="B119" s="1">
        <v>14</v>
      </c>
      <c r="C119" s="9">
        <v>0.53846153846153844</v>
      </c>
      <c r="D119" s="9">
        <v>0.17142857142857137</v>
      </c>
      <c r="E119" s="9">
        <v>0.73076923076923084</v>
      </c>
      <c r="F119" s="9">
        <v>0.56521739130434778</v>
      </c>
      <c r="I119" s="8" t="s">
        <v>56</v>
      </c>
      <c r="J119" s="1">
        <v>14</v>
      </c>
      <c r="K119" s="9">
        <v>0.60606060606060608</v>
      </c>
      <c r="L119" s="9">
        <v>0.30303030303030304</v>
      </c>
      <c r="M119" s="9">
        <v>1</v>
      </c>
      <c r="N119" s="9">
        <v>0.5161290322580645</v>
      </c>
    </row>
    <row r="120" spans="1:14">
      <c r="A120" s="8" t="s">
        <v>54</v>
      </c>
      <c r="B120" s="1">
        <v>14</v>
      </c>
      <c r="C120" s="9">
        <v>0.69387755102040816</v>
      </c>
      <c r="D120" s="9">
        <v>0.44897959183673469</v>
      </c>
      <c r="E120" s="9">
        <v>0.85714285714285721</v>
      </c>
      <c r="F120" s="9">
        <v>0.54166666666666674</v>
      </c>
      <c r="I120" s="8" t="s">
        <v>56</v>
      </c>
      <c r="J120" s="1">
        <v>14</v>
      </c>
      <c r="K120" s="9">
        <v>0.5490196078431373</v>
      </c>
      <c r="L120" s="9">
        <v>0.21568627450980393</v>
      </c>
      <c r="M120" s="9">
        <v>0.5490196078431373</v>
      </c>
      <c r="N120" s="9">
        <v>0.52777777777777779</v>
      </c>
    </row>
    <row r="121" spans="1:14">
      <c r="A121" s="8" t="s">
        <v>54</v>
      </c>
      <c r="B121" s="1">
        <v>14</v>
      </c>
      <c r="C121" s="9">
        <v>0.57692307692307687</v>
      </c>
      <c r="D121" s="9">
        <v>8.1632653061224469E-2</v>
      </c>
      <c r="E121" s="9">
        <v>0.65306122448979587</v>
      </c>
      <c r="F121" s="9">
        <v>0.60869565217391308</v>
      </c>
      <c r="I121" s="8" t="s">
        <v>56</v>
      </c>
      <c r="J121" s="1">
        <v>14</v>
      </c>
      <c r="K121" s="9">
        <v>0.54054054054054057</v>
      </c>
      <c r="L121" s="9">
        <v>7.8431372549019662E-2</v>
      </c>
      <c r="M121" s="9">
        <v>0.59459459459459452</v>
      </c>
      <c r="N121" s="9">
        <v>0.52777777777777779</v>
      </c>
    </row>
    <row r="122" spans="1:14">
      <c r="A122" s="8" t="s">
        <v>54</v>
      </c>
      <c r="B122" s="1">
        <v>14</v>
      </c>
      <c r="C122" s="9">
        <v>0.53846153846153844</v>
      </c>
      <c r="D122" s="9">
        <v>0</v>
      </c>
      <c r="E122" s="9">
        <v>0.61538461538461542</v>
      </c>
      <c r="F122" s="9">
        <v>0.58333333333333337</v>
      </c>
      <c r="I122" s="8" t="s">
        <v>56</v>
      </c>
      <c r="J122" s="1">
        <v>14</v>
      </c>
      <c r="K122" s="9">
        <v>0.5</v>
      </c>
      <c r="L122" s="9">
        <v>0.13513513513513509</v>
      </c>
      <c r="M122" s="9">
        <v>0.61764705882352944</v>
      </c>
      <c r="N122" s="9">
        <v>0.5</v>
      </c>
    </row>
    <row r="123" spans="1:14">
      <c r="A123" s="8" t="s">
        <v>54</v>
      </c>
      <c r="B123" s="1">
        <v>14</v>
      </c>
      <c r="C123" s="9">
        <v>0.88888888888888884</v>
      </c>
      <c r="D123" s="9">
        <v>9.0909090909090912E-2</v>
      </c>
      <c r="E123" s="9">
        <v>0.54545454545454541</v>
      </c>
      <c r="F123" s="9">
        <v>0.60869565217391308</v>
      </c>
      <c r="I123" s="8" t="s">
        <v>56</v>
      </c>
      <c r="J123" s="1">
        <v>14</v>
      </c>
      <c r="K123" s="9">
        <v>0.55555555555555558</v>
      </c>
      <c r="L123" s="9">
        <v>0.16666666666666666</v>
      </c>
      <c r="M123" s="9">
        <v>0.69444444444444442</v>
      </c>
      <c r="N123" s="9">
        <v>0.5757575757575758</v>
      </c>
    </row>
    <row r="124" spans="1:14">
      <c r="A124" s="8" t="s">
        <v>54</v>
      </c>
      <c r="B124" s="1">
        <v>14</v>
      </c>
      <c r="C124" s="9">
        <v>0.68181818181818188</v>
      </c>
      <c r="D124" s="9">
        <v>0.10714285714285714</v>
      </c>
      <c r="E124" s="9">
        <v>0.75</v>
      </c>
      <c r="F124" s="9">
        <v>0.5</v>
      </c>
      <c r="I124" s="8" t="s">
        <v>56</v>
      </c>
      <c r="J124" s="1">
        <v>14</v>
      </c>
      <c r="K124" s="9">
        <v>0.5</v>
      </c>
      <c r="L124" s="9">
        <v>8.3333333333333329E-2</v>
      </c>
      <c r="M124" s="9">
        <v>0.52777777777777779</v>
      </c>
      <c r="N124" s="9">
        <v>0.5161290322580645</v>
      </c>
    </row>
    <row r="125" spans="1:14">
      <c r="A125" s="8" t="s">
        <v>54</v>
      </c>
      <c r="B125" s="1">
        <v>14</v>
      </c>
      <c r="C125" s="9">
        <v>0.5357142857142857</v>
      </c>
      <c r="D125" s="9">
        <v>6.0606060606060608E-2</v>
      </c>
      <c r="E125" s="9">
        <v>0.57575757575757569</v>
      </c>
      <c r="F125" s="9">
        <v>0.5</v>
      </c>
      <c r="I125" s="8" t="s">
        <v>56</v>
      </c>
      <c r="J125" s="1">
        <v>14</v>
      </c>
      <c r="K125" s="9">
        <v>0.52727272727272723</v>
      </c>
      <c r="L125" s="9">
        <v>0.36363636363636365</v>
      </c>
      <c r="M125" s="9">
        <v>0.65454545454545454</v>
      </c>
      <c r="N125" s="9">
        <v>0.58823529411764708</v>
      </c>
    </row>
    <row r="126" spans="1:14">
      <c r="A126" s="8" t="s">
        <v>54</v>
      </c>
      <c r="B126" s="1">
        <v>14</v>
      </c>
      <c r="C126" s="9">
        <v>0.54545454545454541</v>
      </c>
      <c r="D126" s="9">
        <v>0.16</v>
      </c>
      <c r="E126" s="9">
        <v>0.62</v>
      </c>
      <c r="F126" s="9">
        <v>0.57692307692307687</v>
      </c>
      <c r="I126" s="8" t="s">
        <v>56</v>
      </c>
      <c r="J126" s="1">
        <v>14</v>
      </c>
      <c r="K126" s="9">
        <v>0.52380952380952384</v>
      </c>
      <c r="L126" s="9">
        <v>0.33333333333333331</v>
      </c>
      <c r="M126" s="9">
        <v>1</v>
      </c>
      <c r="N126" s="9">
        <v>0.65217391304347827</v>
      </c>
    </row>
    <row r="127" spans="1:14">
      <c r="A127" s="8" t="s">
        <v>54</v>
      </c>
      <c r="B127" s="1">
        <v>14</v>
      </c>
      <c r="C127" s="9">
        <v>0.55555555555555558</v>
      </c>
      <c r="D127" s="9">
        <v>0.41666666666666669</v>
      </c>
      <c r="E127" s="9">
        <v>0.80555555555555558</v>
      </c>
      <c r="F127" s="9">
        <v>0.52380952380952384</v>
      </c>
      <c r="I127" s="8" t="s">
        <v>56</v>
      </c>
      <c r="J127" s="1">
        <v>14</v>
      </c>
      <c r="K127" s="9">
        <v>0.51111111111111107</v>
      </c>
      <c r="L127" s="9">
        <v>0.4</v>
      </c>
      <c r="M127" s="9">
        <v>0.7142857142857143</v>
      </c>
      <c r="N127" s="9">
        <v>0.51428571428571423</v>
      </c>
    </row>
    <row r="128" spans="1:14">
      <c r="A128" s="8" t="s">
        <v>54</v>
      </c>
      <c r="B128" s="1">
        <v>14</v>
      </c>
      <c r="C128" s="9">
        <v>0.54838709677419351</v>
      </c>
      <c r="D128" s="9">
        <v>0.19354838709677419</v>
      </c>
      <c r="E128" s="9">
        <v>0.70967741935483875</v>
      </c>
      <c r="F128" s="9">
        <v>0.75</v>
      </c>
      <c r="I128" s="8" t="s">
        <v>56</v>
      </c>
      <c r="J128" s="1">
        <v>14</v>
      </c>
      <c r="K128" s="9">
        <v>0.5</v>
      </c>
      <c r="L128" s="9">
        <v>0.14285714285714285</v>
      </c>
      <c r="M128" s="9">
        <v>0.77777777777777779</v>
      </c>
      <c r="N128" s="9">
        <v>0.53333333333333333</v>
      </c>
    </row>
    <row r="129" spans="1:14">
      <c r="A129" s="8" t="s">
        <v>54</v>
      </c>
      <c r="B129" s="1">
        <v>14</v>
      </c>
      <c r="C129" s="9">
        <v>0.90476190476190477</v>
      </c>
      <c r="D129" s="9">
        <v>9.5238095238095233E-2</v>
      </c>
      <c r="E129" s="9">
        <v>0.80952380952380953</v>
      </c>
      <c r="F129" s="9">
        <v>0.59375</v>
      </c>
      <c r="I129" s="8" t="s">
        <v>56</v>
      </c>
      <c r="J129" s="1">
        <v>14</v>
      </c>
      <c r="K129" s="9">
        <v>0.66666666666666663</v>
      </c>
      <c r="L129" s="9">
        <v>0.21212121212121213</v>
      </c>
      <c r="M129" s="9">
        <v>0.81818181818181823</v>
      </c>
      <c r="N129" s="9">
        <v>0.51724137931034486</v>
      </c>
    </row>
    <row r="130" spans="1:14">
      <c r="A130" s="8" t="s">
        <v>54</v>
      </c>
      <c r="B130" s="1">
        <v>14</v>
      </c>
      <c r="C130" s="9">
        <v>0.7931034482758621</v>
      </c>
      <c r="D130" s="9">
        <v>0.31034482758620691</v>
      </c>
      <c r="E130" s="9">
        <v>0.72413793103448276</v>
      </c>
      <c r="F130" s="9">
        <v>0.6</v>
      </c>
      <c r="I130" s="8" t="s">
        <v>56</v>
      </c>
      <c r="J130" s="1">
        <v>14</v>
      </c>
      <c r="K130" s="9">
        <v>0.53846153846153844</v>
      </c>
      <c r="L130" s="9">
        <v>0.10256410256410256</v>
      </c>
      <c r="M130" s="9">
        <v>0.51282051282051277</v>
      </c>
      <c r="N130" s="9">
        <v>0.66666666666666663</v>
      </c>
    </row>
    <row r="131" spans="1:14">
      <c r="A131" s="8" t="s">
        <v>54</v>
      </c>
      <c r="B131" s="1">
        <v>15</v>
      </c>
      <c r="C131" s="9">
        <v>0.5185185185185186</v>
      </c>
      <c r="D131" s="9">
        <v>0.29629629629629628</v>
      </c>
      <c r="E131" s="9">
        <v>0.70370370370370372</v>
      </c>
      <c r="F131" s="9">
        <v>0.56000000000000005</v>
      </c>
      <c r="I131" s="8" t="s">
        <v>56</v>
      </c>
      <c r="J131" s="1">
        <v>14</v>
      </c>
      <c r="K131" s="9">
        <v>0.51515151515151514</v>
      </c>
      <c r="L131" s="9">
        <v>0</v>
      </c>
      <c r="M131" s="9">
        <v>0.60606060606060608</v>
      </c>
      <c r="N131" s="9">
        <v>0.54285714285714293</v>
      </c>
    </row>
    <row r="132" spans="1:14">
      <c r="A132" s="8" t="s">
        <v>54</v>
      </c>
      <c r="B132" s="1">
        <v>15</v>
      </c>
      <c r="C132" s="9">
        <v>0.53125</v>
      </c>
      <c r="D132" s="9">
        <v>0.1875</v>
      </c>
      <c r="E132" s="9">
        <v>0.65625</v>
      </c>
      <c r="F132" s="9">
        <v>0.55555555555555558</v>
      </c>
      <c r="I132" s="8" t="s">
        <v>56</v>
      </c>
      <c r="J132" s="1">
        <v>15</v>
      </c>
      <c r="K132" s="9">
        <v>0.51428571428571423</v>
      </c>
      <c r="L132" s="9">
        <v>0.11428571428571428</v>
      </c>
      <c r="M132" s="9">
        <v>0.6</v>
      </c>
      <c r="N132" s="9">
        <v>0.51515151515151514</v>
      </c>
    </row>
    <row r="133" spans="1:14">
      <c r="A133" s="8" t="s">
        <v>54</v>
      </c>
      <c r="B133" s="1">
        <v>15</v>
      </c>
      <c r="C133" s="9">
        <v>0.53333333333333333</v>
      </c>
      <c r="D133" s="9">
        <v>3.3333333333333333E-2</v>
      </c>
      <c r="E133" s="9">
        <v>0.53333333333333333</v>
      </c>
      <c r="F133" s="9">
        <v>0.52</v>
      </c>
      <c r="I133" s="8" t="s">
        <v>56</v>
      </c>
      <c r="J133" s="1">
        <v>15</v>
      </c>
      <c r="K133" s="9">
        <v>0.51282051282051277</v>
      </c>
      <c r="L133" s="9">
        <v>5.128205128205128E-2</v>
      </c>
      <c r="M133" s="9">
        <v>0.5641025641025641</v>
      </c>
      <c r="N133" s="9">
        <v>0.53125</v>
      </c>
    </row>
    <row r="134" spans="1:14">
      <c r="A134" s="8" t="s">
        <v>54</v>
      </c>
      <c r="B134" s="1">
        <v>15</v>
      </c>
      <c r="C134" s="9">
        <v>0.58823529411764708</v>
      </c>
      <c r="D134" s="9">
        <v>2.9411764705882353E-2</v>
      </c>
      <c r="E134" s="9">
        <v>0.5</v>
      </c>
      <c r="F134" s="9">
        <v>0.5714285714285714</v>
      </c>
      <c r="I134" s="8" t="s">
        <v>56</v>
      </c>
      <c r="J134" s="1">
        <v>15</v>
      </c>
      <c r="K134" s="9">
        <v>0.51351351351351349</v>
      </c>
      <c r="L134" s="9">
        <v>0.32432432432432434</v>
      </c>
      <c r="M134" s="9">
        <v>0.72972972972972971</v>
      </c>
      <c r="N134" s="9">
        <v>0.5161290322580645</v>
      </c>
    </row>
    <row r="135" spans="1:14">
      <c r="A135" s="8" t="s">
        <v>54</v>
      </c>
      <c r="B135" s="1">
        <v>15</v>
      </c>
      <c r="C135" s="9">
        <v>0.5</v>
      </c>
      <c r="D135" s="9">
        <v>0.1470588235294118</v>
      </c>
      <c r="E135" s="9">
        <v>0.75</v>
      </c>
      <c r="F135" s="9">
        <v>0.5</v>
      </c>
      <c r="I135" s="8" t="s">
        <v>56</v>
      </c>
      <c r="J135" s="1">
        <v>15</v>
      </c>
      <c r="K135" s="9">
        <v>0.63888888888888884</v>
      </c>
      <c r="L135" s="9">
        <v>0.47222222222222221</v>
      </c>
      <c r="M135" s="9">
        <v>0.83333333333333337</v>
      </c>
      <c r="N135" s="9">
        <v>0.58064516129032262</v>
      </c>
    </row>
    <row r="136" spans="1:14">
      <c r="A136" s="8" t="s">
        <v>54</v>
      </c>
      <c r="B136" s="1">
        <v>15</v>
      </c>
      <c r="C136" s="9">
        <v>0.5357142857142857</v>
      </c>
      <c r="D136" s="9">
        <v>0.1785714285714286</v>
      </c>
      <c r="E136" s="9">
        <v>0.60714285714285721</v>
      </c>
      <c r="F136" s="9">
        <v>0.6</v>
      </c>
      <c r="I136" s="8" t="s">
        <v>56</v>
      </c>
      <c r="J136" s="1">
        <v>15</v>
      </c>
      <c r="K136" s="9">
        <v>0.56097560975609762</v>
      </c>
      <c r="L136" s="9">
        <v>0.21951219512195122</v>
      </c>
      <c r="M136" s="9">
        <v>0.6097560975609756</v>
      </c>
      <c r="N136" s="9">
        <v>0.52941176470588236</v>
      </c>
    </row>
    <row r="137" spans="1:14">
      <c r="A137" s="8" t="s">
        <v>54</v>
      </c>
      <c r="B137" s="1">
        <v>15</v>
      </c>
      <c r="C137" s="9">
        <v>0.53846153846153844</v>
      </c>
      <c r="D137" s="9">
        <v>0.34615384615384615</v>
      </c>
      <c r="E137" s="9">
        <v>0.73076923076923084</v>
      </c>
      <c r="F137" s="9">
        <v>0.54545454545454541</v>
      </c>
      <c r="I137" s="8" t="s">
        <v>56</v>
      </c>
      <c r="J137" s="1">
        <v>15</v>
      </c>
      <c r="K137" s="9">
        <v>0.55102040816326525</v>
      </c>
      <c r="L137" s="9">
        <v>0.18367346938775511</v>
      </c>
      <c r="M137" s="9">
        <v>0.5714285714285714</v>
      </c>
      <c r="N137" s="9">
        <v>0.6097560975609756</v>
      </c>
    </row>
    <row r="138" spans="1:14">
      <c r="A138" s="8" t="s">
        <v>54</v>
      </c>
      <c r="B138" s="1">
        <v>15</v>
      </c>
      <c r="C138" s="9">
        <v>0.51851851851851849</v>
      </c>
      <c r="D138" s="9">
        <v>0.2592592592592593</v>
      </c>
      <c r="E138" s="9">
        <v>0.66666666666666674</v>
      </c>
      <c r="F138" s="9">
        <v>0.57692307692307687</v>
      </c>
      <c r="I138" s="8" t="s">
        <v>56</v>
      </c>
      <c r="J138" s="1">
        <v>15</v>
      </c>
      <c r="K138" s="9">
        <v>0.68181818181818177</v>
      </c>
      <c r="L138" s="9">
        <v>0.10204081632653061</v>
      </c>
      <c r="M138" s="9">
        <v>0.70454545454545459</v>
      </c>
      <c r="N138" s="9">
        <v>0.54285714285714282</v>
      </c>
    </row>
    <row r="139" spans="1:14">
      <c r="A139" s="8" t="s">
        <v>54</v>
      </c>
      <c r="B139" s="1">
        <v>15</v>
      </c>
      <c r="C139" s="9">
        <v>0.63636363636363635</v>
      </c>
      <c r="D139" s="9">
        <v>0.27272727272727271</v>
      </c>
      <c r="E139" s="9">
        <v>0.86363636363636365</v>
      </c>
      <c r="F139" s="9">
        <v>0.56521739130434789</v>
      </c>
      <c r="I139" s="8" t="s">
        <v>56</v>
      </c>
      <c r="J139" s="1">
        <v>15</v>
      </c>
      <c r="K139" s="9">
        <v>0.51351351351351349</v>
      </c>
      <c r="L139" s="9">
        <v>0.35135135135135137</v>
      </c>
      <c r="M139" s="9">
        <v>1</v>
      </c>
      <c r="N139" s="9">
        <v>0.60606060606060608</v>
      </c>
    </row>
    <row r="140" spans="1:14">
      <c r="A140" s="8" t="s">
        <v>54</v>
      </c>
      <c r="B140" s="1">
        <v>15</v>
      </c>
      <c r="C140" s="9">
        <v>0.61904761904761907</v>
      </c>
      <c r="D140" s="9">
        <v>0.4285714285714286</v>
      </c>
      <c r="E140" s="9">
        <v>0.85714285714285721</v>
      </c>
      <c r="F140" s="9">
        <v>0.55000000000000004</v>
      </c>
      <c r="I140" s="8" t="s">
        <v>56</v>
      </c>
      <c r="J140" s="1">
        <v>15</v>
      </c>
      <c r="K140" s="9">
        <v>0.51515151515151514</v>
      </c>
      <c r="L140" s="9">
        <v>3.0303030303030304E-2</v>
      </c>
      <c r="M140" s="9">
        <v>0.51515151515151514</v>
      </c>
      <c r="N140" s="9">
        <v>0.5714285714285714</v>
      </c>
    </row>
    <row r="141" spans="1:14">
      <c r="A141" s="8" t="s">
        <v>54</v>
      </c>
      <c r="B141" s="1">
        <v>15</v>
      </c>
      <c r="C141" s="9">
        <v>0.5</v>
      </c>
      <c r="D141" s="9">
        <v>0.46666666666666667</v>
      </c>
      <c r="E141" s="9">
        <v>0.93333333333333335</v>
      </c>
      <c r="F141" s="9">
        <v>0.52173913043478259</v>
      </c>
      <c r="I141" s="8" t="s">
        <v>56</v>
      </c>
      <c r="J141" s="1">
        <v>15</v>
      </c>
      <c r="K141" s="9">
        <v>0.61538461538461542</v>
      </c>
      <c r="L141" s="9">
        <v>0.12121212121212122</v>
      </c>
      <c r="M141" s="9">
        <v>0.61538461538461542</v>
      </c>
      <c r="N141" s="9">
        <v>0.51851851851851849</v>
      </c>
    </row>
    <row r="142" spans="1:14">
      <c r="A142" s="8" t="s">
        <v>54</v>
      </c>
      <c r="B142" s="1">
        <v>15</v>
      </c>
      <c r="C142" s="9">
        <v>0.57692307692307687</v>
      </c>
      <c r="D142" s="9">
        <v>0.42307692307692307</v>
      </c>
      <c r="E142" s="9">
        <v>1</v>
      </c>
      <c r="F142" s="9">
        <v>0.54545454545454541</v>
      </c>
      <c r="I142" s="8" t="s">
        <v>56</v>
      </c>
      <c r="J142" s="1">
        <v>15</v>
      </c>
      <c r="K142" s="9">
        <v>0.5</v>
      </c>
      <c r="L142" s="9">
        <v>8.8235294117647065E-2</v>
      </c>
      <c r="M142" s="9">
        <v>0.5</v>
      </c>
      <c r="N142" s="9">
        <v>0.5</v>
      </c>
    </row>
    <row r="143" spans="1:14">
      <c r="A143" s="8" t="s">
        <v>54</v>
      </c>
      <c r="B143" s="1">
        <v>15</v>
      </c>
      <c r="C143" s="9">
        <v>0.52173913043478259</v>
      </c>
      <c r="D143" s="9">
        <v>0.30434782608695654</v>
      </c>
      <c r="E143" s="9">
        <v>0.88461538461538458</v>
      </c>
      <c r="F143" s="9">
        <v>0.5714285714285714</v>
      </c>
      <c r="I143" s="8" t="s">
        <v>56</v>
      </c>
      <c r="J143" s="1">
        <v>15</v>
      </c>
      <c r="K143" s="9">
        <v>0.5</v>
      </c>
      <c r="L143" s="9">
        <v>8.8235294117647078E-2</v>
      </c>
      <c r="M143" s="9">
        <v>0.6</v>
      </c>
      <c r="N143" s="9">
        <v>0.5</v>
      </c>
    </row>
    <row r="144" spans="1:14">
      <c r="A144" s="12" t="s">
        <v>54</v>
      </c>
      <c r="B144" s="4">
        <v>15</v>
      </c>
      <c r="C144" s="15">
        <v>0.53333333333333333</v>
      </c>
      <c r="D144" s="15">
        <v>0.16666666666666666</v>
      </c>
      <c r="E144" s="15">
        <v>0.69565217391304346</v>
      </c>
      <c r="F144" s="15">
        <v>0.53846153846153844</v>
      </c>
      <c r="I144" s="8" t="s">
        <v>56</v>
      </c>
      <c r="J144" s="1">
        <v>15</v>
      </c>
      <c r="K144" s="9">
        <v>0.53333333333333333</v>
      </c>
      <c r="L144" s="9">
        <v>0.1333333333333333</v>
      </c>
      <c r="M144" s="9">
        <v>0.56666666666666665</v>
      </c>
      <c r="N144" s="9">
        <v>0.5357142857142857</v>
      </c>
    </row>
    <row r="145" spans="2:14">
      <c r="I145" s="8" t="s">
        <v>56</v>
      </c>
      <c r="J145" s="1">
        <v>15</v>
      </c>
      <c r="K145" s="9">
        <v>0.54545454545454541</v>
      </c>
      <c r="L145" s="9">
        <v>0.27272727272727271</v>
      </c>
      <c r="M145" s="9">
        <v>0.66666666666666674</v>
      </c>
      <c r="N145" s="9">
        <v>0.5357142857142857</v>
      </c>
    </row>
    <row r="146" spans="2:14">
      <c r="I146" s="12" t="s">
        <v>56</v>
      </c>
      <c r="J146" s="4">
        <v>15</v>
      </c>
      <c r="K146" s="15">
        <v>0.54285714285714282</v>
      </c>
      <c r="L146" s="15">
        <v>0.34285714285714286</v>
      </c>
      <c r="M146" s="15">
        <v>0.82857142857142851</v>
      </c>
      <c r="N146" s="15">
        <v>0.53125</v>
      </c>
    </row>
    <row r="149" spans="2:14">
      <c r="B149" s="1" t="s">
        <v>46</v>
      </c>
      <c r="C149" s="9">
        <f>AVERAGE(C2:C144)</f>
        <v>0.62841286374680738</v>
      </c>
      <c r="D149" s="9">
        <f t="shared" ref="D149:F149" si="0">AVERAGE(D2:D144)</f>
        <v>0.22538207714973771</v>
      </c>
      <c r="E149" s="9">
        <f t="shared" si="0"/>
        <v>0.70496219144914329</v>
      </c>
      <c r="F149" s="9">
        <f t="shared" si="0"/>
        <v>0.55249385022528241</v>
      </c>
      <c r="J149" s="1" t="s">
        <v>46</v>
      </c>
      <c r="K149" s="9">
        <f>AVERAGE(K2:K146)</f>
        <v>0.59564238154635396</v>
      </c>
      <c r="L149" s="9">
        <f t="shared" ref="L149:N149" si="1">AVERAGE(L2:L146)</f>
        <v>0.20469790658350026</v>
      </c>
      <c r="M149" s="9">
        <f t="shared" si="1"/>
        <v>0.68614402773766159</v>
      </c>
      <c r="N149" s="9">
        <f t="shared" si="1"/>
        <v>0.54783564496282944</v>
      </c>
    </row>
    <row r="150" spans="2:14">
      <c r="B150" s="1" t="s">
        <v>73</v>
      </c>
      <c r="C150" s="9">
        <f>STDEV(C2:C144)</f>
        <v>0.13099416961800817</v>
      </c>
      <c r="D150" s="9">
        <f t="shared" ref="D150:F150" si="2">STDEV(D2:D144)</f>
        <v>0.14253906878218922</v>
      </c>
      <c r="E150" s="9">
        <f t="shared" si="2"/>
        <v>0.12185584380799129</v>
      </c>
      <c r="F150" s="9">
        <f t="shared" si="2"/>
        <v>4.3942888587803416E-2</v>
      </c>
      <c r="J150" s="1" t="s">
        <v>73</v>
      </c>
      <c r="K150" s="9">
        <f>STDEV(K2:K146)</f>
        <v>0.11218011877964712</v>
      </c>
      <c r="L150" s="9">
        <f t="shared" ref="L150:N150" si="3">STDEV(L2:L146)</f>
        <v>0.12417182728305673</v>
      </c>
      <c r="M150" s="9">
        <f t="shared" si="3"/>
        <v>0.125385982701752</v>
      </c>
      <c r="N150" s="9">
        <f t="shared" si="3"/>
        <v>4.401063099960581E-2</v>
      </c>
    </row>
    <row r="151" spans="2:14">
      <c r="B151" s="1" t="s">
        <v>74</v>
      </c>
      <c r="C151" s="1">
        <f>COUNT(C2:C144)</f>
        <v>143</v>
      </c>
      <c r="D151" s="1">
        <f t="shared" ref="D151:F151" si="4">COUNT(D2:D144)</f>
        <v>143</v>
      </c>
      <c r="E151" s="1">
        <f t="shared" si="4"/>
        <v>143</v>
      </c>
      <c r="F151" s="1">
        <f t="shared" si="4"/>
        <v>143</v>
      </c>
      <c r="J151" s="1" t="s">
        <v>74</v>
      </c>
      <c r="K151" s="1">
        <f>COUNT(K2:K146)</f>
        <v>145</v>
      </c>
      <c r="L151" s="1">
        <f t="shared" ref="L151:N151" si="5">COUNT(L2:L146)</f>
        <v>145</v>
      </c>
      <c r="M151" s="1">
        <f t="shared" si="5"/>
        <v>145</v>
      </c>
      <c r="N151" s="1">
        <f t="shared" si="5"/>
        <v>145</v>
      </c>
    </row>
    <row r="152" spans="2:14">
      <c r="B152" s="1" t="s">
        <v>75</v>
      </c>
      <c r="C152" s="1">
        <f>COUNTIF(C2:C144, "&gt;0.625")</f>
        <v>55</v>
      </c>
      <c r="D152" s="1">
        <f>COUNTIF(D2:D144, "&gt;0.225")</f>
        <v>63</v>
      </c>
      <c r="E152" s="1">
        <f>COUNTIF(E2:E144, "&gt;0.748")</f>
        <v>50</v>
      </c>
      <c r="F152" s="1">
        <f>COUNTIF(F2:F144, "&gt;0.618")</f>
        <v>7</v>
      </c>
      <c r="J152" s="1" t="s">
        <v>75</v>
      </c>
      <c r="K152" s="1">
        <f>COUNTIF(K2:K146, "&gt;0.625")</f>
        <v>36</v>
      </c>
      <c r="L152" s="1">
        <f>COUNTIF(L2:L146, "&gt;0.225")</f>
        <v>58</v>
      </c>
      <c r="M152" s="1">
        <f>COUNTIF(M2:M146, "&gt;0.748")</f>
        <v>44</v>
      </c>
      <c r="N152" s="1">
        <f>COUNTIF(N2:N146, "&gt;0.618")</f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8605-5210-5A47-8ABD-F1D2C718961E}">
  <dimension ref="A1:AD144"/>
  <sheetViews>
    <sheetView zoomScale="84" zoomScaleNormal="84" workbookViewId="0"/>
  </sheetViews>
  <sheetFormatPr defaultColWidth="10.75" defaultRowHeight="18.75"/>
  <cols>
    <col min="1" max="16384" width="10.75" style="1"/>
  </cols>
  <sheetData>
    <row r="1" spans="1:30" ht="19.5" thickBot="1">
      <c r="A1" s="7" t="s">
        <v>68</v>
      </c>
      <c r="B1" s="7" t="s">
        <v>45</v>
      </c>
      <c r="C1" s="11" t="s">
        <v>69</v>
      </c>
      <c r="D1" s="11" t="s">
        <v>70</v>
      </c>
      <c r="E1" s="11" t="s">
        <v>71</v>
      </c>
      <c r="F1" s="11" t="s">
        <v>72</v>
      </c>
      <c r="I1" s="7" t="s">
        <v>68</v>
      </c>
      <c r="J1" s="7" t="s">
        <v>45</v>
      </c>
      <c r="K1" s="11" t="s">
        <v>69</v>
      </c>
      <c r="L1" s="11" t="s">
        <v>70</v>
      </c>
      <c r="M1" s="11" t="s">
        <v>71</v>
      </c>
      <c r="N1" s="11" t="s">
        <v>72</v>
      </c>
      <c r="Q1" s="7" t="s">
        <v>68</v>
      </c>
      <c r="R1" s="7" t="s">
        <v>45</v>
      </c>
      <c r="S1" s="11" t="s">
        <v>69</v>
      </c>
      <c r="T1" s="11" t="s">
        <v>70</v>
      </c>
      <c r="U1" s="11" t="s">
        <v>71</v>
      </c>
      <c r="V1" s="11" t="s">
        <v>72</v>
      </c>
      <c r="Y1" s="7" t="s">
        <v>68</v>
      </c>
      <c r="Z1" s="7" t="s">
        <v>45</v>
      </c>
      <c r="AA1" s="11" t="s">
        <v>69</v>
      </c>
      <c r="AB1" s="11" t="s">
        <v>70</v>
      </c>
      <c r="AC1" s="11" t="s">
        <v>71</v>
      </c>
      <c r="AD1" s="11" t="s">
        <v>72</v>
      </c>
    </row>
    <row r="2" spans="1:30" ht="19.5" thickTop="1">
      <c r="A2" s="8" t="s">
        <v>55</v>
      </c>
      <c r="B2" s="1">
        <v>1</v>
      </c>
      <c r="C2" s="9">
        <v>0.55555555555555558</v>
      </c>
      <c r="D2" s="9">
        <v>0.37037037037037035</v>
      </c>
      <c r="E2" s="9">
        <v>0.88888888888888884</v>
      </c>
      <c r="F2" s="9">
        <v>0.53846153846153844</v>
      </c>
      <c r="I2" s="8" t="s">
        <v>57</v>
      </c>
      <c r="J2" s="1">
        <v>1</v>
      </c>
      <c r="K2" s="9">
        <v>0.5862068965517242</v>
      </c>
      <c r="L2" s="9">
        <v>0.24137931034482762</v>
      </c>
      <c r="M2" s="9">
        <v>0.75862068965517238</v>
      </c>
      <c r="N2" s="9">
        <v>0.5</v>
      </c>
      <c r="Q2" s="8" t="s">
        <v>58</v>
      </c>
      <c r="R2" s="1">
        <v>1</v>
      </c>
      <c r="S2" s="9">
        <v>0.53333333333333333</v>
      </c>
      <c r="T2" s="9">
        <v>3.4482758620689655E-2</v>
      </c>
      <c r="U2" s="9">
        <v>0.53333333333333333</v>
      </c>
      <c r="V2" s="9">
        <v>0.5714285714285714</v>
      </c>
      <c r="Y2" s="8" t="s">
        <v>59</v>
      </c>
      <c r="Z2" s="1">
        <v>1</v>
      </c>
      <c r="AA2" s="9">
        <v>0.53846153846153844</v>
      </c>
      <c r="AB2" s="9">
        <v>0.42307692307692307</v>
      </c>
      <c r="AC2" s="9">
        <v>0.88461538461538458</v>
      </c>
      <c r="AD2" s="9">
        <v>0.52</v>
      </c>
    </row>
    <row r="3" spans="1:30">
      <c r="A3" s="8" t="s">
        <v>55</v>
      </c>
      <c r="B3" s="1">
        <v>1</v>
      </c>
      <c r="C3" s="9">
        <v>0.56666666666666665</v>
      </c>
      <c r="D3" s="9">
        <v>0.3666666666666667</v>
      </c>
      <c r="E3" s="9">
        <v>0.8666666666666667</v>
      </c>
      <c r="F3" s="9">
        <v>0.51724137931034475</v>
      </c>
      <c r="I3" s="8" t="s">
        <v>57</v>
      </c>
      <c r="J3" s="1">
        <v>1</v>
      </c>
      <c r="K3" s="9">
        <v>0.55555555555555558</v>
      </c>
      <c r="L3" s="9">
        <v>0.14814814814814814</v>
      </c>
      <c r="M3" s="9">
        <v>0.7407407407407407</v>
      </c>
      <c r="N3" s="9">
        <v>0.53333333333333333</v>
      </c>
      <c r="Q3" s="8" t="s">
        <v>58</v>
      </c>
      <c r="R3" s="1">
        <v>1</v>
      </c>
      <c r="S3" s="9">
        <v>0.51724137931034486</v>
      </c>
      <c r="T3" s="9">
        <v>3.4482758620689613E-2</v>
      </c>
      <c r="U3" s="9">
        <v>0.51724137931034475</v>
      </c>
      <c r="V3" s="9">
        <v>0.5185185185185186</v>
      </c>
      <c r="Y3" s="8" t="s">
        <v>59</v>
      </c>
      <c r="Z3" s="1">
        <v>1</v>
      </c>
      <c r="AA3" s="9">
        <v>0.55263157894736836</v>
      </c>
      <c r="AB3" s="9">
        <v>0.26315789473684209</v>
      </c>
      <c r="AC3" s="9">
        <v>0.71052631578947367</v>
      </c>
      <c r="AD3" s="9">
        <v>0.51428571428571423</v>
      </c>
    </row>
    <row r="4" spans="1:30">
      <c r="A4" s="8" t="s">
        <v>55</v>
      </c>
      <c r="B4" s="1">
        <v>1</v>
      </c>
      <c r="C4" s="9">
        <v>0.59259259259259256</v>
      </c>
      <c r="D4" s="9">
        <v>0.48148148148148151</v>
      </c>
      <c r="E4" s="9">
        <v>0.92592592592592593</v>
      </c>
      <c r="F4" s="9">
        <v>0.52</v>
      </c>
      <c r="I4" s="8" t="s">
        <v>57</v>
      </c>
      <c r="J4" s="1">
        <v>1</v>
      </c>
      <c r="K4" s="9">
        <v>0.5862068965517242</v>
      </c>
      <c r="L4" s="9">
        <v>0.24137931034482762</v>
      </c>
      <c r="M4" s="9">
        <v>0.75862068965517238</v>
      </c>
      <c r="N4" s="9">
        <v>0.51724137931034475</v>
      </c>
      <c r="Q4" s="8" t="s">
        <v>58</v>
      </c>
      <c r="R4" s="1">
        <v>1</v>
      </c>
      <c r="S4" s="9">
        <v>0.56000000000000005</v>
      </c>
      <c r="T4" s="9">
        <v>0</v>
      </c>
      <c r="U4" s="9">
        <v>0.52</v>
      </c>
      <c r="V4" s="9">
        <v>0.5</v>
      </c>
      <c r="Y4" s="8" t="s">
        <v>59</v>
      </c>
      <c r="Z4" s="1">
        <v>1</v>
      </c>
      <c r="AA4" s="9">
        <v>0.65517241379310343</v>
      </c>
      <c r="AB4" s="9">
        <v>0.2413793103448276</v>
      </c>
      <c r="AC4" s="9">
        <v>0.93103448275862066</v>
      </c>
      <c r="AD4" s="9">
        <v>0.53488372093023262</v>
      </c>
    </row>
    <row r="5" spans="1:30">
      <c r="A5" s="8" t="s">
        <v>55</v>
      </c>
      <c r="B5" s="1">
        <v>1</v>
      </c>
      <c r="C5" s="9">
        <v>0.5185185185185186</v>
      </c>
      <c r="D5" s="9">
        <v>0</v>
      </c>
      <c r="E5" s="9">
        <v>0.62962962962962965</v>
      </c>
      <c r="F5" s="9">
        <v>0.61538461538461542</v>
      </c>
      <c r="I5" s="8" t="s">
        <v>57</v>
      </c>
      <c r="J5" s="1">
        <v>1</v>
      </c>
      <c r="K5" s="9">
        <v>0.56000000000000005</v>
      </c>
      <c r="L5" s="9">
        <v>0.16000000000000003</v>
      </c>
      <c r="M5" s="9">
        <v>0.67999999999999994</v>
      </c>
      <c r="N5" s="9">
        <v>0.5357142857142857</v>
      </c>
      <c r="Q5" s="8" t="s">
        <v>58</v>
      </c>
      <c r="R5" s="1">
        <v>1</v>
      </c>
      <c r="S5" s="9">
        <v>0.56000000000000005</v>
      </c>
      <c r="T5" s="9">
        <v>4.0000000000000036E-2</v>
      </c>
      <c r="U5" s="9">
        <v>0.52</v>
      </c>
      <c r="V5" s="9">
        <v>0.5</v>
      </c>
      <c r="Y5" s="8" t="s">
        <v>59</v>
      </c>
      <c r="Z5" s="1">
        <v>1</v>
      </c>
      <c r="AA5" s="9">
        <v>0.51724137931034475</v>
      </c>
      <c r="AB5" s="9">
        <v>0.22222222222222221</v>
      </c>
      <c r="AC5" s="9">
        <v>0.60606060606060608</v>
      </c>
      <c r="AD5" s="9">
        <v>0.59375</v>
      </c>
    </row>
    <row r="6" spans="1:30">
      <c r="A6" s="8" t="s">
        <v>55</v>
      </c>
      <c r="B6" s="1">
        <v>1</v>
      </c>
      <c r="C6" s="9">
        <v>0.5714285714285714</v>
      </c>
      <c r="D6" s="9">
        <v>3.703703703703709E-2</v>
      </c>
      <c r="E6" s="9">
        <v>0.6785714285714286</v>
      </c>
      <c r="F6" s="9">
        <v>0.6</v>
      </c>
      <c r="I6" s="8" t="s">
        <v>57</v>
      </c>
      <c r="J6" s="1">
        <v>1</v>
      </c>
      <c r="K6" s="9">
        <v>0.54166666666666674</v>
      </c>
      <c r="L6" s="9">
        <v>0.16666666666666663</v>
      </c>
      <c r="M6" s="9">
        <v>0.625</v>
      </c>
      <c r="N6" s="9">
        <v>0.52173913043478259</v>
      </c>
      <c r="Q6" s="8" t="s">
        <v>58</v>
      </c>
      <c r="R6" s="1">
        <v>1</v>
      </c>
      <c r="S6" s="9">
        <v>0.53333333333333333</v>
      </c>
      <c r="T6" s="9">
        <v>0.1333333333333333</v>
      </c>
      <c r="U6" s="9">
        <v>0.66666666666666674</v>
      </c>
      <c r="V6" s="9">
        <v>0.51515151515151514</v>
      </c>
      <c r="Y6" s="8" t="s">
        <v>59</v>
      </c>
      <c r="Z6" s="1">
        <v>1</v>
      </c>
      <c r="AA6" s="9">
        <v>0.5714285714285714</v>
      </c>
      <c r="AB6" s="9">
        <v>0.21212121212121215</v>
      </c>
      <c r="AC6" s="9">
        <v>0.64285714285714279</v>
      </c>
      <c r="AD6" s="9">
        <v>0.58620689655172409</v>
      </c>
    </row>
    <row r="7" spans="1:30">
      <c r="A7" s="8" t="s">
        <v>55</v>
      </c>
      <c r="B7" s="1">
        <v>1</v>
      </c>
      <c r="C7" s="9">
        <v>0.54166666666666674</v>
      </c>
      <c r="D7" s="9">
        <v>0</v>
      </c>
      <c r="E7" s="9">
        <v>0.54166666666666674</v>
      </c>
      <c r="F7" s="9">
        <v>0.52173913043478259</v>
      </c>
      <c r="I7" s="8" t="s">
        <v>57</v>
      </c>
      <c r="J7" s="1">
        <v>1</v>
      </c>
      <c r="K7" s="9">
        <v>0.54166666666666674</v>
      </c>
      <c r="L7" s="9">
        <v>0.125</v>
      </c>
      <c r="M7" s="9">
        <v>0.625</v>
      </c>
      <c r="N7" s="9">
        <v>0.52</v>
      </c>
      <c r="Q7" s="8" t="s">
        <v>58</v>
      </c>
      <c r="R7" s="1">
        <v>1</v>
      </c>
      <c r="S7" s="9">
        <v>0.5357142857142857</v>
      </c>
      <c r="T7" s="9">
        <v>0.1071428571428571</v>
      </c>
      <c r="U7" s="9">
        <v>0.64285714285714279</v>
      </c>
      <c r="V7" s="9">
        <v>0.51724137931034475</v>
      </c>
      <c r="Y7" s="8" t="s">
        <v>59</v>
      </c>
      <c r="Z7" s="1">
        <v>1</v>
      </c>
      <c r="AA7" s="9">
        <v>0.65217391304347827</v>
      </c>
      <c r="AB7" s="9">
        <v>0.2142857142857143</v>
      </c>
      <c r="AC7" s="9">
        <v>0.56521739130434789</v>
      </c>
      <c r="AD7" s="9">
        <v>0.5161290322580645</v>
      </c>
    </row>
    <row r="8" spans="1:30">
      <c r="A8" s="8" t="s">
        <v>55</v>
      </c>
      <c r="B8" s="1">
        <v>1</v>
      </c>
      <c r="C8" s="9">
        <v>0.55555555555555558</v>
      </c>
      <c r="D8" s="9">
        <v>4.166666666666663E-2</v>
      </c>
      <c r="E8" s="9">
        <v>0.62962962962962965</v>
      </c>
      <c r="F8" s="9">
        <v>0.56000000000000005</v>
      </c>
      <c r="I8" s="8" t="s">
        <v>57</v>
      </c>
      <c r="J8" s="1">
        <v>1</v>
      </c>
      <c r="K8" s="9">
        <v>0.5714285714285714</v>
      </c>
      <c r="L8" s="9">
        <v>3.5714285714285698E-2</v>
      </c>
      <c r="M8" s="9">
        <v>0.5</v>
      </c>
      <c r="N8" s="9">
        <v>0.56666666666666665</v>
      </c>
      <c r="Q8" s="8" t="s">
        <v>58</v>
      </c>
      <c r="R8" s="1">
        <v>1</v>
      </c>
      <c r="S8" s="9">
        <v>0.54838709677419351</v>
      </c>
      <c r="T8" s="9">
        <v>6.4516129032258118E-2</v>
      </c>
      <c r="U8" s="9">
        <v>0.54838709677419351</v>
      </c>
      <c r="V8" s="9">
        <v>0.53125</v>
      </c>
      <c r="Y8" s="8" t="s">
        <v>59</v>
      </c>
      <c r="Z8" s="1">
        <v>1</v>
      </c>
      <c r="AA8" s="9">
        <v>0.6</v>
      </c>
      <c r="AB8" s="9">
        <v>6.6666666666666666E-2</v>
      </c>
      <c r="AC8" s="9">
        <v>0.53846153846153844</v>
      </c>
      <c r="AD8" s="9">
        <v>0.51724137931034486</v>
      </c>
    </row>
    <row r="9" spans="1:30">
      <c r="A9" s="8" t="s">
        <v>55</v>
      </c>
      <c r="B9" s="1">
        <v>1</v>
      </c>
      <c r="C9" s="9">
        <v>0.5625</v>
      </c>
      <c r="D9" s="9">
        <v>0</v>
      </c>
      <c r="E9" s="9">
        <v>0.625</v>
      </c>
      <c r="F9" s="9">
        <v>0.52173913043478259</v>
      </c>
      <c r="I9" s="8" t="s">
        <v>57</v>
      </c>
      <c r="J9" s="1">
        <v>1</v>
      </c>
      <c r="K9" s="9">
        <v>0.5</v>
      </c>
      <c r="L9" s="9">
        <v>7.1428571428571397E-2</v>
      </c>
      <c r="M9" s="9">
        <v>0.5714285714285714</v>
      </c>
      <c r="N9" s="9">
        <v>0.5185185185185186</v>
      </c>
      <c r="Q9" s="8" t="s">
        <v>58</v>
      </c>
      <c r="R9" s="1">
        <v>1</v>
      </c>
      <c r="S9" s="9">
        <v>0.5714285714285714</v>
      </c>
      <c r="T9" s="9">
        <v>0.2142857142857143</v>
      </c>
      <c r="U9" s="9">
        <v>0.7142857142857143</v>
      </c>
      <c r="V9" s="9">
        <v>0.51724137931034486</v>
      </c>
      <c r="Y9" s="8" t="s">
        <v>59</v>
      </c>
      <c r="Z9" s="1">
        <v>1</v>
      </c>
      <c r="AA9" s="9">
        <v>0.57692307692307687</v>
      </c>
      <c r="AB9" s="9">
        <v>0</v>
      </c>
      <c r="AC9" s="9">
        <v>0.52</v>
      </c>
      <c r="AD9" s="9">
        <v>0.5714285714285714</v>
      </c>
    </row>
    <row r="10" spans="1:30">
      <c r="A10" s="8" t="s">
        <v>55</v>
      </c>
      <c r="B10" s="1">
        <v>1</v>
      </c>
      <c r="C10" s="9">
        <v>0.57894736842105265</v>
      </c>
      <c r="D10" s="9">
        <v>0.10526315789473684</v>
      </c>
      <c r="E10" s="9">
        <v>0.68421052631578949</v>
      </c>
      <c r="F10" s="9">
        <v>0.60869565217391308</v>
      </c>
      <c r="I10" s="8" t="s">
        <v>57</v>
      </c>
      <c r="J10" s="1">
        <v>1</v>
      </c>
      <c r="K10" s="9">
        <v>0.54285714285714293</v>
      </c>
      <c r="L10" s="9">
        <v>5.7142857142857162E-2</v>
      </c>
      <c r="M10" s="9">
        <v>0.62857142857142856</v>
      </c>
      <c r="N10" s="9">
        <v>0.5714285714285714</v>
      </c>
      <c r="Q10" s="8" t="s">
        <v>58</v>
      </c>
      <c r="R10" s="1">
        <v>1</v>
      </c>
      <c r="S10" s="9">
        <v>0.56000000000000005</v>
      </c>
      <c r="T10" s="9">
        <v>4.0000000000000036E-2</v>
      </c>
      <c r="U10" s="9">
        <v>0.64</v>
      </c>
      <c r="V10" s="9">
        <v>0.5</v>
      </c>
      <c r="Y10" s="8" t="s">
        <v>59</v>
      </c>
      <c r="Z10" s="1">
        <v>1</v>
      </c>
      <c r="AA10" s="9">
        <v>0.6</v>
      </c>
      <c r="AB10" s="9">
        <v>0.08</v>
      </c>
      <c r="AC10" s="9">
        <v>0.58620689655172409</v>
      </c>
      <c r="AD10" s="9">
        <v>0.54545454545454541</v>
      </c>
    </row>
    <row r="11" spans="1:30">
      <c r="A11" s="8" t="s">
        <v>55</v>
      </c>
      <c r="B11" s="1">
        <v>1</v>
      </c>
      <c r="C11" s="9">
        <v>0.7142857142857143</v>
      </c>
      <c r="D11" s="9">
        <v>0.14285714285714285</v>
      </c>
      <c r="E11" s="9">
        <v>0.7142857142857143</v>
      </c>
      <c r="F11" s="9">
        <v>0.61538461538461542</v>
      </c>
      <c r="I11" s="8" t="s">
        <v>57</v>
      </c>
      <c r="J11" s="1">
        <v>1</v>
      </c>
      <c r="K11" s="9">
        <v>0.54838709677419351</v>
      </c>
      <c r="L11" s="9">
        <v>9.6774193548387122E-2</v>
      </c>
      <c r="M11" s="9">
        <v>0.5161290322580645</v>
      </c>
      <c r="N11" s="9">
        <v>0.55172413793103448</v>
      </c>
      <c r="Q11" s="8" t="s">
        <v>58</v>
      </c>
      <c r="R11" s="1">
        <v>1</v>
      </c>
      <c r="S11" s="9">
        <v>0.5</v>
      </c>
      <c r="T11" s="9">
        <v>4.1666666666666664E-2</v>
      </c>
      <c r="U11" s="9">
        <v>0.53846153846153844</v>
      </c>
      <c r="V11" s="9">
        <v>0.5357142857142857</v>
      </c>
      <c r="Y11" s="8" t="s">
        <v>59</v>
      </c>
      <c r="Z11" s="1">
        <v>1</v>
      </c>
      <c r="AA11" s="9">
        <v>0.55172413793103448</v>
      </c>
      <c r="AB11" s="9">
        <v>3.4482758620689655E-2</v>
      </c>
      <c r="AC11" s="9">
        <v>0.58064516129032251</v>
      </c>
      <c r="AD11" s="9">
        <v>0.53125</v>
      </c>
    </row>
    <row r="12" spans="1:30">
      <c r="A12" s="8" t="s">
        <v>55</v>
      </c>
      <c r="B12" s="1">
        <v>1</v>
      </c>
      <c r="C12" s="9">
        <v>0.76923076923076927</v>
      </c>
      <c r="D12" s="9">
        <v>0</v>
      </c>
      <c r="E12" s="9">
        <v>0.89473684210526316</v>
      </c>
      <c r="F12" s="9">
        <v>0.5714285714285714</v>
      </c>
      <c r="I12" s="8" t="s">
        <v>57</v>
      </c>
      <c r="J12" s="1">
        <v>1</v>
      </c>
      <c r="K12" s="9">
        <v>0.57692307692307687</v>
      </c>
      <c r="L12" s="9">
        <v>7.6923076923076872E-2</v>
      </c>
      <c r="M12" s="9">
        <v>0.61538461538461542</v>
      </c>
      <c r="N12" s="9">
        <v>0.5185185185185186</v>
      </c>
      <c r="Q12" s="8" t="s">
        <v>58</v>
      </c>
      <c r="R12" s="1">
        <v>1</v>
      </c>
      <c r="S12" s="9">
        <v>0.8125</v>
      </c>
      <c r="T12" s="9">
        <v>0.19354838709677419</v>
      </c>
      <c r="U12" s="9">
        <v>0.5625</v>
      </c>
      <c r="V12" s="9">
        <v>0.52380952380952384</v>
      </c>
      <c r="Y12" s="8" t="s">
        <v>59</v>
      </c>
      <c r="Z12" s="1">
        <v>1</v>
      </c>
      <c r="AA12" s="9">
        <v>0.5161290322580645</v>
      </c>
      <c r="AB12" s="9">
        <v>9.6774193548387122E-2</v>
      </c>
      <c r="AC12" s="9">
        <v>0.54545454545454541</v>
      </c>
      <c r="AD12" s="9">
        <v>0.56666666666666665</v>
      </c>
    </row>
    <row r="13" spans="1:30">
      <c r="A13" s="8" t="s">
        <v>55</v>
      </c>
      <c r="B13" s="1">
        <v>1</v>
      </c>
      <c r="C13" s="9">
        <v>0.76190476190476186</v>
      </c>
      <c r="D13" s="9">
        <v>0.31578947368421051</v>
      </c>
      <c r="E13" s="9">
        <v>0.63157894736842102</v>
      </c>
      <c r="F13" s="9">
        <v>0.53125</v>
      </c>
      <c r="I13" s="8" t="s">
        <v>57</v>
      </c>
      <c r="J13" s="1">
        <v>1</v>
      </c>
      <c r="K13" s="9">
        <v>0.5357142857142857</v>
      </c>
      <c r="L13" s="9">
        <v>7.1428571428571397E-2</v>
      </c>
      <c r="M13" s="9">
        <v>0.60714285714285721</v>
      </c>
      <c r="N13" s="9">
        <v>0.5357142857142857</v>
      </c>
      <c r="Q13" s="8" t="s">
        <v>58</v>
      </c>
      <c r="R13" s="1">
        <v>1</v>
      </c>
      <c r="S13" s="9">
        <v>0.58333333333333326</v>
      </c>
      <c r="T13" s="9">
        <v>0.1</v>
      </c>
      <c r="U13" s="9">
        <v>0.54166666666666674</v>
      </c>
      <c r="V13" s="9">
        <v>0.58333333333333326</v>
      </c>
      <c r="Y13" s="8" t="s">
        <v>59</v>
      </c>
      <c r="Z13" s="1">
        <v>1</v>
      </c>
      <c r="AA13" s="9">
        <v>0.51515151515151514</v>
      </c>
      <c r="AB13" s="9">
        <v>9.0909090909090939E-2</v>
      </c>
      <c r="AC13" s="9">
        <v>0.53333333333333333</v>
      </c>
      <c r="AD13" s="9">
        <v>0.53125</v>
      </c>
    </row>
    <row r="14" spans="1:30">
      <c r="A14" s="8" t="s">
        <v>55</v>
      </c>
      <c r="B14" s="1">
        <v>1</v>
      </c>
      <c r="C14" s="9">
        <v>0.56000000000000005</v>
      </c>
      <c r="D14" s="9">
        <v>0</v>
      </c>
      <c r="E14" s="9">
        <v>0.70370370370370372</v>
      </c>
      <c r="F14" s="9">
        <v>0.52380952380952384</v>
      </c>
      <c r="I14" s="8" t="s">
        <v>57</v>
      </c>
      <c r="J14" s="1">
        <v>1</v>
      </c>
      <c r="K14" s="9">
        <v>0.67999999999999994</v>
      </c>
      <c r="L14" s="9">
        <v>0</v>
      </c>
      <c r="M14" s="9">
        <v>0.6</v>
      </c>
      <c r="N14" s="9">
        <v>0.5</v>
      </c>
      <c r="Q14" s="8" t="s">
        <v>58</v>
      </c>
      <c r="R14" s="1">
        <v>1</v>
      </c>
      <c r="S14" s="9">
        <v>0.5</v>
      </c>
      <c r="T14" s="9">
        <v>0.21212121212121213</v>
      </c>
      <c r="U14" s="9">
        <v>0.5</v>
      </c>
      <c r="V14" s="9">
        <v>0.53333333333333333</v>
      </c>
      <c r="Y14" s="8" t="s">
        <v>59</v>
      </c>
      <c r="Z14" s="1">
        <v>1</v>
      </c>
      <c r="AA14" s="9">
        <v>0.5</v>
      </c>
      <c r="AB14" s="9">
        <v>3.3333333333333326E-2</v>
      </c>
      <c r="AC14" s="9">
        <v>0.7142857142857143</v>
      </c>
      <c r="AD14" s="9">
        <v>0.54838709677419351</v>
      </c>
    </row>
    <row r="15" spans="1:30">
      <c r="A15" s="8" t="s">
        <v>55</v>
      </c>
      <c r="B15" s="1">
        <v>3</v>
      </c>
      <c r="C15" s="9">
        <v>0.5862068965517242</v>
      </c>
      <c r="D15" s="9">
        <v>0.24137931034482762</v>
      </c>
      <c r="E15" s="9">
        <v>0.7931034482758621</v>
      </c>
      <c r="F15" s="9">
        <v>0.5</v>
      </c>
      <c r="I15" s="8" t="s">
        <v>57</v>
      </c>
      <c r="J15" s="1">
        <v>1</v>
      </c>
      <c r="K15" s="9">
        <v>0.55555555555555558</v>
      </c>
      <c r="L15" s="9">
        <v>0</v>
      </c>
      <c r="M15" s="9">
        <v>0.55555555555555558</v>
      </c>
      <c r="N15" s="9">
        <v>0.55555555555555558</v>
      </c>
      <c r="Q15" s="8" t="s">
        <v>58</v>
      </c>
      <c r="R15" s="1">
        <v>1</v>
      </c>
      <c r="S15" s="9">
        <v>0.8</v>
      </c>
      <c r="T15" s="9">
        <v>0.13793103448275862</v>
      </c>
      <c r="U15" s="9">
        <v>0.61290322580645162</v>
      </c>
      <c r="V15" s="9">
        <v>0.5357142857142857</v>
      </c>
      <c r="Y15" s="8" t="s">
        <v>59</v>
      </c>
      <c r="Z15" s="1">
        <v>1</v>
      </c>
      <c r="AA15" s="9">
        <v>0.60869565217391308</v>
      </c>
      <c r="AB15" s="9">
        <v>0.39130434782608692</v>
      </c>
      <c r="AC15" s="9">
        <v>0.65384615384615385</v>
      </c>
      <c r="AD15" s="9">
        <v>0.53846153846153844</v>
      </c>
    </row>
    <row r="16" spans="1:30">
      <c r="A16" s="8" t="s">
        <v>55</v>
      </c>
      <c r="B16" s="1">
        <v>3</v>
      </c>
      <c r="C16" s="9">
        <v>0.61111111111111116</v>
      </c>
      <c r="D16" s="9">
        <v>0.25</v>
      </c>
      <c r="E16" s="9">
        <v>0.77777777777777779</v>
      </c>
      <c r="F16" s="9">
        <v>0.55882352941176472</v>
      </c>
      <c r="I16" s="8" t="s">
        <v>57</v>
      </c>
      <c r="J16" s="1">
        <v>3</v>
      </c>
      <c r="K16" s="9">
        <v>0.51515151515151514</v>
      </c>
      <c r="L16" s="9">
        <v>0.4242424242424242</v>
      </c>
      <c r="M16" s="9">
        <v>0.84848484848484851</v>
      </c>
      <c r="N16" s="9">
        <v>0.51724137931034486</v>
      </c>
      <c r="Q16" s="8" t="s">
        <v>58</v>
      </c>
      <c r="R16" s="1">
        <v>1</v>
      </c>
      <c r="S16" s="9">
        <v>0.58064516129032262</v>
      </c>
      <c r="T16" s="9">
        <v>9.375E-2</v>
      </c>
      <c r="U16" s="9">
        <v>0.56666666666666665</v>
      </c>
      <c r="V16" s="9">
        <v>0.5625</v>
      </c>
      <c r="Y16" s="8" t="s">
        <v>59</v>
      </c>
      <c r="Z16" s="1">
        <v>1</v>
      </c>
      <c r="AA16" s="9">
        <v>0.5</v>
      </c>
      <c r="AB16" s="9">
        <v>0.1785714285714286</v>
      </c>
      <c r="AC16" s="9">
        <v>0.69230769230769229</v>
      </c>
      <c r="AD16" s="9">
        <v>0.5</v>
      </c>
    </row>
    <row r="17" spans="1:30">
      <c r="A17" s="8" t="s">
        <v>55</v>
      </c>
      <c r="B17" s="1">
        <v>3</v>
      </c>
      <c r="C17" s="9">
        <v>0.52631578947368429</v>
      </c>
      <c r="D17" s="9">
        <v>0.18421052631578946</v>
      </c>
      <c r="E17" s="9">
        <v>0.63157894736842102</v>
      </c>
      <c r="F17" s="9">
        <v>0.51428571428571423</v>
      </c>
      <c r="I17" s="8" t="s">
        <v>57</v>
      </c>
      <c r="J17" s="1">
        <v>3</v>
      </c>
      <c r="K17" s="9">
        <v>0.52941176470588236</v>
      </c>
      <c r="L17" s="9">
        <v>0.5</v>
      </c>
      <c r="M17" s="9">
        <v>0.97058823529411764</v>
      </c>
      <c r="N17" s="9">
        <v>0.5161290322580645</v>
      </c>
      <c r="Q17" s="8" t="s">
        <v>58</v>
      </c>
      <c r="R17" s="1">
        <v>3</v>
      </c>
      <c r="S17" s="9">
        <v>0.6785714285714286</v>
      </c>
      <c r="T17" s="9">
        <v>7.1428571428571425E-2</v>
      </c>
      <c r="U17" s="9">
        <v>0.5</v>
      </c>
      <c r="V17" s="9">
        <v>0.6</v>
      </c>
      <c r="Y17" s="8" t="s">
        <v>59</v>
      </c>
      <c r="Z17" s="1">
        <v>3</v>
      </c>
      <c r="AA17" s="9">
        <v>0.57692307692307687</v>
      </c>
      <c r="AB17" s="9">
        <v>0.125</v>
      </c>
      <c r="AC17" s="9">
        <v>0.57692307692307687</v>
      </c>
      <c r="AD17" s="9">
        <v>0.5</v>
      </c>
    </row>
    <row r="18" spans="1:30">
      <c r="A18" s="8" t="s">
        <v>55</v>
      </c>
      <c r="B18" s="1">
        <v>3</v>
      </c>
      <c r="C18" s="9">
        <v>0.66666666666666663</v>
      </c>
      <c r="D18" s="9">
        <v>0.13333333333333333</v>
      </c>
      <c r="E18" s="9">
        <v>0.6333333333333333</v>
      </c>
      <c r="F18" s="9">
        <v>0.54545454545454541</v>
      </c>
      <c r="I18" s="8" t="s">
        <v>57</v>
      </c>
      <c r="J18" s="1">
        <v>3</v>
      </c>
      <c r="K18" s="9">
        <v>0.54545454545454541</v>
      </c>
      <c r="L18" s="9">
        <v>0</v>
      </c>
      <c r="M18" s="9">
        <v>0.72727272727272729</v>
      </c>
      <c r="N18" s="9">
        <v>0.53846153846153844</v>
      </c>
      <c r="Q18" s="8" t="s">
        <v>58</v>
      </c>
      <c r="R18" s="1">
        <v>3</v>
      </c>
      <c r="S18" s="9">
        <v>0.5625</v>
      </c>
      <c r="T18" s="9">
        <v>0.125</v>
      </c>
      <c r="U18" s="9">
        <v>0.5625</v>
      </c>
      <c r="V18" s="9">
        <v>0.53333333333333333</v>
      </c>
      <c r="Y18" s="8" t="s">
        <v>59</v>
      </c>
      <c r="Z18" s="1">
        <v>3</v>
      </c>
      <c r="AA18" s="9">
        <v>0.54166666666666663</v>
      </c>
      <c r="AB18" s="9">
        <v>3.8461538461538436E-2</v>
      </c>
      <c r="AC18" s="9">
        <v>0.58333333333333326</v>
      </c>
      <c r="AD18" s="9">
        <v>0.54838709677419351</v>
      </c>
    </row>
    <row r="19" spans="1:30">
      <c r="A19" s="8" t="s">
        <v>55</v>
      </c>
      <c r="B19" s="1">
        <v>3</v>
      </c>
      <c r="C19" s="9">
        <v>0.68181818181818177</v>
      </c>
      <c r="D19" s="9">
        <v>0.31818181818181818</v>
      </c>
      <c r="E19" s="9">
        <v>0.68181818181818177</v>
      </c>
      <c r="F19" s="9">
        <v>0.69230769230769229</v>
      </c>
      <c r="I19" s="8" t="s">
        <v>57</v>
      </c>
      <c r="J19" s="1">
        <v>3</v>
      </c>
      <c r="K19" s="9">
        <v>0.55882352941176472</v>
      </c>
      <c r="L19" s="9">
        <v>0.18181818181818177</v>
      </c>
      <c r="M19" s="9">
        <v>0.73529411764705888</v>
      </c>
      <c r="N19" s="9">
        <v>0.5</v>
      </c>
      <c r="Q19" s="8" t="s">
        <v>58</v>
      </c>
      <c r="R19" s="1">
        <v>3</v>
      </c>
      <c r="S19" s="9">
        <v>0.55172413793103448</v>
      </c>
      <c r="T19" s="9">
        <v>0.17241379310344829</v>
      </c>
      <c r="U19" s="9">
        <v>0.62068965517241381</v>
      </c>
      <c r="V19" s="9">
        <v>0.5185185185185186</v>
      </c>
      <c r="Y19" s="8" t="s">
        <v>59</v>
      </c>
      <c r="Z19" s="1">
        <v>3</v>
      </c>
      <c r="AA19" s="9">
        <v>0.53846153846153844</v>
      </c>
      <c r="AB19" s="9">
        <v>0.38461538461538458</v>
      </c>
      <c r="AC19" s="9">
        <v>0.88461538461538458</v>
      </c>
      <c r="AD19" s="9">
        <v>0.5</v>
      </c>
    </row>
    <row r="20" spans="1:30">
      <c r="A20" s="8" t="s">
        <v>55</v>
      </c>
      <c r="B20" s="1">
        <v>3</v>
      </c>
      <c r="C20" s="9">
        <v>0.51515151515151514</v>
      </c>
      <c r="D20" s="9">
        <v>0.24242424242424243</v>
      </c>
      <c r="E20" s="9">
        <v>0.69696969696969702</v>
      </c>
      <c r="F20" s="9">
        <v>0.51724137931034486</v>
      </c>
      <c r="I20" s="8" t="s">
        <v>57</v>
      </c>
      <c r="J20" s="1">
        <v>3</v>
      </c>
      <c r="K20" s="9">
        <v>0.62745098039215685</v>
      </c>
      <c r="L20" s="9">
        <v>0.23529411764705888</v>
      </c>
      <c r="M20" s="9">
        <v>0.78431372549019607</v>
      </c>
      <c r="N20" s="9">
        <v>0.51428571428571423</v>
      </c>
      <c r="Q20" s="8" t="s">
        <v>58</v>
      </c>
      <c r="R20" s="1">
        <v>3</v>
      </c>
      <c r="S20" s="9">
        <v>0.63636363636363635</v>
      </c>
      <c r="T20" s="9">
        <v>0.13636363636363635</v>
      </c>
      <c r="U20" s="9">
        <v>0.68181818181818177</v>
      </c>
      <c r="V20" s="9">
        <v>0.53846153846153844</v>
      </c>
      <c r="Y20" s="8" t="s">
        <v>59</v>
      </c>
      <c r="Z20" s="1">
        <v>3</v>
      </c>
      <c r="AA20" s="9">
        <v>0.56521739130434789</v>
      </c>
      <c r="AB20" s="9">
        <v>0.43478260869565222</v>
      </c>
      <c r="AC20" s="9">
        <v>0.82608695652173914</v>
      </c>
      <c r="AD20" s="9">
        <v>0.60869565217391308</v>
      </c>
    </row>
    <row r="21" spans="1:30">
      <c r="A21" s="8" t="s">
        <v>55</v>
      </c>
      <c r="B21" s="1">
        <v>3</v>
      </c>
      <c r="C21" s="9">
        <v>0.61290322580645162</v>
      </c>
      <c r="D21" s="9">
        <v>0.12903225806451613</v>
      </c>
      <c r="E21" s="9">
        <v>0.61290322580645162</v>
      </c>
      <c r="F21" s="9">
        <v>0.53125</v>
      </c>
      <c r="I21" s="8" t="s">
        <v>57</v>
      </c>
      <c r="J21" s="1">
        <v>3</v>
      </c>
      <c r="K21" s="9">
        <v>0.57499999999999996</v>
      </c>
      <c r="L21" s="9">
        <v>0.42500000000000004</v>
      </c>
      <c r="M21" s="9">
        <v>0.875</v>
      </c>
      <c r="N21" s="9">
        <v>0.55555555555555558</v>
      </c>
      <c r="Q21" s="8" t="s">
        <v>58</v>
      </c>
      <c r="R21" s="1">
        <v>3</v>
      </c>
      <c r="S21" s="9">
        <v>0.65217391304347827</v>
      </c>
      <c r="T21" s="9">
        <v>0.30434782608695654</v>
      </c>
      <c r="U21" s="9">
        <v>0.82608695652173914</v>
      </c>
      <c r="V21" s="9">
        <v>0.5161290322580645</v>
      </c>
      <c r="Y21" s="8" t="s">
        <v>59</v>
      </c>
      <c r="Z21" s="1">
        <v>3</v>
      </c>
      <c r="AA21" s="9">
        <v>0.56521739130434778</v>
      </c>
      <c r="AB21" s="9">
        <v>0.23076923076923073</v>
      </c>
      <c r="AC21" s="9">
        <v>0.76923076923076916</v>
      </c>
      <c r="AD21" s="9">
        <v>0.53333333333333333</v>
      </c>
    </row>
    <row r="22" spans="1:30">
      <c r="A22" s="8" t="s">
        <v>55</v>
      </c>
      <c r="B22" s="1">
        <v>3</v>
      </c>
      <c r="C22" s="9">
        <v>0.5106382978723405</v>
      </c>
      <c r="D22" s="9">
        <v>0.38297872340425532</v>
      </c>
      <c r="E22" s="9">
        <v>0.74468085106382986</v>
      </c>
      <c r="F22" s="9">
        <v>0.5</v>
      </c>
      <c r="I22" s="8" t="s">
        <v>57</v>
      </c>
      <c r="J22" s="1">
        <v>3</v>
      </c>
      <c r="K22" s="9">
        <v>0.52777777777777779</v>
      </c>
      <c r="L22" s="9">
        <v>0.27777777777777779</v>
      </c>
      <c r="M22" s="9">
        <v>0.875</v>
      </c>
      <c r="N22" s="9">
        <v>0.55555555555555558</v>
      </c>
      <c r="Q22" s="8" t="s">
        <v>58</v>
      </c>
      <c r="R22" s="1">
        <v>3</v>
      </c>
      <c r="S22" s="9">
        <v>0.51851851851851849</v>
      </c>
      <c r="T22" s="9">
        <v>3.2258064516129031E-2</v>
      </c>
      <c r="U22" s="9">
        <v>0.59259259259259256</v>
      </c>
      <c r="V22" s="9">
        <v>0.56666666666666665</v>
      </c>
      <c r="Y22" s="8" t="s">
        <v>59</v>
      </c>
      <c r="Z22" s="1">
        <v>3</v>
      </c>
      <c r="AA22" s="9">
        <v>0.52</v>
      </c>
      <c r="AB22" s="9">
        <v>0.28000000000000003</v>
      </c>
      <c r="AC22" s="9">
        <v>0.84</v>
      </c>
      <c r="AD22" s="9">
        <v>0.5185185185185186</v>
      </c>
    </row>
    <row r="23" spans="1:30">
      <c r="A23" s="8" t="s">
        <v>55</v>
      </c>
      <c r="B23" s="1">
        <v>3</v>
      </c>
      <c r="C23" s="9">
        <v>0.52631578947368418</v>
      </c>
      <c r="D23" s="9">
        <v>0.39473684210526316</v>
      </c>
      <c r="E23" s="9">
        <v>0.84210526315789469</v>
      </c>
      <c r="F23" s="9">
        <v>0.55000000000000004</v>
      </c>
      <c r="I23" s="8" t="s">
        <v>57</v>
      </c>
      <c r="J23" s="1">
        <v>3</v>
      </c>
      <c r="K23" s="9">
        <v>0.51724137931034475</v>
      </c>
      <c r="L23" s="9">
        <v>0.44827586206896552</v>
      </c>
      <c r="M23" s="9">
        <v>0.93103448275862066</v>
      </c>
      <c r="N23" s="9">
        <v>0.52173913043478259</v>
      </c>
      <c r="Q23" s="8" t="s">
        <v>58</v>
      </c>
      <c r="R23" s="1">
        <v>3</v>
      </c>
      <c r="S23" s="9">
        <v>0.5161290322580645</v>
      </c>
      <c r="T23" s="9">
        <v>0.19354838709677424</v>
      </c>
      <c r="U23" s="9">
        <v>0.64516129032258063</v>
      </c>
      <c r="V23" s="9">
        <v>0.58333333333333326</v>
      </c>
      <c r="Y23" s="8" t="s">
        <v>59</v>
      </c>
      <c r="Z23" s="1">
        <v>3</v>
      </c>
      <c r="AA23" s="9">
        <v>0.5714285714285714</v>
      </c>
      <c r="AB23" s="9">
        <v>0.2857142857142857</v>
      </c>
      <c r="AC23" s="9">
        <v>0.7857142857142857</v>
      </c>
      <c r="AD23" s="9">
        <v>0.5185185185185186</v>
      </c>
    </row>
    <row r="24" spans="1:30">
      <c r="A24" s="8" t="s">
        <v>55</v>
      </c>
      <c r="B24" s="1">
        <v>3</v>
      </c>
      <c r="C24" s="9">
        <v>0.625</v>
      </c>
      <c r="D24" s="9">
        <v>0.2</v>
      </c>
      <c r="E24" s="9">
        <v>0.92105263157894735</v>
      </c>
      <c r="F24" s="9">
        <v>0.54347826086956519</v>
      </c>
      <c r="I24" s="8" t="s">
        <v>57</v>
      </c>
      <c r="J24" s="1">
        <v>3</v>
      </c>
      <c r="K24" s="9">
        <v>0.62962962962962965</v>
      </c>
      <c r="L24" s="9">
        <v>0.33333333333333331</v>
      </c>
      <c r="M24" s="9">
        <v>0.89655172413793105</v>
      </c>
      <c r="N24" s="9">
        <v>0.52</v>
      </c>
      <c r="Q24" s="8" t="s">
        <v>58</v>
      </c>
      <c r="R24" s="1">
        <v>3</v>
      </c>
      <c r="S24" s="9">
        <v>0.5161290322580645</v>
      </c>
      <c r="T24" s="9">
        <v>6.4516129032258118E-2</v>
      </c>
      <c r="U24" s="9">
        <v>0.61290322580645162</v>
      </c>
      <c r="V24" s="9">
        <v>0.54838709677419351</v>
      </c>
      <c r="Y24" s="8" t="s">
        <v>59</v>
      </c>
      <c r="Z24" s="1">
        <v>3</v>
      </c>
      <c r="AA24" s="9">
        <v>0.51724137931034475</v>
      </c>
      <c r="AB24" s="9">
        <v>6.8965517241379337E-2</v>
      </c>
      <c r="AC24" s="9">
        <v>0.55172413793103448</v>
      </c>
      <c r="AD24" s="9">
        <v>0.5</v>
      </c>
    </row>
    <row r="25" spans="1:30">
      <c r="A25" s="8" t="s">
        <v>55</v>
      </c>
      <c r="B25" s="1">
        <v>3</v>
      </c>
      <c r="C25" s="9">
        <v>0.59459459459459452</v>
      </c>
      <c r="D25" s="9">
        <v>0.10810810810810811</v>
      </c>
      <c r="E25" s="9">
        <v>0.6216216216216216</v>
      </c>
      <c r="F25" s="9">
        <v>0.54166666666666663</v>
      </c>
      <c r="I25" s="8" t="s">
        <v>57</v>
      </c>
      <c r="J25" s="1">
        <v>3</v>
      </c>
      <c r="K25" s="9">
        <v>0.51724137931034475</v>
      </c>
      <c r="L25" s="9">
        <v>0.20689655172413793</v>
      </c>
      <c r="M25" s="9">
        <v>0.65517241379310343</v>
      </c>
      <c r="N25" s="9">
        <v>0.5</v>
      </c>
      <c r="Q25" s="8" t="s">
        <v>58</v>
      </c>
      <c r="R25" s="1">
        <v>3</v>
      </c>
      <c r="S25" s="9">
        <v>0.55172413793103448</v>
      </c>
      <c r="T25" s="9">
        <v>3.4482758620689613E-2</v>
      </c>
      <c r="U25" s="9">
        <v>0.5862068965517242</v>
      </c>
      <c r="V25" s="9">
        <v>0.53333333333333333</v>
      </c>
      <c r="Y25" s="8" t="s">
        <v>59</v>
      </c>
      <c r="Z25" s="1">
        <v>3</v>
      </c>
      <c r="AA25" s="9">
        <v>0.54166666666666663</v>
      </c>
      <c r="AB25" s="9">
        <v>4.166666666666663E-2</v>
      </c>
      <c r="AC25" s="9">
        <v>0.75</v>
      </c>
      <c r="AD25" s="9">
        <v>0.56000000000000005</v>
      </c>
    </row>
    <row r="26" spans="1:30">
      <c r="A26" s="8" t="s">
        <v>55</v>
      </c>
      <c r="B26" s="1">
        <v>3</v>
      </c>
      <c r="C26" s="9">
        <v>0.56521739130434789</v>
      </c>
      <c r="D26" s="9">
        <v>0.21739130434782605</v>
      </c>
      <c r="E26" s="9">
        <v>0.60869565217391308</v>
      </c>
      <c r="F26" s="9">
        <v>0.54166666666666663</v>
      </c>
      <c r="I26" s="8" t="s">
        <v>57</v>
      </c>
      <c r="J26" s="1">
        <v>3</v>
      </c>
      <c r="K26" s="9">
        <v>0.57575757575757569</v>
      </c>
      <c r="L26" s="9">
        <v>3.0303030303030304E-2</v>
      </c>
      <c r="M26" s="9">
        <v>0.51515151515151514</v>
      </c>
      <c r="N26" s="9">
        <v>0.54166666666666663</v>
      </c>
      <c r="Q26" s="8" t="s">
        <v>58</v>
      </c>
      <c r="R26" s="1">
        <v>3</v>
      </c>
      <c r="S26" s="9">
        <v>0.55555555555555558</v>
      </c>
      <c r="T26" s="9">
        <v>0</v>
      </c>
      <c r="U26" s="9">
        <v>0.5185185185185186</v>
      </c>
      <c r="V26" s="9">
        <v>0.56666666666666665</v>
      </c>
      <c r="Y26" s="8" t="s">
        <v>59</v>
      </c>
      <c r="Z26" s="1">
        <v>3</v>
      </c>
      <c r="AA26" s="9">
        <v>0.51515151515151514</v>
      </c>
      <c r="AB26" s="9">
        <v>0.18181818181818177</v>
      </c>
      <c r="AC26" s="9">
        <v>0.57575757575757569</v>
      </c>
      <c r="AD26" s="9">
        <v>0.5357142857142857</v>
      </c>
    </row>
    <row r="27" spans="1:30">
      <c r="A27" s="8" t="s">
        <v>55</v>
      </c>
      <c r="B27" s="1">
        <v>3</v>
      </c>
      <c r="C27" s="9">
        <v>0.55555555555555558</v>
      </c>
      <c r="D27" s="9">
        <v>0.19999999999999996</v>
      </c>
      <c r="E27" s="9">
        <v>0.66666666666666674</v>
      </c>
      <c r="F27" s="9">
        <v>0.53333333333333333</v>
      </c>
      <c r="I27" s="8" t="s">
        <v>57</v>
      </c>
      <c r="J27" s="1">
        <v>3</v>
      </c>
      <c r="K27" s="9">
        <v>0.55882352941176472</v>
      </c>
      <c r="L27" s="9">
        <v>0</v>
      </c>
      <c r="M27" s="9">
        <v>0.55882352941176472</v>
      </c>
      <c r="N27" s="9">
        <v>0.55882352941176472</v>
      </c>
      <c r="Q27" s="8" t="s">
        <v>58</v>
      </c>
      <c r="R27" s="1">
        <v>3</v>
      </c>
      <c r="S27" s="9">
        <v>0.57692307692307687</v>
      </c>
      <c r="T27" s="9">
        <v>0.11538461538461539</v>
      </c>
      <c r="U27" s="9">
        <v>0.5</v>
      </c>
      <c r="V27" s="9">
        <v>0.58333333333333326</v>
      </c>
      <c r="Y27" s="8" t="s">
        <v>59</v>
      </c>
      <c r="Z27" s="1">
        <v>3</v>
      </c>
      <c r="AA27" s="9">
        <v>0.55555555555555558</v>
      </c>
      <c r="AB27" s="9">
        <v>7.407407407407407E-2</v>
      </c>
      <c r="AC27" s="9">
        <v>0.55555555555555558</v>
      </c>
      <c r="AD27" s="9">
        <v>0.5185185185185186</v>
      </c>
    </row>
    <row r="28" spans="1:30">
      <c r="A28" s="8" t="s">
        <v>55</v>
      </c>
      <c r="B28" s="1">
        <v>3</v>
      </c>
      <c r="C28" s="9">
        <v>0.51724137931034475</v>
      </c>
      <c r="D28" s="9">
        <v>6.8965517241379337E-2</v>
      </c>
      <c r="E28" s="9">
        <v>0.51724137931034486</v>
      </c>
      <c r="F28" s="9">
        <v>0.6</v>
      </c>
      <c r="I28" s="8" t="s">
        <v>57</v>
      </c>
      <c r="J28" s="1">
        <v>3</v>
      </c>
      <c r="K28" s="9">
        <v>0.55172413793103448</v>
      </c>
      <c r="L28" s="9">
        <v>0</v>
      </c>
      <c r="M28" s="9">
        <v>0.55172413793103448</v>
      </c>
      <c r="N28" s="9">
        <v>0.55172413793103448</v>
      </c>
      <c r="Q28" s="8" t="s">
        <v>58</v>
      </c>
      <c r="R28" s="1">
        <v>3</v>
      </c>
      <c r="S28" s="9">
        <v>0.5</v>
      </c>
      <c r="T28" s="9">
        <v>0</v>
      </c>
      <c r="U28" s="9">
        <v>0.61764705882352944</v>
      </c>
      <c r="V28" s="9">
        <v>0.59375</v>
      </c>
      <c r="Y28" s="8" t="s">
        <v>59</v>
      </c>
      <c r="Z28" s="1">
        <v>3</v>
      </c>
      <c r="AA28" s="9">
        <v>0.5161290322580645</v>
      </c>
      <c r="AB28" s="9">
        <v>6.4516129032258063E-2</v>
      </c>
      <c r="AC28" s="9">
        <v>0.5161290322580645</v>
      </c>
      <c r="AD28" s="9">
        <v>0.51851851851851849</v>
      </c>
    </row>
    <row r="29" spans="1:30">
      <c r="A29" s="8" t="s">
        <v>55</v>
      </c>
      <c r="B29" s="1">
        <v>3</v>
      </c>
      <c r="C29" s="9">
        <v>0.54545454545454541</v>
      </c>
      <c r="D29" s="9">
        <v>9.0909090909090939E-2</v>
      </c>
      <c r="E29" s="9">
        <v>0.57575757575757569</v>
      </c>
      <c r="F29" s="9">
        <v>0.5</v>
      </c>
      <c r="I29" s="8" t="s">
        <v>57</v>
      </c>
      <c r="J29" s="1">
        <v>3</v>
      </c>
      <c r="K29" s="9">
        <v>0.52777777777777779</v>
      </c>
      <c r="L29" s="9">
        <v>0</v>
      </c>
      <c r="M29" s="9">
        <v>0.63888888888888884</v>
      </c>
      <c r="N29" s="9">
        <v>0.58064516129032251</v>
      </c>
      <c r="Q29" s="8" t="s">
        <v>58</v>
      </c>
      <c r="R29" s="1">
        <v>3</v>
      </c>
      <c r="S29" s="9">
        <v>0.5161290322580645</v>
      </c>
      <c r="T29" s="9">
        <v>5.8823529411764719E-2</v>
      </c>
      <c r="U29" s="9">
        <v>0.61290322580645162</v>
      </c>
      <c r="V29" s="9">
        <v>0.5625</v>
      </c>
      <c r="Y29" s="8" t="s">
        <v>59</v>
      </c>
      <c r="Z29" s="1">
        <v>4</v>
      </c>
      <c r="AA29" s="9">
        <v>0.625</v>
      </c>
      <c r="AB29" s="9">
        <v>0.375</v>
      </c>
      <c r="AC29" s="9">
        <v>0.79166666666666663</v>
      </c>
      <c r="AD29" s="9">
        <v>0.52173913043478259</v>
      </c>
    </row>
    <row r="30" spans="1:30">
      <c r="A30" s="8" t="s">
        <v>55</v>
      </c>
      <c r="B30" s="1">
        <v>4</v>
      </c>
      <c r="C30" s="9">
        <v>0.51428571428571423</v>
      </c>
      <c r="D30" s="9">
        <v>0.2</v>
      </c>
      <c r="E30" s="9">
        <v>0.65714285714285714</v>
      </c>
      <c r="F30" s="9">
        <v>0.5</v>
      </c>
      <c r="I30" s="8" t="s">
        <v>57</v>
      </c>
      <c r="J30" s="1">
        <v>4</v>
      </c>
      <c r="K30" s="9">
        <v>0.56756756756756754</v>
      </c>
      <c r="L30" s="9">
        <v>0.18918918918918914</v>
      </c>
      <c r="M30" s="9">
        <v>0.59459459459459452</v>
      </c>
      <c r="N30" s="9">
        <v>0.55882352941176472</v>
      </c>
      <c r="Q30" s="8" t="s">
        <v>58</v>
      </c>
      <c r="R30" s="1">
        <v>4</v>
      </c>
      <c r="S30" s="9">
        <v>0.58974358974358976</v>
      </c>
      <c r="T30" s="9">
        <v>0.30769230769230771</v>
      </c>
      <c r="U30" s="9">
        <v>0.58974358974358976</v>
      </c>
      <c r="V30" s="9">
        <v>0.60714285714285721</v>
      </c>
      <c r="Y30" s="8" t="s">
        <v>59</v>
      </c>
      <c r="Z30" s="1">
        <v>4</v>
      </c>
      <c r="AA30" s="9">
        <v>0.51851851851851849</v>
      </c>
      <c r="AB30" s="9">
        <v>0.18518518518518517</v>
      </c>
      <c r="AC30" s="9">
        <v>0.59259259259259256</v>
      </c>
      <c r="AD30" s="9">
        <v>0.5</v>
      </c>
    </row>
    <row r="31" spans="1:30">
      <c r="A31" s="8" t="s">
        <v>55</v>
      </c>
      <c r="B31" s="1">
        <v>4</v>
      </c>
      <c r="C31" s="9">
        <v>0.51515151515151514</v>
      </c>
      <c r="D31" s="9">
        <v>3.0303030303030304E-2</v>
      </c>
      <c r="E31" s="9">
        <v>0.57575757575757569</v>
      </c>
      <c r="F31" s="9">
        <v>0.55172413793103448</v>
      </c>
      <c r="I31" s="8" t="s">
        <v>57</v>
      </c>
      <c r="J31" s="1">
        <v>4</v>
      </c>
      <c r="K31" s="9">
        <v>0.5</v>
      </c>
      <c r="L31" s="9">
        <v>0.30555555555555558</v>
      </c>
      <c r="M31" s="9">
        <v>0.72222222222222221</v>
      </c>
      <c r="N31" s="9">
        <v>0.53125</v>
      </c>
      <c r="Q31" s="8" t="s">
        <v>58</v>
      </c>
      <c r="R31" s="1">
        <v>4</v>
      </c>
      <c r="S31" s="9">
        <v>0.58064516129032262</v>
      </c>
      <c r="T31" s="9">
        <v>3.2258064516129031E-2</v>
      </c>
      <c r="U31" s="9">
        <v>0.5161290322580645</v>
      </c>
      <c r="V31" s="9">
        <v>0.51724137931034486</v>
      </c>
      <c r="Y31" s="8" t="s">
        <v>59</v>
      </c>
      <c r="Z31" s="1">
        <v>4</v>
      </c>
      <c r="AA31" s="9">
        <v>0.53333333333333333</v>
      </c>
      <c r="AB31" s="9">
        <v>0</v>
      </c>
      <c r="AC31" s="9">
        <v>0.53333333333333333</v>
      </c>
      <c r="AD31" s="9">
        <v>0.5</v>
      </c>
    </row>
    <row r="32" spans="1:30">
      <c r="A32" s="8" t="s">
        <v>55</v>
      </c>
      <c r="B32" s="1">
        <v>4</v>
      </c>
      <c r="C32" s="9">
        <v>0.58823529411764708</v>
      </c>
      <c r="D32" s="9">
        <v>0.38235294117647056</v>
      </c>
      <c r="E32" s="9">
        <v>0.79411764705882359</v>
      </c>
      <c r="F32" s="9">
        <v>0.5625</v>
      </c>
      <c r="I32" s="8" t="s">
        <v>57</v>
      </c>
      <c r="J32" s="1">
        <v>4</v>
      </c>
      <c r="K32" s="9">
        <v>0.55263157894736847</v>
      </c>
      <c r="L32" s="9">
        <v>0.26315789473684215</v>
      </c>
      <c r="M32" s="9">
        <v>0.68421052631578949</v>
      </c>
      <c r="N32" s="9">
        <v>0.58974358974358976</v>
      </c>
      <c r="Q32" s="8" t="s">
        <v>58</v>
      </c>
      <c r="R32" s="1">
        <v>4</v>
      </c>
      <c r="S32" s="9">
        <v>0.53125</v>
      </c>
      <c r="T32" s="9">
        <v>3.2258064516129004E-2</v>
      </c>
      <c r="U32" s="9">
        <v>0.625</v>
      </c>
      <c r="V32" s="9">
        <v>0.5185185185185186</v>
      </c>
      <c r="Y32" s="8" t="s">
        <v>59</v>
      </c>
      <c r="Z32" s="1">
        <v>4</v>
      </c>
      <c r="AA32" s="9">
        <v>0.5</v>
      </c>
      <c r="AB32" s="9">
        <v>6.6666666666666652E-2</v>
      </c>
      <c r="AC32" s="9">
        <v>0.60714285714285721</v>
      </c>
      <c r="AD32" s="9">
        <v>0.5</v>
      </c>
    </row>
    <row r="33" spans="1:30">
      <c r="A33" s="8" t="s">
        <v>55</v>
      </c>
      <c r="B33" s="1">
        <v>4</v>
      </c>
      <c r="C33" s="9">
        <v>0.5</v>
      </c>
      <c r="D33" s="9">
        <v>0.3611111111111111</v>
      </c>
      <c r="E33" s="9">
        <v>1</v>
      </c>
      <c r="F33" s="9">
        <v>0.5</v>
      </c>
      <c r="I33" s="8" t="s">
        <v>57</v>
      </c>
      <c r="J33" s="1">
        <v>4</v>
      </c>
      <c r="K33" s="9">
        <v>0.55000000000000004</v>
      </c>
      <c r="L33" s="9">
        <v>0.15000000000000002</v>
      </c>
      <c r="M33" s="9">
        <v>0.6</v>
      </c>
      <c r="N33" s="9">
        <v>0.52631578947368418</v>
      </c>
      <c r="Q33" s="8" t="s">
        <v>58</v>
      </c>
      <c r="R33" s="1">
        <v>4</v>
      </c>
      <c r="S33" s="9">
        <v>0.53846153846153844</v>
      </c>
      <c r="T33" s="9">
        <v>7.6923076923076927E-2</v>
      </c>
      <c r="U33" s="9">
        <v>0.57692307692307687</v>
      </c>
      <c r="V33" s="9">
        <v>0.56521739130434778</v>
      </c>
      <c r="Y33" s="8" t="s">
        <v>59</v>
      </c>
      <c r="Z33" s="1">
        <v>4</v>
      </c>
      <c r="AA33" s="9">
        <v>0.51515151515151514</v>
      </c>
      <c r="AB33" s="9">
        <v>0.15151515151515149</v>
      </c>
      <c r="AC33" s="9">
        <v>0.63636363636363635</v>
      </c>
      <c r="AD33" s="9">
        <v>0.53333333333333333</v>
      </c>
    </row>
    <row r="34" spans="1:30">
      <c r="A34" s="8" t="s">
        <v>55</v>
      </c>
      <c r="B34" s="1">
        <v>4</v>
      </c>
      <c r="C34" s="9">
        <v>0.54838709677419351</v>
      </c>
      <c r="D34" s="9">
        <v>0.12903225806451613</v>
      </c>
      <c r="E34" s="9">
        <v>0.61290322580645162</v>
      </c>
      <c r="F34" s="9">
        <v>0.51724137931034475</v>
      </c>
      <c r="I34" s="8" t="s">
        <v>57</v>
      </c>
      <c r="J34" s="1">
        <v>4</v>
      </c>
      <c r="K34" s="9">
        <v>0.54838709677419351</v>
      </c>
      <c r="L34" s="9">
        <v>0.25806451612903225</v>
      </c>
      <c r="M34" s="9">
        <v>0.74193548387096775</v>
      </c>
      <c r="N34" s="9">
        <v>0.51724137931034475</v>
      </c>
      <c r="Q34" s="8" t="s">
        <v>58</v>
      </c>
      <c r="R34" s="1">
        <v>4</v>
      </c>
      <c r="S34" s="9">
        <v>0.54166666666666663</v>
      </c>
      <c r="T34" s="9">
        <v>3.8461538461538436E-2</v>
      </c>
      <c r="U34" s="9">
        <v>0.58333333333333326</v>
      </c>
      <c r="V34" s="9">
        <v>0.52173913043478259</v>
      </c>
      <c r="Y34" s="8" t="s">
        <v>59</v>
      </c>
      <c r="Z34" s="1">
        <v>4</v>
      </c>
      <c r="AA34" s="9">
        <v>0.54838709677419351</v>
      </c>
      <c r="AB34" s="9">
        <v>0.16129032258064513</v>
      </c>
      <c r="AC34" s="9">
        <v>0.67741935483870974</v>
      </c>
      <c r="AD34" s="9">
        <v>0.5161290322580645</v>
      </c>
    </row>
    <row r="35" spans="1:30">
      <c r="A35" s="8" t="s">
        <v>55</v>
      </c>
      <c r="B35" s="1">
        <v>4</v>
      </c>
      <c r="C35" s="9">
        <v>0.51515151515151514</v>
      </c>
      <c r="D35" s="9">
        <v>0.21212121212121215</v>
      </c>
      <c r="E35" s="9">
        <v>0.69696969696969702</v>
      </c>
      <c r="F35" s="9">
        <v>0.53333333333333333</v>
      </c>
      <c r="I35" s="8" t="s">
        <v>57</v>
      </c>
      <c r="J35" s="1">
        <v>4</v>
      </c>
      <c r="K35" s="9">
        <v>0.68421052631578949</v>
      </c>
      <c r="L35" s="9">
        <v>0.26315789473684209</v>
      </c>
      <c r="M35" s="9">
        <v>1</v>
      </c>
      <c r="N35" s="9">
        <v>0.51351351351351349</v>
      </c>
      <c r="Q35" s="8" t="s">
        <v>58</v>
      </c>
      <c r="R35" s="1">
        <v>4</v>
      </c>
      <c r="S35" s="9">
        <v>0.51851851851851849</v>
      </c>
      <c r="T35" s="9">
        <v>3.7037037037037035E-2</v>
      </c>
      <c r="U35" s="9">
        <v>0.59259259259259256</v>
      </c>
      <c r="V35" s="9">
        <v>0.58333333333333326</v>
      </c>
      <c r="Y35" s="8" t="s">
        <v>59</v>
      </c>
      <c r="Z35" s="1">
        <v>4</v>
      </c>
      <c r="AA35" s="9">
        <v>0.54545454545454541</v>
      </c>
      <c r="AB35" s="9">
        <v>0</v>
      </c>
      <c r="AC35" s="9">
        <v>0.54545454545454541</v>
      </c>
      <c r="AD35" s="9">
        <v>0.58064516129032262</v>
      </c>
    </row>
    <row r="36" spans="1:30">
      <c r="A36" s="8" t="s">
        <v>55</v>
      </c>
      <c r="B36" s="1">
        <v>4</v>
      </c>
      <c r="C36" s="9">
        <v>0.54838709677419351</v>
      </c>
      <c r="D36" s="9">
        <v>0.16129032258064513</v>
      </c>
      <c r="E36" s="9">
        <v>0.61290322580645162</v>
      </c>
      <c r="F36" s="9">
        <v>0.51724137931034486</v>
      </c>
      <c r="I36" s="8" t="s">
        <v>57</v>
      </c>
      <c r="J36" s="1">
        <v>4</v>
      </c>
      <c r="K36" s="9">
        <v>0.6</v>
      </c>
      <c r="L36" s="9">
        <v>0.18</v>
      </c>
      <c r="M36" s="9">
        <v>0.76315789473684215</v>
      </c>
      <c r="N36" s="9">
        <v>0.55000000000000004</v>
      </c>
      <c r="Q36" s="8" t="s">
        <v>58</v>
      </c>
      <c r="R36" s="1">
        <v>4</v>
      </c>
      <c r="S36" s="9">
        <v>0.51515151515151514</v>
      </c>
      <c r="T36" s="9">
        <v>0.12121212121212122</v>
      </c>
      <c r="U36" s="9">
        <v>0.63636363636363635</v>
      </c>
      <c r="V36" s="9">
        <v>0.51428571428571423</v>
      </c>
      <c r="Y36" s="8" t="s">
        <v>59</v>
      </c>
      <c r="Z36" s="1">
        <v>4</v>
      </c>
      <c r="AA36" s="9">
        <v>0.53333333333333333</v>
      </c>
      <c r="AB36" s="9">
        <v>6.0606060606060552E-2</v>
      </c>
      <c r="AC36" s="9">
        <v>0.56666666666666665</v>
      </c>
      <c r="AD36" s="9">
        <v>0.5</v>
      </c>
    </row>
    <row r="37" spans="1:30">
      <c r="A37" s="8" t="s">
        <v>55</v>
      </c>
      <c r="B37" s="1">
        <v>4</v>
      </c>
      <c r="C37" s="9">
        <v>0.53333333333333333</v>
      </c>
      <c r="D37" s="9">
        <v>0.16666666666666663</v>
      </c>
      <c r="E37" s="9">
        <v>0.66666666666666674</v>
      </c>
      <c r="F37" s="9">
        <v>0.5</v>
      </c>
      <c r="I37" s="8" t="s">
        <v>57</v>
      </c>
      <c r="J37" s="1">
        <v>4</v>
      </c>
      <c r="K37" s="9">
        <v>0.54285714285714282</v>
      </c>
      <c r="L37" s="9">
        <v>2.0000000000000018E-2</v>
      </c>
      <c r="M37" s="9">
        <v>0.54</v>
      </c>
      <c r="N37" s="9">
        <v>0.53333333333333333</v>
      </c>
      <c r="Q37" s="8" t="s">
        <v>58</v>
      </c>
      <c r="R37" s="1">
        <v>4</v>
      </c>
      <c r="S37" s="9">
        <v>0.55555555555555558</v>
      </c>
      <c r="T37" s="9">
        <v>0.13888888888888884</v>
      </c>
      <c r="U37" s="9">
        <v>0.58333333333333326</v>
      </c>
      <c r="V37" s="9">
        <v>0.54285714285714282</v>
      </c>
      <c r="Y37" s="8" t="s">
        <v>59</v>
      </c>
      <c r="Z37" s="1">
        <v>4</v>
      </c>
      <c r="AA37" s="9">
        <v>0.5185185185185186</v>
      </c>
      <c r="AB37" s="9">
        <v>0.22222222222222221</v>
      </c>
      <c r="AC37" s="9">
        <v>0.62962962962962965</v>
      </c>
      <c r="AD37" s="9">
        <v>0.52173913043478259</v>
      </c>
    </row>
    <row r="38" spans="1:30">
      <c r="A38" s="8" t="s">
        <v>55</v>
      </c>
      <c r="B38" s="1">
        <v>4</v>
      </c>
      <c r="C38" s="9">
        <v>0.51428571428571423</v>
      </c>
      <c r="D38" s="9">
        <v>0.25714285714285712</v>
      </c>
      <c r="E38" s="9">
        <v>0.7142857142857143</v>
      </c>
      <c r="F38" s="9">
        <v>0.5161290322580645</v>
      </c>
      <c r="I38" s="8" t="s">
        <v>57</v>
      </c>
      <c r="J38" s="1">
        <v>4</v>
      </c>
      <c r="K38" s="9">
        <v>0.5161290322580645</v>
      </c>
      <c r="L38" s="9">
        <v>0.45161290322580644</v>
      </c>
      <c r="M38" s="9">
        <v>0.90322580645161288</v>
      </c>
      <c r="N38" s="9">
        <v>0.5</v>
      </c>
      <c r="Q38" s="8" t="s">
        <v>58</v>
      </c>
      <c r="R38" s="1">
        <v>4</v>
      </c>
      <c r="S38" s="9">
        <v>0.5357142857142857</v>
      </c>
      <c r="T38" s="9">
        <v>0.2857142857142857</v>
      </c>
      <c r="U38" s="9">
        <v>0.7142857142857143</v>
      </c>
      <c r="V38" s="9">
        <v>0.53846153846153844</v>
      </c>
      <c r="Y38" s="8" t="s">
        <v>59</v>
      </c>
      <c r="Z38" s="1">
        <v>4</v>
      </c>
      <c r="AA38" s="9">
        <v>0.56666666666666665</v>
      </c>
      <c r="AB38" s="9">
        <v>0.33333333333333337</v>
      </c>
      <c r="AC38" s="9">
        <v>0.73333333333333339</v>
      </c>
      <c r="AD38" s="9">
        <v>0.53846153846153844</v>
      </c>
    </row>
    <row r="39" spans="1:30">
      <c r="A39" s="8" t="s">
        <v>55</v>
      </c>
      <c r="B39" s="1">
        <v>4</v>
      </c>
      <c r="C39" s="9">
        <v>0.51428571428571423</v>
      </c>
      <c r="D39" s="9">
        <v>0.25714285714285712</v>
      </c>
      <c r="E39" s="9">
        <v>0.7142857142857143</v>
      </c>
      <c r="F39" s="9">
        <v>0.5</v>
      </c>
      <c r="I39" s="8" t="s">
        <v>57</v>
      </c>
      <c r="J39" s="1">
        <v>4</v>
      </c>
      <c r="K39" s="9">
        <v>0.5</v>
      </c>
      <c r="L39" s="9">
        <v>0.28125</v>
      </c>
      <c r="M39" s="9">
        <v>0.87096774193548387</v>
      </c>
      <c r="N39" s="9">
        <v>0.5</v>
      </c>
      <c r="Q39" s="8" t="s">
        <v>58</v>
      </c>
      <c r="R39" s="1">
        <v>4</v>
      </c>
      <c r="S39" s="9">
        <v>0.5185185185185186</v>
      </c>
      <c r="T39" s="9">
        <v>0.33333333333333337</v>
      </c>
      <c r="U39" s="9">
        <v>0.7407407407407407</v>
      </c>
      <c r="V39" s="9">
        <v>0.57692307692307687</v>
      </c>
      <c r="Y39" s="8" t="s">
        <v>59</v>
      </c>
      <c r="Z39" s="1">
        <v>4</v>
      </c>
      <c r="AA39" s="9">
        <v>0.54838709677419351</v>
      </c>
      <c r="AB39" s="9">
        <v>0.19354838709677424</v>
      </c>
      <c r="AC39" s="9">
        <v>0.54838709677419351</v>
      </c>
      <c r="AD39" s="9">
        <v>0.59259259259259256</v>
      </c>
    </row>
    <row r="40" spans="1:30">
      <c r="A40" s="8" t="s">
        <v>55</v>
      </c>
      <c r="B40" s="1">
        <v>4</v>
      </c>
      <c r="C40" s="9">
        <v>0.5</v>
      </c>
      <c r="D40" s="9">
        <v>0.19444444444444445</v>
      </c>
      <c r="E40" s="9">
        <v>0.63888888888888884</v>
      </c>
      <c r="F40" s="9">
        <v>0.51515151515151514</v>
      </c>
      <c r="I40" s="8" t="s">
        <v>57</v>
      </c>
      <c r="J40" s="1">
        <v>4</v>
      </c>
      <c r="K40" s="9">
        <v>0.5625</v>
      </c>
      <c r="L40" s="9">
        <v>0.28125</v>
      </c>
      <c r="M40" s="9">
        <v>0.71875</v>
      </c>
      <c r="N40" s="9">
        <v>0.53333333333333333</v>
      </c>
      <c r="Q40" s="8" t="s">
        <v>58</v>
      </c>
      <c r="R40" s="1">
        <v>4</v>
      </c>
      <c r="S40" s="9">
        <v>0.53333333333333333</v>
      </c>
      <c r="T40" s="9">
        <v>0.16666666666666663</v>
      </c>
      <c r="U40" s="9">
        <v>0.66666666666666674</v>
      </c>
      <c r="V40" s="9">
        <v>0.5161290322580645</v>
      </c>
      <c r="Y40" s="8" t="s">
        <v>59</v>
      </c>
      <c r="Z40" s="1">
        <v>4</v>
      </c>
      <c r="AA40" s="9">
        <v>0.51724137931034475</v>
      </c>
      <c r="AB40" s="9">
        <v>0.17241379310344829</v>
      </c>
      <c r="AC40" s="9">
        <v>0.65517241379310343</v>
      </c>
      <c r="AD40" s="9">
        <v>0.53333333333333333</v>
      </c>
    </row>
    <row r="41" spans="1:30">
      <c r="A41" s="8" t="s">
        <v>55</v>
      </c>
      <c r="B41" s="1">
        <v>4</v>
      </c>
      <c r="C41" s="9">
        <v>0.52941176470588236</v>
      </c>
      <c r="D41" s="9">
        <v>0.17647058823529416</v>
      </c>
      <c r="E41" s="9">
        <v>0.64705882352941169</v>
      </c>
      <c r="F41" s="9">
        <v>0.51515151515151514</v>
      </c>
      <c r="I41" s="8" t="s">
        <v>57</v>
      </c>
      <c r="J41" s="1">
        <v>4</v>
      </c>
      <c r="K41" s="9">
        <v>0.63888888888888884</v>
      </c>
      <c r="L41" s="9">
        <v>0.41666666666666663</v>
      </c>
      <c r="M41" s="9">
        <v>0.86111111111111116</v>
      </c>
      <c r="N41" s="9">
        <v>0.53333333333333333</v>
      </c>
      <c r="Q41" s="8" t="s">
        <v>58</v>
      </c>
      <c r="R41" s="1">
        <v>4</v>
      </c>
      <c r="S41" s="9">
        <v>0.5</v>
      </c>
      <c r="T41" s="9">
        <v>0.1785714285714286</v>
      </c>
      <c r="U41" s="9">
        <v>0.64285714285714279</v>
      </c>
      <c r="V41" s="9">
        <v>0.5357142857142857</v>
      </c>
      <c r="Y41" s="8" t="s">
        <v>59</v>
      </c>
      <c r="Z41" s="1">
        <v>6</v>
      </c>
      <c r="AA41" s="9">
        <v>0.60606060606060608</v>
      </c>
      <c r="AB41" s="9">
        <v>0.12121212121212122</v>
      </c>
      <c r="AC41" s="9">
        <v>0.60606060606060608</v>
      </c>
      <c r="AD41" s="9">
        <v>0.52941176470588236</v>
      </c>
    </row>
    <row r="42" spans="1:30">
      <c r="A42" s="8" t="s">
        <v>55</v>
      </c>
      <c r="B42" s="1">
        <v>4</v>
      </c>
      <c r="C42" s="9">
        <v>0.5</v>
      </c>
      <c r="D42" s="9">
        <v>0.15789473684210531</v>
      </c>
      <c r="E42" s="9">
        <v>0.65789473684210531</v>
      </c>
      <c r="F42" s="9">
        <v>0.5</v>
      </c>
      <c r="I42" s="8" t="s">
        <v>57</v>
      </c>
      <c r="J42" s="1">
        <v>4</v>
      </c>
      <c r="K42" s="9">
        <v>0.53125</v>
      </c>
      <c r="L42" s="9">
        <v>0.40625</v>
      </c>
      <c r="M42" s="9">
        <v>0.8125</v>
      </c>
      <c r="N42" s="9">
        <v>0.5625</v>
      </c>
      <c r="Q42" s="8" t="s">
        <v>58</v>
      </c>
      <c r="R42" s="1">
        <v>6</v>
      </c>
      <c r="S42" s="9">
        <v>0.5714285714285714</v>
      </c>
      <c r="T42" s="9">
        <v>0.1071428571428571</v>
      </c>
      <c r="U42" s="9">
        <v>0.5714285714285714</v>
      </c>
      <c r="V42" s="9">
        <v>0.61538461538461542</v>
      </c>
      <c r="Y42" s="8" t="s">
        <v>59</v>
      </c>
      <c r="Z42" s="1">
        <v>6</v>
      </c>
      <c r="AA42" s="9">
        <v>0.56000000000000005</v>
      </c>
      <c r="AB42" s="9">
        <v>0.12</v>
      </c>
      <c r="AC42" s="9">
        <v>0.67999999999999994</v>
      </c>
      <c r="AD42" s="9">
        <v>0.53846153846153844</v>
      </c>
    </row>
    <row r="43" spans="1:30">
      <c r="A43" s="8" t="s">
        <v>55</v>
      </c>
      <c r="B43" s="1">
        <v>4</v>
      </c>
      <c r="C43" s="9">
        <v>0.54285714285714282</v>
      </c>
      <c r="D43" s="9">
        <v>0.19999999999999996</v>
      </c>
      <c r="E43" s="9">
        <v>0.65714285714285714</v>
      </c>
      <c r="F43" s="9">
        <v>0.51351351351351349</v>
      </c>
      <c r="I43" s="8" t="s">
        <v>57</v>
      </c>
      <c r="J43" s="1">
        <v>4</v>
      </c>
      <c r="K43" s="9">
        <v>0.5</v>
      </c>
      <c r="L43" s="9">
        <v>0.22222222222222221</v>
      </c>
      <c r="M43" s="9">
        <v>0.63888888888888884</v>
      </c>
      <c r="N43" s="9">
        <v>0.5185185185185186</v>
      </c>
      <c r="Q43" s="8" t="s">
        <v>58</v>
      </c>
      <c r="R43" s="1">
        <v>6</v>
      </c>
      <c r="S43" s="9">
        <v>0.5</v>
      </c>
      <c r="T43" s="9">
        <v>0.48275862068965519</v>
      </c>
      <c r="U43" s="9">
        <v>0.53846153846153844</v>
      </c>
      <c r="V43" s="9">
        <v>0.5</v>
      </c>
      <c r="Y43" s="8" t="s">
        <v>59</v>
      </c>
      <c r="Z43" s="1">
        <v>6</v>
      </c>
      <c r="AA43" s="9">
        <v>0.55172413793103448</v>
      </c>
      <c r="AB43" s="9">
        <v>0.13793103448275867</v>
      </c>
      <c r="AC43" s="9">
        <v>0.51724137931034475</v>
      </c>
      <c r="AD43" s="9">
        <v>0.60869565217391308</v>
      </c>
    </row>
    <row r="44" spans="1:30">
      <c r="A44" s="8" t="s">
        <v>55</v>
      </c>
      <c r="B44" s="1">
        <v>4</v>
      </c>
      <c r="C44" s="9">
        <v>0.51428571428571423</v>
      </c>
      <c r="D44" s="9">
        <v>0.19999999999999996</v>
      </c>
      <c r="E44" s="9">
        <v>0.68571428571428572</v>
      </c>
      <c r="F44" s="9">
        <v>0.5</v>
      </c>
      <c r="I44" s="8" t="s">
        <v>57</v>
      </c>
      <c r="J44" s="1">
        <v>6</v>
      </c>
      <c r="K44" s="9">
        <v>0.75</v>
      </c>
      <c r="L44" s="9">
        <v>0</v>
      </c>
      <c r="M44" s="9">
        <v>0.5714285714285714</v>
      </c>
      <c r="N44" s="9">
        <v>0.5161290322580645</v>
      </c>
      <c r="Q44" s="8" t="s">
        <v>58</v>
      </c>
      <c r="R44" s="1">
        <v>6</v>
      </c>
      <c r="S44" s="9">
        <v>0.55172413793103448</v>
      </c>
      <c r="T44" s="9">
        <v>0.45454545454545459</v>
      </c>
      <c r="U44" s="9">
        <v>0.96551724137931039</v>
      </c>
      <c r="V44" s="9">
        <v>0.51851851851851849</v>
      </c>
      <c r="Y44" s="8" t="s">
        <v>59</v>
      </c>
      <c r="Z44" s="1">
        <v>6</v>
      </c>
      <c r="AA44" s="9">
        <v>0.5</v>
      </c>
      <c r="AB44" s="9">
        <v>0.125</v>
      </c>
      <c r="AC44" s="9">
        <v>0.625</v>
      </c>
      <c r="AD44" s="9">
        <v>0.57692307692307687</v>
      </c>
    </row>
    <row r="45" spans="1:30">
      <c r="A45" s="8" t="s">
        <v>55</v>
      </c>
      <c r="B45" s="1">
        <v>6</v>
      </c>
      <c r="C45" s="9">
        <v>0.51851851851851849</v>
      </c>
      <c r="D45" s="9">
        <v>0.40740740740740744</v>
      </c>
      <c r="E45" s="9">
        <v>0.85185185185185186</v>
      </c>
      <c r="F45" s="9">
        <v>0.52</v>
      </c>
      <c r="I45" s="8" t="s">
        <v>57</v>
      </c>
      <c r="J45" s="1">
        <v>6</v>
      </c>
      <c r="K45" s="9">
        <v>0.6071428571428571</v>
      </c>
      <c r="L45" s="9">
        <v>0.12</v>
      </c>
      <c r="M45" s="9">
        <v>0.56000000000000005</v>
      </c>
      <c r="N45" s="9">
        <v>0.56000000000000005</v>
      </c>
      <c r="Q45" s="8" t="s">
        <v>58</v>
      </c>
      <c r="R45" s="1">
        <v>6</v>
      </c>
      <c r="S45" s="9">
        <v>0.51515151515151514</v>
      </c>
      <c r="T45" s="9">
        <v>0.21875</v>
      </c>
      <c r="U45" s="9">
        <v>0.87878787878787878</v>
      </c>
      <c r="V45" s="9">
        <v>0.5757575757575758</v>
      </c>
      <c r="Y45" s="8" t="s">
        <v>59</v>
      </c>
      <c r="Z45" s="1">
        <v>6</v>
      </c>
      <c r="AA45" s="9">
        <v>0.56000000000000005</v>
      </c>
      <c r="AB45" s="9">
        <v>0.48</v>
      </c>
      <c r="AC45" s="9">
        <v>0.96</v>
      </c>
      <c r="AD45" s="9">
        <v>0.52173913043478259</v>
      </c>
    </row>
    <row r="46" spans="1:30">
      <c r="A46" s="8" t="s">
        <v>55</v>
      </c>
      <c r="B46" s="1">
        <v>6</v>
      </c>
      <c r="C46" s="9">
        <v>0.53125</v>
      </c>
      <c r="D46" s="9">
        <v>0.40625</v>
      </c>
      <c r="E46" s="9">
        <v>0.96875</v>
      </c>
      <c r="F46" s="9">
        <v>0.5</v>
      </c>
      <c r="I46" s="8" t="s">
        <v>57</v>
      </c>
      <c r="J46" s="1">
        <v>6</v>
      </c>
      <c r="K46" s="9">
        <v>0.68</v>
      </c>
      <c r="L46" s="9">
        <v>8.3333333333333329E-2</v>
      </c>
      <c r="M46" s="9">
        <v>0.63888888888888884</v>
      </c>
      <c r="N46" s="9">
        <v>0.65517241379310343</v>
      </c>
      <c r="Q46" s="8" t="s">
        <v>58</v>
      </c>
      <c r="R46" s="1">
        <v>6</v>
      </c>
      <c r="S46" s="9">
        <v>0.59375</v>
      </c>
      <c r="T46" s="9">
        <v>3.125E-2</v>
      </c>
      <c r="U46" s="9">
        <v>0.93939393939393945</v>
      </c>
      <c r="V46" s="9">
        <v>0.59090909090909094</v>
      </c>
      <c r="Y46" s="8" t="s">
        <v>59</v>
      </c>
      <c r="Z46" s="1">
        <v>6</v>
      </c>
      <c r="AA46" s="9">
        <v>0.75</v>
      </c>
      <c r="AB46" s="9">
        <v>0.5</v>
      </c>
      <c r="AC46" s="9">
        <v>0.92</v>
      </c>
      <c r="AD46" s="9">
        <v>0.52380952380952384</v>
      </c>
    </row>
    <row r="47" spans="1:30">
      <c r="A47" s="8" t="s">
        <v>55</v>
      </c>
      <c r="B47" s="1">
        <v>6</v>
      </c>
      <c r="C47" s="9">
        <v>0.68181818181818188</v>
      </c>
      <c r="D47" s="9">
        <v>0.13636363636363635</v>
      </c>
      <c r="E47" s="9">
        <v>0.68181818181818188</v>
      </c>
      <c r="F47" s="9">
        <v>0.5</v>
      </c>
      <c r="I47" s="8" t="s">
        <v>57</v>
      </c>
      <c r="J47" s="1">
        <v>6</v>
      </c>
      <c r="K47" s="9">
        <v>0.60606060606060608</v>
      </c>
      <c r="L47" s="9">
        <v>0.21212121212121213</v>
      </c>
      <c r="M47" s="9">
        <v>0.5757575757575758</v>
      </c>
      <c r="N47" s="9">
        <v>0.5</v>
      </c>
      <c r="Q47" s="8" t="s">
        <v>58</v>
      </c>
      <c r="R47" s="1">
        <v>6</v>
      </c>
      <c r="S47" s="9">
        <v>0.58823529411764708</v>
      </c>
      <c r="T47" s="9">
        <v>0.1470588235294118</v>
      </c>
      <c r="U47" s="9">
        <v>0.58823529411764708</v>
      </c>
      <c r="V47" s="9">
        <v>0.54545454545454541</v>
      </c>
      <c r="Y47" s="8" t="s">
        <v>59</v>
      </c>
      <c r="Z47" s="1">
        <v>6</v>
      </c>
      <c r="AA47" s="9">
        <v>0.5357142857142857</v>
      </c>
      <c r="AB47" s="9">
        <v>0.25</v>
      </c>
      <c r="AC47" s="9">
        <v>0.7857142857142857</v>
      </c>
      <c r="AD47" s="9">
        <v>0.55555555555555558</v>
      </c>
    </row>
    <row r="48" spans="1:30">
      <c r="A48" s="8" t="s">
        <v>55</v>
      </c>
      <c r="B48" s="1">
        <v>6</v>
      </c>
      <c r="C48" s="9">
        <v>0.5</v>
      </c>
      <c r="D48" s="9">
        <v>0.21621621621621623</v>
      </c>
      <c r="E48" s="9">
        <v>0.54166666666666663</v>
      </c>
      <c r="F48" s="9">
        <v>0.57777777777777772</v>
      </c>
      <c r="I48" s="8" t="s">
        <v>57</v>
      </c>
      <c r="J48" s="1">
        <v>6</v>
      </c>
      <c r="K48" s="9">
        <v>0.56000000000000005</v>
      </c>
      <c r="L48" s="9">
        <v>6.0606060606060552E-2</v>
      </c>
      <c r="M48" s="9">
        <v>0.52</v>
      </c>
      <c r="N48" s="9">
        <v>0.5</v>
      </c>
      <c r="Q48" s="8" t="s">
        <v>58</v>
      </c>
      <c r="R48" s="1">
        <v>6</v>
      </c>
      <c r="S48" s="9">
        <v>0.53125</v>
      </c>
      <c r="T48" s="9">
        <v>0.1875</v>
      </c>
      <c r="U48" s="9">
        <v>0.75</v>
      </c>
      <c r="V48" s="9">
        <v>0.58064516129032251</v>
      </c>
      <c r="Y48" s="8" t="s">
        <v>59</v>
      </c>
      <c r="Z48" s="1">
        <v>6</v>
      </c>
      <c r="AA48" s="9">
        <v>0.55555555555555558</v>
      </c>
      <c r="AB48" s="9">
        <v>0.19444444444444442</v>
      </c>
      <c r="AC48" s="9">
        <v>0.61111111111111116</v>
      </c>
      <c r="AD48" s="9">
        <v>0.60526315789473684</v>
      </c>
    </row>
    <row r="49" spans="1:30">
      <c r="A49" s="8" t="s">
        <v>55</v>
      </c>
      <c r="B49" s="1">
        <v>6</v>
      </c>
      <c r="C49" s="9">
        <v>0.59459459459459463</v>
      </c>
      <c r="D49" s="9">
        <v>8.108108108108103E-2</v>
      </c>
      <c r="E49" s="9">
        <v>0.6216216216216216</v>
      </c>
      <c r="F49" s="9">
        <v>0.57692307692307687</v>
      </c>
      <c r="I49" s="8" t="s">
        <v>57</v>
      </c>
      <c r="J49" s="1">
        <v>6</v>
      </c>
      <c r="K49" s="9">
        <v>0.61904761904761907</v>
      </c>
      <c r="L49" s="9">
        <v>0.42857142857142855</v>
      </c>
      <c r="M49" s="9">
        <v>0.90476190476190477</v>
      </c>
      <c r="N49" s="9">
        <v>0.56521739130434789</v>
      </c>
      <c r="Q49" s="8" t="s">
        <v>58</v>
      </c>
      <c r="R49" s="1">
        <v>6</v>
      </c>
      <c r="S49" s="9">
        <v>0.58823529411764708</v>
      </c>
      <c r="T49" s="9">
        <v>0.23529411764705888</v>
      </c>
      <c r="U49" s="9">
        <v>0.73529411764705888</v>
      </c>
      <c r="V49" s="9">
        <v>0.53125</v>
      </c>
      <c r="Y49" s="8" t="s">
        <v>59</v>
      </c>
      <c r="Z49" s="1">
        <v>6</v>
      </c>
      <c r="AA49" s="9">
        <v>0.54285714285714282</v>
      </c>
      <c r="AB49" s="9">
        <v>0.1428571428571429</v>
      </c>
      <c r="AC49" s="9">
        <v>0.6</v>
      </c>
      <c r="AD49" s="9">
        <v>0.56756756756756754</v>
      </c>
    </row>
    <row r="50" spans="1:30">
      <c r="A50" s="8" t="s">
        <v>55</v>
      </c>
      <c r="B50" s="1">
        <v>6</v>
      </c>
      <c r="C50" s="9">
        <v>0.54285714285714293</v>
      </c>
      <c r="D50" s="9">
        <v>0.31428571428571428</v>
      </c>
      <c r="E50" s="9">
        <v>1</v>
      </c>
      <c r="F50" s="9">
        <v>0.56000000000000005</v>
      </c>
      <c r="I50" s="8" t="s">
        <v>57</v>
      </c>
      <c r="J50" s="1">
        <v>6</v>
      </c>
      <c r="K50" s="9">
        <v>0.53333333333333333</v>
      </c>
      <c r="L50" s="9">
        <v>0.3</v>
      </c>
      <c r="M50" s="9">
        <v>0.76666666666666672</v>
      </c>
      <c r="N50" s="9">
        <v>0.52380952380952384</v>
      </c>
      <c r="Q50" s="8" t="s">
        <v>58</v>
      </c>
      <c r="R50" s="1">
        <v>6</v>
      </c>
      <c r="S50" s="9">
        <v>0.5714285714285714</v>
      </c>
      <c r="T50" s="9">
        <v>3.5714285714285698E-2</v>
      </c>
      <c r="U50" s="9">
        <v>0.5714285714285714</v>
      </c>
      <c r="V50" s="9">
        <v>0.5</v>
      </c>
      <c r="Y50" s="8" t="s">
        <v>59</v>
      </c>
      <c r="Z50" s="1">
        <v>6</v>
      </c>
      <c r="AA50" s="9">
        <v>0.51428571428571423</v>
      </c>
      <c r="AB50" s="9">
        <v>0.1428571428571429</v>
      </c>
      <c r="AC50" s="9">
        <v>0.65714285714285714</v>
      </c>
      <c r="AD50" s="9">
        <v>0.51428571428571423</v>
      </c>
    </row>
    <row r="51" spans="1:30">
      <c r="A51" s="8" t="s">
        <v>55</v>
      </c>
      <c r="B51" s="1">
        <v>6</v>
      </c>
      <c r="C51" s="9">
        <v>0.55882352941176472</v>
      </c>
      <c r="D51" s="9">
        <v>0.20588235294117646</v>
      </c>
      <c r="E51" s="9">
        <v>0.65714285714285714</v>
      </c>
      <c r="F51" s="9">
        <v>0.61290322580645162</v>
      </c>
      <c r="I51" s="8" t="s">
        <v>57</v>
      </c>
      <c r="J51" s="1">
        <v>6</v>
      </c>
      <c r="K51" s="9">
        <v>0.55172413793103448</v>
      </c>
      <c r="L51" s="9">
        <v>0</v>
      </c>
      <c r="M51" s="9">
        <v>0.51724137931034486</v>
      </c>
      <c r="N51" s="9">
        <v>0.51724137931034486</v>
      </c>
      <c r="Q51" s="8" t="s">
        <v>58</v>
      </c>
      <c r="R51" s="1">
        <v>6</v>
      </c>
      <c r="S51" s="9">
        <v>0.53125</v>
      </c>
      <c r="T51" s="9">
        <v>0.15625</v>
      </c>
      <c r="U51" s="9">
        <v>0.5625</v>
      </c>
      <c r="V51" s="9">
        <v>0.5357142857142857</v>
      </c>
      <c r="Y51" s="8" t="s">
        <v>59</v>
      </c>
      <c r="Z51" s="1">
        <v>6</v>
      </c>
      <c r="AA51" s="9">
        <v>0.5357142857142857</v>
      </c>
      <c r="AB51" s="9">
        <v>0.1428571428571429</v>
      </c>
      <c r="AC51" s="9">
        <v>0.60714285714285721</v>
      </c>
      <c r="AD51" s="9">
        <v>0.5357142857142857</v>
      </c>
    </row>
    <row r="52" spans="1:30">
      <c r="A52" s="8" t="s">
        <v>55</v>
      </c>
      <c r="B52" s="1">
        <v>6</v>
      </c>
      <c r="C52" s="9">
        <v>0.7</v>
      </c>
      <c r="D52" s="9">
        <v>0.15</v>
      </c>
      <c r="E52" s="9">
        <v>0.9</v>
      </c>
      <c r="F52" s="9">
        <v>0.5357142857142857</v>
      </c>
      <c r="I52" s="8" t="s">
        <v>57</v>
      </c>
      <c r="J52" s="1">
        <v>6</v>
      </c>
      <c r="K52" s="9">
        <v>0.66666666666666663</v>
      </c>
      <c r="L52" s="9">
        <v>0</v>
      </c>
      <c r="M52" s="9">
        <v>0.58333333333333326</v>
      </c>
      <c r="N52" s="9">
        <v>0.54545454545454541</v>
      </c>
      <c r="Q52" s="8" t="s">
        <v>58</v>
      </c>
      <c r="R52" s="1">
        <v>6</v>
      </c>
      <c r="S52" s="9">
        <v>0.5</v>
      </c>
      <c r="T52" s="9">
        <v>0.46875</v>
      </c>
      <c r="U52" s="9">
        <v>0.84375</v>
      </c>
      <c r="V52" s="9">
        <v>0.53846153846153844</v>
      </c>
      <c r="Y52" s="8" t="s">
        <v>59</v>
      </c>
      <c r="Z52" s="1">
        <v>6</v>
      </c>
      <c r="AA52" s="9">
        <v>0.52173913043478259</v>
      </c>
      <c r="AB52" s="9">
        <v>0.13043478260869568</v>
      </c>
      <c r="AC52" s="9">
        <v>0.65217391304347827</v>
      </c>
      <c r="AD52" s="9">
        <v>0.5</v>
      </c>
    </row>
    <row r="53" spans="1:30">
      <c r="A53" s="8" t="s">
        <v>55</v>
      </c>
      <c r="B53" s="1">
        <v>6</v>
      </c>
      <c r="C53" s="9">
        <v>0.5185185185185186</v>
      </c>
      <c r="D53" s="9">
        <v>0.40740740740740738</v>
      </c>
      <c r="E53" s="9">
        <v>0.81481481481481477</v>
      </c>
      <c r="F53" s="9">
        <v>0.52173913043478259</v>
      </c>
      <c r="I53" s="8" t="s">
        <v>57</v>
      </c>
      <c r="J53" s="1">
        <v>6</v>
      </c>
      <c r="K53" s="9">
        <v>0.59259259259259256</v>
      </c>
      <c r="L53" s="9">
        <v>8.333333333333337E-2</v>
      </c>
      <c r="M53" s="9">
        <v>0.66666666666666674</v>
      </c>
      <c r="N53" s="9">
        <v>0.56000000000000005</v>
      </c>
      <c r="Q53" s="8" t="s">
        <v>58</v>
      </c>
      <c r="R53" s="1">
        <v>6</v>
      </c>
      <c r="S53" s="9">
        <v>0.73076923076923073</v>
      </c>
      <c r="T53" s="9">
        <v>0.34615384615384615</v>
      </c>
      <c r="U53" s="9">
        <v>0.9375</v>
      </c>
      <c r="V53" s="9">
        <v>0.54166666666666663</v>
      </c>
      <c r="Y53" s="8" t="s">
        <v>59</v>
      </c>
      <c r="Z53" s="1">
        <v>6</v>
      </c>
      <c r="AA53" s="9">
        <v>0.57692307692307687</v>
      </c>
      <c r="AB53" s="9">
        <v>0.11538461538461542</v>
      </c>
      <c r="AC53" s="9">
        <v>0.53846153846153844</v>
      </c>
      <c r="AD53" s="9">
        <v>0.56000000000000005</v>
      </c>
    </row>
    <row r="54" spans="1:30">
      <c r="A54" s="8" t="s">
        <v>55</v>
      </c>
      <c r="B54" s="1">
        <v>6</v>
      </c>
      <c r="C54" s="9">
        <v>0.5</v>
      </c>
      <c r="D54" s="9">
        <v>0.23333333333333334</v>
      </c>
      <c r="E54" s="9">
        <v>0.6</v>
      </c>
      <c r="F54" s="9">
        <v>0.52173913043478259</v>
      </c>
      <c r="I54" s="8" t="s">
        <v>57</v>
      </c>
      <c r="J54" s="1">
        <v>6</v>
      </c>
      <c r="K54" s="9">
        <v>0.53333333333333333</v>
      </c>
      <c r="L54" s="9">
        <v>0.43333333333333335</v>
      </c>
      <c r="M54" s="9">
        <v>0.9</v>
      </c>
      <c r="N54" s="9">
        <v>0.56521739130434778</v>
      </c>
      <c r="Q54" s="8" t="s">
        <v>58</v>
      </c>
      <c r="R54" s="1">
        <v>6</v>
      </c>
      <c r="S54" s="9">
        <v>0.57692307692307687</v>
      </c>
      <c r="T54" s="9">
        <v>0.38461538461538464</v>
      </c>
      <c r="U54" s="9">
        <v>0.92307692307692313</v>
      </c>
      <c r="V54" s="9">
        <v>0.53846153846153844</v>
      </c>
      <c r="Y54" s="8" t="s">
        <v>59</v>
      </c>
      <c r="Z54" s="1">
        <v>6</v>
      </c>
      <c r="AA54" s="9">
        <v>0.60869565217391308</v>
      </c>
      <c r="AB54" s="9">
        <v>0.24242424242424243</v>
      </c>
      <c r="AC54" s="9">
        <v>0.56521739130434789</v>
      </c>
      <c r="AD54" s="9">
        <v>0.5</v>
      </c>
    </row>
    <row r="55" spans="1:30">
      <c r="A55" s="8" t="s">
        <v>55</v>
      </c>
      <c r="B55" s="1">
        <v>6</v>
      </c>
      <c r="C55" s="9">
        <v>0.55555555555555558</v>
      </c>
      <c r="D55" s="9">
        <v>0.15789473684210531</v>
      </c>
      <c r="E55" s="9">
        <v>0.84210526315789469</v>
      </c>
      <c r="F55" s="9">
        <v>0.54166666666666674</v>
      </c>
      <c r="I55" s="8" t="s">
        <v>57</v>
      </c>
      <c r="J55" s="1">
        <v>6</v>
      </c>
      <c r="K55" s="9">
        <v>0.61290322580645162</v>
      </c>
      <c r="L55" s="9">
        <v>0.16129032258064516</v>
      </c>
      <c r="M55" s="9">
        <v>0.8666666666666667</v>
      </c>
      <c r="N55" s="9">
        <v>0.59090909090909094</v>
      </c>
      <c r="Q55" s="8" t="s">
        <v>58</v>
      </c>
      <c r="R55" s="1">
        <v>6</v>
      </c>
      <c r="S55" s="9">
        <v>0.53125</v>
      </c>
      <c r="T55" s="9">
        <v>0.34375</v>
      </c>
      <c r="U55" s="9">
        <v>0.78125</v>
      </c>
      <c r="V55" s="9">
        <v>0.51851851851851849</v>
      </c>
      <c r="Y55" s="8" t="s">
        <v>59</v>
      </c>
      <c r="Z55" s="1">
        <v>7</v>
      </c>
      <c r="AA55" s="9">
        <v>0.5</v>
      </c>
      <c r="AB55" s="9">
        <v>0.35714285714285715</v>
      </c>
      <c r="AC55" s="9">
        <v>0.62068965517241381</v>
      </c>
      <c r="AD55" s="9">
        <v>0.5</v>
      </c>
    </row>
    <row r="56" spans="1:30">
      <c r="A56" s="8" t="s">
        <v>55</v>
      </c>
      <c r="B56" s="1">
        <v>6</v>
      </c>
      <c r="C56" s="9">
        <v>0.54054054054054057</v>
      </c>
      <c r="D56" s="9">
        <v>8.1081081081081086E-2</v>
      </c>
      <c r="E56" s="9">
        <v>0.5185185185185186</v>
      </c>
      <c r="F56" s="9">
        <v>0.51515151515151514</v>
      </c>
      <c r="I56" s="8" t="s">
        <v>57</v>
      </c>
      <c r="J56" s="1">
        <v>6</v>
      </c>
      <c r="K56" s="9">
        <v>0.59459459459459463</v>
      </c>
      <c r="L56" s="9">
        <v>0.13513513513513514</v>
      </c>
      <c r="M56" s="9">
        <v>0.54838709677419351</v>
      </c>
      <c r="N56" s="9">
        <v>0.51515151515151514</v>
      </c>
      <c r="Q56" s="8" t="s">
        <v>58</v>
      </c>
      <c r="R56" s="1">
        <v>7</v>
      </c>
      <c r="S56" s="9">
        <v>0.58064516129032251</v>
      </c>
      <c r="T56" s="9">
        <v>0</v>
      </c>
      <c r="U56" s="9">
        <v>0.54838709677419351</v>
      </c>
      <c r="V56" s="9">
        <v>0.51428571428571423</v>
      </c>
      <c r="Y56" s="8" t="s">
        <v>59</v>
      </c>
      <c r="Z56" s="1">
        <v>7</v>
      </c>
      <c r="AA56" s="9">
        <v>0.51724137931034475</v>
      </c>
      <c r="AB56" s="9">
        <v>0.37931034482758619</v>
      </c>
      <c r="AC56" s="9">
        <v>0.8928571428571429</v>
      </c>
      <c r="AD56" s="9">
        <v>0.51724137931034486</v>
      </c>
    </row>
    <row r="57" spans="1:30">
      <c r="A57" s="8" t="s">
        <v>55</v>
      </c>
      <c r="B57" s="1">
        <v>7</v>
      </c>
      <c r="C57" s="9">
        <v>0.70588235294117641</v>
      </c>
      <c r="D57" s="9">
        <v>7.3170731707317069E-2</v>
      </c>
      <c r="E57" s="9">
        <v>0.76470588235294112</v>
      </c>
      <c r="F57" s="9">
        <v>0.69565217391304346</v>
      </c>
      <c r="I57" s="8" t="s">
        <v>57</v>
      </c>
      <c r="J57" s="1">
        <v>6</v>
      </c>
      <c r="K57" s="9">
        <v>0.57692307692307687</v>
      </c>
      <c r="L57" s="9">
        <v>0.30769230769230771</v>
      </c>
      <c r="M57" s="9">
        <v>0.65384615384615385</v>
      </c>
      <c r="N57" s="9">
        <v>0.5714285714285714</v>
      </c>
      <c r="Q57" s="8" t="s">
        <v>58</v>
      </c>
      <c r="R57" s="1">
        <v>7</v>
      </c>
      <c r="S57" s="9">
        <v>0.6</v>
      </c>
      <c r="T57" s="9">
        <v>0.11428571428571428</v>
      </c>
      <c r="U57" s="9">
        <v>0.51428571428571423</v>
      </c>
      <c r="V57" s="9">
        <v>0.53333333333333333</v>
      </c>
      <c r="Y57" s="8" t="s">
        <v>59</v>
      </c>
      <c r="Z57" s="1">
        <v>7</v>
      </c>
      <c r="AA57" s="9">
        <v>0.5625</v>
      </c>
      <c r="AB57" s="9">
        <v>0.5</v>
      </c>
      <c r="AC57" s="9">
        <v>0.7931034482758621</v>
      </c>
      <c r="AD57" s="9">
        <v>0.53846153846153844</v>
      </c>
    </row>
    <row r="58" spans="1:30">
      <c r="A58" s="8" t="s">
        <v>55</v>
      </c>
      <c r="B58" s="1">
        <v>7</v>
      </c>
      <c r="C58" s="9">
        <v>0.58536585365853655</v>
      </c>
      <c r="D58" s="9">
        <v>2.6315789473684209E-2</v>
      </c>
      <c r="E58" s="9">
        <v>0.51219512195121952</v>
      </c>
      <c r="F58" s="9">
        <v>0.53846153846153844</v>
      </c>
      <c r="I58" s="8" t="s">
        <v>57</v>
      </c>
      <c r="J58" s="1">
        <v>6</v>
      </c>
      <c r="K58" s="9">
        <v>0.53846153846153844</v>
      </c>
      <c r="L58" s="9">
        <v>0.11538461538461539</v>
      </c>
      <c r="M58" s="9">
        <v>0.53846153846153844</v>
      </c>
      <c r="N58" s="9">
        <v>0.52173913043478259</v>
      </c>
      <c r="Q58" s="8" t="s">
        <v>58</v>
      </c>
      <c r="R58" s="1">
        <v>7</v>
      </c>
      <c r="S58" s="9">
        <v>0.51282051282051277</v>
      </c>
      <c r="T58" s="9">
        <v>2.8571428571428581E-2</v>
      </c>
      <c r="U58" s="9">
        <v>0.58974358974358976</v>
      </c>
      <c r="V58" s="9">
        <v>0.56756756756756754</v>
      </c>
      <c r="Y58" s="8" t="s">
        <v>59</v>
      </c>
      <c r="Z58" s="1">
        <v>7</v>
      </c>
      <c r="AA58" s="9">
        <v>0.51428571428571423</v>
      </c>
      <c r="AB58" s="9">
        <v>0.14285714285714285</v>
      </c>
      <c r="AC58" s="9">
        <v>0.74285714285714288</v>
      </c>
      <c r="AD58" s="9">
        <v>0.51428571428571423</v>
      </c>
    </row>
    <row r="59" spans="1:30">
      <c r="A59" s="8" t="s">
        <v>55</v>
      </c>
      <c r="B59" s="1">
        <v>7</v>
      </c>
      <c r="C59" s="9">
        <v>0.73684210526315785</v>
      </c>
      <c r="D59" s="9">
        <v>5.8823529411764705E-2</v>
      </c>
      <c r="E59" s="9">
        <v>0.55263157894736847</v>
      </c>
      <c r="F59" s="9">
        <v>0.54545454545454541</v>
      </c>
      <c r="I59" s="8" t="s">
        <v>57</v>
      </c>
      <c r="J59" s="1">
        <v>7</v>
      </c>
      <c r="K59" s="9">
        <v>0.6</v>
      </c>
      <c r="L59" s="9">
        <v>0.35555555555555551</v>
      </c>
      <c r="M59" s="9">
        <v>0.82222222222222219</v>
      </c>
      <c r="N59" s="9">
        <v>0.51515151515151514</v>
      </c>
      <c r="Q59" s="8" t="s">
        <v>58</v>
      </c>
      <c r="R59" s="1">
        <v>7</v>
      </c>
      <c r="S59" s="9">
        <v>0.64705882352941169</v>
      </c>
      <c r="T59" s="9">
        <v>0</v>
      </c>
      <c r="U59" s="9">
        <v>0.52941176470588236</v>
      </c>
      <c r="V59" s="9">
        <v>0.51282051282051277</v>
      </c>
      <c r="Y59" s="8" t="s">
        <v>59</v>
      </c>
      <c r="Z59" s="1">
        <v>7</v>
      </c>
      <c r="AA59" s="9">
        <v>0.7567567567567568</v>
      </c>
      <c r="AB59" s="9">
        <v>0.1891891891891892</v>
      </c>
      <c r="AC59" s="9">
        <v>0.70270270270270274</v>
      </c>
      <c r="AD59" s="9">
        <v>0.56756756756756754</v>
      </c>
    </row>
    <row r="60" spans="1:30">
      <c r="A60" s="8" t="s">
        <v>55</v>
      </c>
      <c r="B60" s="1">
        <v>7</v>
      </c>
      <c r="C60" s="9">
        <v>0.52380952380952384</v>
      </c>
      <c r="D60" s="9">
        <v>0</v>
      </c>
      <c r="E60" s="9">
        <v>0.52380952380952384</v>
      </c>
      <c r="F60" s="9">
        <v>0.52173913043478259</v>
      </c>
      <c r="I60" s="8" t="s">
        <v>57</v>
      </c>
      <c r="J60" s="1">
        <v>7</v>
      </c>
      <c r="K60" s="9">
        <v>0.58064516129032262</v>
      </c>
      <c r="L60" s="9">
        <v>0.45161290322580649</v>
      </c>
      <c r="M60" s="9">
        <v>0.967741935483871</v>
      </c>
      <c r="N60" s="9">
        <v>0.56666666666666665</v>
      </c>
      <c r="Q60" s="8" t="s">
        <v>58</v>
      </c>
      <c r="R60" s="1">
        <v>7</v>
      </c>
      <c r="S60" s="9">
        <v>0.58823529411764708</v>
      </c>
      <c r="T60" s="9">
        <v>5.1282051282051322E-2</v>
      </c>
      <c r="U60" s="9">
        <v>0.90625</v>
      </c>
      <c r="V60" s="9">
        <v>0.5641025641025641</v>
      </c>
      <c r="Y60" s="8" t="s">
        <v>59</v>
      </c>
      <c r="Z60" s="1">
        <v>7</v>
      </c>
      <c r="AA60" s="9">
        <v>0.51428571428571423</v>
      </c>
      <c r="AB60" s="9">
        <v>0.25714285714285712</v>
      </c>
      <c r="AC60" s="9">
        <v>0.74285714285714288</v>
      </c>
      <c r="AD60" s="9">
        <v>0.51282051282051277</v>
      </c>
    </row>
    <row r="61" spans="1:30">
      <c r="A61" s="8" t="s">
        <v>55</v>
      </c>
      <c r="B61" s="1">
        <v>7</v>
      </c>
      <c r="C61" s="9">
        <v>0.64705882352941169</v>
      </c>
      <c r="D61" s="9">
        <v>3.4482758620689655E-2</v>
      </c>
      <c r="E61" s="9">
        <v>0.6470588235294118</v>
      </c>
      <c r="F61" s="9">
        <v>0.51219512195121952</v>
      </c>
      <c r="I61" s="8" t="s">
        <v>57</v>
      </c>
      <c r="J61" s="1">
        <v>7</v>
      </c>
      <c r="K61" s="9">
        <v>0.74117647058823499</v>
      </c>
      <c r="L61" s="9">
        <v>0.11764705882352944</v>
      </c>
      <c r="M61" s="9">
        <v>0.967741935483871</v>
      </c>
      <c r="N61" s="9">
        <v>0.55172413793103448</v>
      </c>
      <c r="Q61" s="8" t="s">
        <v>58</v>
      </c>
      <c r="R61" s="1">
        <v>7</v>
      </c>
      <c r="S61" s="9">
        <v>0.59375</v>
      </c>
      <c r="T61" s="9">
        <v>0.44117647058823528</v>
      </c>
      <c r="U61" s="9">
        <v>0.80555555555555558</v>
      </c>
      <c r="V61" s="9">
        <v>0.51282051282051277</v>
      </c>
      <c r="Y61" s="8" t="s">
        <v>59</v>
      </c>
      <c r="Z61" s="1">
        <v>7</v>
      </c>
      <c r="AA61" s="9">
        <v>0.61764705882352944</v>
      </c>
      <c r="AB61" s="9">
        <v>0.14705882352941177</v>
      </c>
      <c r="AC61" s="9">
        <v>0.52941176470588236</v>
      </c>
      <c r="AD61" s="9">
        <v>0.62068965517241381</v>
      </c>
    </row>
    <row r="62" spans="1:30">
      <c r="A62" s="8" t="s">
        <v>55</v>
      </c>
      <c r="B62" s="1">
        <v>7</v>
      </c>
      <c r="C62" s="9">
        <v>0.57692307692307687</v>
      </c>
      <c r="D62" s="9">
        <v>6.6666666666666666E-2</v>
      </c>
      <c r="E62" s="9">
        <v>0.57692307692307687</v>
      </c>
      <c r="F62" s="9">
        <v>0.55555555555555558</v>
      </c>
      <c r="I62" s="8" t="s">
        <v>57</v>
      </c>
      <c r="J62" s="1">
        <v>7</v>
      </c>
      <c r="K62" s="9">
        <v>0.51282051282051277</v>
      </c>
      <c r="L62" s="9">
        <v>0.30769230769230771</v>
      </c>
      <c r="M62" s="9">
        <v>0.66666666666666674</v>
      </c>
      <c r="N62" s="9">
        <v>0.51724137931034486</v>
      </c>
      <c r="Q62" s="8" t="s">
        <v>58</v>
      </c>
      <c r="R62" s="1">
        <v>7</v>
      </c>
      <c r="S62" s="9">
        <v>0.5</v>
      </c>
      <c r="T62" s="9">
        <v>0.375</v>
      </c>
      <c r="U62" s="9">
        <v>0.54838709677419351</v>
      </c>
      <c r="V62" s="9">
        <v>0.5</v>
      </c>
      <c r="Y62" s="8" t="s">
        <v>59</v>
      </c>
      <c r="Z62" s="1">
        <v>7</v>
      </c>
      <c r="AA62" s="9">
        <v>0.53333333333333333</v>
      </c>
      <c r="AB62" s="9">
        <v>0</v>
      </c>
      <c r="AC62" s="9">
        <v>0.56666666666666665</v>
      </c>
      <c r="AD62" s="9">
        <v>0.65384615384615385</v>
      </c>
    </row>
    <row r="63" spans="1:30">
      <c r="A63" s="8" t="s">
        <v>55</v>
      </c>
      <c r="B63" s="1">
        <v>7</v>
      </c>
      <c r="C63" s="9">
        <v>0.5862068965517242</v>
      </c>
      <c r="D63" s="9">
        <v>6.25E-2</v>
      </c>
      <c r="E63" s="9">
        <v>0.51724137931034486</v>
      </c>
      <c r="F63" s="9">
        <v>0.53333333333333333</v>
      </c>
      <c r="I63" s="8" t="s">
        <v>57</v>
      </c>
      <c r="J63" s="1">
        <v>7</v>
      </c>
      <c r="K63" s="9">
        <v>0.5</v>
      </c>
      <c r="L63" s="9">
        <v>0.35294117647058826</v>
      </c>
      <c r="M63" s="9">
        <v>0.91176470588235292</v>
      </c>
      <c r="N63" s="9">
        <v>0.51351351351351349</v>
      </c>
      <c r="Q63" s="8" t="s">
        <v>58</v>
      </c>
      <c r="R63" s="1">
        <v>7</v>
      </c>
      <c r="S63" s="9">
        <v>0.58064516129032251</v>
      </c>
      <c r="T63" s="9">
        <v>0.25</v>
      </c>
      <c r="U63" s="9">
        <v>0.60606060606060608</v>
      </c>
      <c r="V63" s="9">
        <v>0.52631578947368429</v>
      </c>
      <c r="Y63" s="8" t="s">
        <v>59</v>
      </c>
      <c r="Z63" s="1">
        <v>7</v>
      </c>
      <c r="AA63" s="9">
        <v>0.54761904761904767</v>
      </c>
      <c r="AB63" s="9">
        <v>0.21428571428571427</v>
      </c>
      <c r="AC63" s="9">
        <v>0.54761904761904767</v>
      </c>
      <c r="AD63" s="9">
        <v>0.5625</v>
      </c>
    </row>
    <row r="64" spans="1:30">
      <c r="A64" s="8" t="s">
        <v>55</v>
      </c>
      <c r="B64" s="1">
        <v>7</v>
      </c>
      <c r="C64" s="9">
        <v>0.53333333333333333</v>
      </c>
      <c r="D64" s="9">
        <v>0</v>
      </c>
      <c r="E64" s="9">
        <v>0.6333333333333333</v>
      </c>
      <c r="F64" s="9">
        <v>0.52777777777777779</v>
      </c>
      <c r="I64" s="8" t="s">
        <v>57</v>
      </c>
      <c r="J64" s="1">
        <v>7</v>
      </c>
      <c r="K64" s="9">
        <v>0.5</v>
      </c>
      <c r="L64" s="9">
        <v>0.41666666666666669</v>
      </c>
      <c r="M64" s="9">
        <v>0.88888888888888884</v>
      </c>
      <c r="N64" s="9">
        <v>0.52777777777777779</v>
      </c>
      <c r="Q64" s="8" t="s">
        <v>58</v>
      </c>
      <c r="R64" s="1">
        <v>7</v>
      </c>
      <c r="S64" s="9">
        <v>0.57575757575757569</v>
      </c>
      <c r="T64" s="9">
        <v>9.0909090909090912E-2</v>
      </c>
      <c r="U64" s="9">
        <v>0.65853658536585358</v>
      </c>
      <c r="V64" s="9">
        <v>0.51515151515151514</v>
      </c>
      <c r="Y64" s="8" t="s">
        <v>59</v>
      </c>
      <c r="Z64" s="1">
        <v>7</v>
      </c>
      <c r="AA64" s="9">
        <v>0.65384615384615385</v>
      </c>
      <c r="AB64" s="9">
        <v>2.3809523809523836E-2</v>
      </c>
      <c r="AC64" s="9">
        <v>0.76923076923076927</v>
      </c>
      <c r="AD64" s="9">
        <v>0.56756756756756754</v>
      </c>
    </row>
    <row r="65" spans="1:30">
      <c r="A65" s="8" t="s">
        <v>55</v>
      </c>
      <c r="B65" s="1">
        <v>7</v>
      </c>
      <c r="C65" s="9">
        <v>0.60714285714285721</v>
      </c>
      <c r="D65" s="9">
        <v>4.5454545454545414E-2</v>
      </c>
      <c r="E65" s="9">
        <v>0.64285714285714279</v>
      </c>
      <c r="F65" s="9">
        <v>0.54054054054054057</v>
      </c>
      <c r="I65" s="8" t="s">
        <v>57</v>
      </c>
      <c r="J65" s="1">
        <v>7</v>
      </c>
      <c r="K65" s="9">
        <v>0.51428571428571423</v>
      </c>
      <c r="L65" s="9">
        <v>0.42857142857142855</v>
      </c>
      <c r="M65" s="9">
        <v>0.94285714285714284</v>
      </c>
      <c r="N65" s="9">
        <v>0.52941176470588236</v>
      </c>
      <c r="Q65" s="8" t="s">
        <v>58</v>
      </c>
      <c r="R65" s="1">
        <v>7</v>
      </c>
      <c r="S65" s="9">
        <v>0.51219512195121952</v>
      </c>
      <c r="T65" s="9">
        <v>7.3170731707317027E-2</v>
      </c>
      <c r="U65" s="9">
        <v>0.55000000000000004</v>
      </c>
      <c r="V65" s="9">
        <v>0.53333333333333333</v>
      </c>
      <c r="Y65" s="8" t="s">
        <v>59</v>
      </c>
      <c r="Z65" s="1">
        <v>7</v>
      </c>
      <c r="AA65" s="9">
        <v>0.5</v>
      </c>
      <c r="AB65" s="9">
        <v>0.29411764705882354</v>
      </c>
      <c r="AC65" s="9">
        <v>0.82352941176470584</v>
      </c>
      <c r="AD65" s="9">
        <v>0.51428571428571423</v>
      </c>
    </row>
    <row r="66" spans="1:30">
      <c r="A66" s="8" t="s">
        <v>55</v>
      </c>
      <c r="B66" s="1">
        <v>7</v>
      </c>
      <c r="C66" s="9">
        <v>0.5625</v>
      </c>
      <c r="D66" s="9">
        <v>4.7619047619047616E-2</v>
      </c>
      <c r="E66" s="9">
        <v>0.59375</v>
      </c>
      <c r="F66" s="9">
        <v>0.53125</v>
      </c>
      <c r="I66" s="8" t="s">
        <v>57</v>
      </c>
      <c r="J66" s="1">
        <v>7</v>
      </c>
      <c r="K66" s="9">
        <v>0.5</v>
      </c>
      <c r="L66" s="9">
        <v>3.8461538461538464E-2</v>
      </c>
      <c r="M66" s="9">
        <v>0.84615384615384615</v>
      </c>
      <c r="N66" s="9">
        <v>0.55263157894736847</v>
      </c>
      <c r="Q66" s="8" t="s">
        <v>58</v>
      </c>
      <c r="R66" s="1">
        <v>7</v>
      </c>
      <c r="S66" s="9">
        <v>0.52500000000000002</v>
      </c>
      <c r="T66" s="9">
        <v>5.0000000000000044E-2</v>
      </c>
      <c r="U66" s="9">
        <v>0.5625</v>
      </c>
      <c r="V66" s="9">
        <v>0.51219512195121952</v>
      </c>
      <c r="Y66" s="8" t="s">
        <v>59</v>
      </c>
      <c r="Z66" s="1">
        <v>7</v>
      </c>
      <c r="AA66" s="9">
        <v>0.63157894736842102</v>
      </c>
      <c r="AB66" s="9">
        <v>0.42105263157894735</v>
      </c>
      <c r="AC66" s="9">
        <v>0.94594594594594594</v>
      </c>
      <c r="AD66" s="9">
        <v>0.65789473684210531</v>
      </c>
    </row>
    <row r="67" spans="1:30">
      <c r="A67" s="8" t="s">
        <v>55</v>
      </c>
      <c r="B67" s="1">
        <v>7</v>
      </c>
      <c r="C67" s="9">
        <v>0.59090909090909094</v>
      </c>
      <c r="D67" s="9">
        <v>0.3529411764705882</v>
      </c>
      <c r="E67" s="9">
        <v>0.5</v>
      </c>
      <c r="F67" s="9">
        <v>0.52380952380952384</v>
      </c>
      <c r="I67" s="8" t="s">
        <v>57</v>
      </c>
      <c r="J67" s="1">
        <v>7</v>
      </c>
      <c r="K67" s="9">
        <v>0.54285714285714282</v>
      </c>
      <c r="L67" s="9">
        <v>0.40909090909090906</v>
      </c>
      <c r="M67" s="9">
        <v>0.85714285714285721</v>
      </c>
      <c r="N67" s="9">
        <v>0.5625</v>
      </c>
      <c r="Q67" s="8" t="s">
        <v>58</v>
      </c>
      <c r="R67" s="1">
        <v>7</v>
      </c>
      <c r="S67" s="9">
        <v>0.53125</v>
      </c>
      <c r="T67" s="9">
        <v>0</v>
      </c>
      <c r="U67" s="9">
        <v>0.5</v>
      </c>
      <c r="V67" s="9">
        <v>0.61111111111111116</v>
      </c>
      <c r="Y67" s="8" t="s">
        <v>59</v>
      </c>
      <c r="Z67" s="1">
        <v>7</v>
      </c>
      <c r="AA67" s="9">
        <v>0.54054054054054057</v>
      </c>
      <c r="AB67" s="9">
        <v>0.45945945945945948</v>
      </c>
      <c r="AC67" s="9">
        <v>0.86486486486486491</v>
      </c>
      <c r="AD67" s="9">
        <v>0.5357142857142857</v>
      </c>
    </row>
    <row r="68" spans="1:30">
      <c r="A68" s="8" t="s">
        <v>55</v>
      </c>
      <c r="B68" s="1">
        <v>7</v>
      </c>
      <c r="C68" s="9">
        <v>0.53125</v>
      </c>
      <c r="D68" s="9">
        <v>0.15151515151515149</v>
      </c>
      <c r="E68" s="9">
        <v>0.5625</v>
      </c>
      <c r="F68" s="9">
        <v>0.51282051282051277</v>
      </c>
      <c r="I68" s="8" t="s">
        <v>57</v>
      </c>
      <c r="J68" s="1">
        <v>7</v>
      </c>
      <c r="K68" s="9">
        <v>0.54285714285714293</v>
      </c>
      <c r="L68" s="9">
        <v>0.2857142857142857</v>
      </c>
      <c r="M68" s="9">
        <v>0.82857142857142863</v>
      </c>
      <c r="N68" s="9">
        <v>0.61764705882352944</v>
      </c>
      <c r="Q68" s="8" t="s">
        <v>58</v>
      </c>
      <c r="R68" s="1">
        <v>7</v>
      </c>
      <c r="S68" s="9">
        <v>0.84375</v>
      </c>
      <c r="T68" s="9">
        <v>0.125</v>
      </c>
      <c r="U68" s="9">
        <v>0.51785714285714279</v>
      </c>
      <c r="V68" s="9">
        <v>0.58974358974358976</v>
      </c>
      <c r="Y68" s="8" t="s">
        <v>59</v>
      </c>
      <c r="Z68" s="1">
        <v>7</v>
      </c>
      <c r="AA68" s="9">
        <v>0.52631578947368418</v>
      </c>
      <c r="AB68" s="9">
        <v>0.36842105263157893</v>
      </c>
      <c r="AC68" s="9">
        <v>0.68421052631578949</v>
      </c>
      <c r="AD68" s="9">
        <v>0.55882352941176472</v>
      </c>
    </row>
    <row r="69" spans="1:30">
      <c r="A69" s="8" t="s">
        <v>55</v>
      </c>
      <c r="B69" s="1">
        <v>7</v>
      </c>
      <c r="C69" s="9">
        <v>0.5161290322580645</v>
      </c>
      <c r="D69" s="9">
        <v>0.16129032258064513</v>
      </c>
      <c r="E69" s="9">
        <v>0.64516129032258063</v>
      </c>
      <c r="F69" s="9">
        <v>0.5</v>
      </c>
      <c r="I69" s="8" t="s">
        <v>57</v>
      </c>
      <c r="J69" s="1">
        <v>7</v>
      </c>
      <c r="K69" s="9">
        <v>0.5</v>
      </c>
      <c r="L69" s="9">
        <v>0.3235294117647059</v>
      </c>
      <c r="M69" s="9">
        <v>0.82352941176470584</v>
      </c>
      <c r="N69" s="9">
        <v>0.52777777777777779</v>
      </c>
      <c r="Q69" s="8" t="s">
        <v>58</v>
      </c>
      <c r="R69" s="1">
        <v>7</v>
      </c>
      <c r="S69" s="9">
        <v>0.60714285714285721</v>
      </c>
      <c r="T69" s="9">
        <v>0.1071428571428571</v>
      </c>
      <c r="U69" s="9">
        <v>0.56097560975609762</v>
      </c>
      <c r="V69" s="9">
        <v>0.53488372093023262</v>
      </c>
      <c r="Y69" s="8" t="s">
        <v>59</v>
      </c>
      <c r="Z69" s="1">
        <v>9</v>
      </c>
      <c r="AA69" s="9">
        <v>0.5625</v>
      </c>
      <c r="AB69" s="9">
        <v>0.40625</v>
      </c>
      <c r="AC69" s="9">
        <v>0.9375</v>
      </c>
      <c r="AD69" s="9">
        <v>0.55882352941176472</v>
      </c>
    </row>
    <row r="70" spans="1:30">
      <c r="A70" s="8" t="s">
        <v>55</v>
      </c>
      <c r="B70" s="1">
        <v>7</v>
      </c>
      <c r="C70" s="9">
        <v>0.5</v>
      </c>
      <c r="D70" s="9">
        <v>0.11764705882352944</v>
      </c>
      <c r="E70" s="9">
        <v>0.64705882352941169</v>
      </c>
      <c r="F70" s="9">
        <v>0.51428571428571423</v>
      </c>
      <c r="I70" s="8" t="s">
        <v>57</v>
      </c>
      <c r="J70" s="1">
        <v>7</v>
      </c>
      <c r="K70" s="9">
        <v>0.5</v>
      </c>
      <c r="L70" s="9">
        <v>0.375</v>
      </c>
      <c r="M70" s="9">
        <v>0.9375</v>
      </c>
      <c r="N70" s="9">
        <v>0.51428571428571423</v>
      </c>
      <c r="Q70" s="8" t="s">
        <v>58</v>
      </c>
      <c r="R70" s="1">
        <v>9</v>
      </c>
      <c r="S70" s="9">
        <v>0.51851851851851849</v>
      </c>
      <c r="T70" s="9">
        <v>0.22222222222222221</v>
      </c>
      <c r="U70" s="9">
        <v>0.77777777777777779</v>
      </c>
      <c r="V70" s="9">
        <v>0.55555555555555558</v>
      </c>
      <c r="Y70" s="8" t="s">
        <v>59</v>
      </c>
      <c r="Z70" s="1">
        <v>9</v>
      </c>
      <c r="AA70" s="9">
        <v>0.5</v>
      </c>
      <c r="AB70" s="9">
        <v>0.26470588235294118</v>
      </c>
      <c r="AC70" s="9">
        <v>0.67647058823529416</v>
      </c>
      <c r="AD70" s="9">
        <v>0.6071428571428571</v>
      </c>
    </row>
    <row r="71" spans="1:30">
      <c r="A71" s="8" t="s">
        <v>55</v>
      </c>
      <c r="B71" s="1">
        <v>7</v>
      </c>
      <c r="C71" s="9">
        <v>0.53846153846153844</v>
      </c>
      <c r="D71" s="9">
        <v>5.1282051282051322E-2</v>
      </c>
      <c r="E71" s="9">
        <v>0.58974358974358976</v>
      </c>
      <c r="F71" s="9">
        <v>0.51219512195121952</v>
      </c>
      <c r="I71" s="8" t="s">
        <v>57</v>
      </c>
      <c r="J71" s="1">
        <v>9</v>
      </c>
      <c r="K71" s="9">
        <v>0.55172413793103448</v>
      </c>
      <c r="L71" s="9">
        <v>0.31034482758620685</v>
      </c>
      <c r="M71" s="9">
        <v>0.68965517241379315</v>
      </c>
      <c r="N71" s="9">
        <v>0.62068965517241381</v>
      </c>
      <c r="Q71" s="8" t="s">
        <v>58</v>
      </c>
      <c r="R71" s="1">
        <v>9</v>
      </c>
      <c r="S71" s="9">
        <v>0.53846153846153844</v>
      </c>
      <c r="T71" s="9">
        <v>0.23076923076923073</v>
      </c>
      <c r="U71" s="9">
        <v>0.73076923076923084</v>
      </c>
      <c r="V71" s="9">
        <v>0.5</v>
      </c>
      <c r="Y71" s="8" t="s">
        <v>59</v>
      </c>
      <c r="Z71" s="1">
        <v>9</v>
      </c>
      <c r="AA71" s="9">
        <v>0.65625</v>
      </c>
      <c r="AB71" s="9">
        <v>0.1875</v>
      </c>
      <c r="AC71" s="9">
        <v>0.6875</v>
      </c>
      <c r="AD71" s="9">
        <v>0.54285714285714282</v>
      </c>
    </row>
    <row r="72" spans="1:30">
      <c r="A72" s="8" t="s">
        <v>55</v>
      </c>
      <c r="B72" s="1">
        <v>9</v>
      </c>
      <c r="C72" s="9">
        <v>0.5</v>
      </c>
      <c r="D72" s="9">
        <v>0.1428571428571429</v>
      </c>
      <c r="E72" s="9">
        <v>0.7857142857142857</v>
      </c>
      <c r="F72" s="9">
        <v>0.51428571428571423</v>
      </c>
      <c r="I72" s="8" t="s">
        <v>57</v>
      </c>
      <c r="J72" s="1">
        <v>9</v>
      </c>
      <c r="K72" s="9">
        <v>0.5625</v>
      </c>
      <c r="L72" s="9">
        <v>0.25</v>
      </c>
      <c r="M72" s="9">
        <v>0.75</v>
      </c>
      <c r="N72" s="9">
        <v>0.51515151515151514</v>
      </c>
      <c r="Q72" s="8" t="s">
        <v>58</v>
      </c>
      <c r="R72" s="1">
        <v>9</v>
      </c>
      <c r="S72" s="9">
        <v>0.51851851851851849</v>
      </c>
      <c r="T72" s="9">
        <v>0.44444444444444442</v>
      </c>
      <c r="U72" s="9">
        <v>0.5</v>
      </c>
      <c r="V72" s="9">
        <v>0.54838709677419351</v>
      </c>
      <c r="Y72" s="8" t="s">
        <v>59</v>
      </c>
      <c r="Z72" s="1">
        <v>9</v>
      </c>
      <c r="AA72" s="9">
        <v>0.56666666666666665</v>
      </c>
      <c r="AB72" s="9">
        <v>0.23333333333333328</v>
      </c>
      <c r="AC72" s="9">
        <v>0.76666666666666661</v>
      </c>
      <c r="AD72" s="9">
        <v>0.55172413793103448</v>
      </c>
    </row>
    <row r="73" spans="1:30">
      <c r="A73" s="8" t="s">
        <v>55</v>
      </c>
      <c r="B73" s="1">
        <v>9</v>
      </c>
      <c r="C73" s="9">
        <v>0.55172413793103448</v>
      </c>
      <c r="D73" s="9">
        <v>0.10344827586206895</v>
      </c>
      <c r="E73" s="9">
        <v>0.5862068965517242</v>
      </c>
      <c r="F73" s="9">
        <v>0.53333333333333333</v>
      </c>
      <c r="I73" s="8" t="s">
        <v>57</v>
      </c>
      <c r="J73" s="1">
        <v>9</v>
      </c>
      <c r="K73" s="9">
        <v>0.60606060606060608</v>
      </c>
      <c r="L73" s="9">
        <v>0.30303030303030298</v>
      </c>
      <c r="M73" s="9">
        <v>0.72727272727272729</v>
      </c>
      <c r="N73" s="9">
        <v>0.54838709677419351</v>
      </c>
      <c r="Q73" s="8" t="s">
        <v>58</v>
      </c>
      <c r="R73" s="1">
        <v>9</v>
      </c>
      <c r="S73" s="9">
        <v>0.52500000000000002</v>
      </c>
      <c r="T73" s="9">
        <v>0.17499999999999999</v>
      </c>
      <c r="U73" s="9">
        <v>0.92592592592592593</v>
      </c>
      <c r="V73" s="9">
        <v>0.59090909090909094</v>
      </c>
      <c r="Y73" s="8" t="s">
        <v>59</v>
      </c>
      <c r="Z73" s="1">
        <v>9</v>
      </c>
      <c r="AA73" s="9">
        <v>0.58620689655172409</v>
      </c>
      <c r="AB73" s="9">
        <v>0.24137931034482762</v>
      </c>
      <c r="AC73" s="9">
        <v>0.75862068965517238</v>
      </c>
      <c r="AD73" s="9">
        <v>0.51724137931034475</v>
      </c>
    </row>
    <row r="74" spans="1:30">
      <c r="A74" s="8" t="s">
        <v>55</v>
      </c>
      <c r="B74" s="1">
        <v>9</v>
      </c>
      <c r="C74" s="9">
        <v>0.62068965517241381</v>
      </c>
      <c r="D74" s="9">
        <v>0.10344827586206895</v>
      </c>
      <c r="E74" s="9">
        <v>0.62068965517241381</v>
      </c>
      <c r="F74" s="9">
        <v>0.51724137931034475</v>
      </c>
      <c r="I74" s="8" t="s">
        <v>57</v>
      </c>
      <c r="J74" s="1">
        <v>9</v>
      </c>
      <c r="K74" s="9">
        <v>0.53125</v>
      </c>
      <c r="L74" s="9">
        <v>0.1875</v>
      </c>
      <c r="M74" s="9">
        <v>0.59375</v>
      </c>
      <c r="N74" s="9">
        <v>0.5357142857142857</v>
      </c>
      <c r="Q74" s="8" t="s">
        <v>58</v>
      </c>
      <c r="R74" s="1">
        <v>9</v>
      </c>
      <c r="S74" s="9">
        <v>0.61904761904761907</v>
      </c>
      <c r="T74" s="9">
        <v>0.19999999999999996</v>
      </c>
      <c r="U74" s="9">
        <v>0.57499999999999996</v>
      </c>
      <c r="V74" s="9">
        <v>0.6</v>
      </c>
      <c r="Y74" s="8" t="s">
        <v>59</v>
      </c>
      <c r="Z74" s="1">
        <v>9</v>
      </c>
      <c r="AA74" s="9">
        <v>0.73684210526315796</v>
      </c>
      <c r="AB74" s="9">
        <v>0</v>
      </c>
      <c r="AC74" s="9">
        <v>0.68421052631578949</v>
      </c>
      <c r="AD74" s="9">
        <v>0.52</v>
      </c>
    </row>
    <row r="75" spans="1:30">
      <c r="A75" s="8" t="s">
        <v>55</v>
      </c>
      <c r="B75" s="1">
        <v>9</v>
      </c>
      <c r="C75" s="9">
        <v>0.58620689655172409</v>
      </c>
      <c r="D75" s="9">
        <v>0.2068965517241379</v>
      </c>
      <c r="E75" s="9">
        <v>0.68965517241379315</v>
      </c>
      <c r="F75" s="9">
        <v>0.5185185185185186</v>
      </c>
      <c r="I75" s="8" t="s">
        <v>57</v>
      </c>
      <c r="J75" s="1">
        <v>9</v>
      </c>
      <c r="K75" s="9">
        <v>0.63636363636363635</v>
      </c>
      <c r="L75" s="9">
        <v>0.11428571428571428</v>
      </c>
      <c r="M75" s="9">
        <v>0.59090909090909083</v>
      </c>
      <c r="N75" s="9">
        <v>0.53125</v>
      </c>
      <c r="Q75" s="8" t="s">
        <v>58</v>
      </c>
      <c r="R75" s="1">
        <v>9</v>
      </c>
      <c r="S75" s="9">
        <v>0.56666666666666665</v>
      </c>
      <c r="T75" s="9">
        <v>0</v>
      </c>
      <c r="U75" s="9">
        <v>0.53333333333333333</v>
      </c>
      <c r="V75" s="9">
        <v>0.53333333333333333</v>
      </c>
      <c r="Y75" s="8" t="s">
        <v>59</v>
      </c>
      <c r="Z75" s="1">
        <v>9</v>
      </c>
      <c r="AA75" s="9">
        <v>0.54838709677419351</v>
      </c>
      <c r="AB75" s="9">
        <v>6.4516129032258063E-2</v>
      </c>
      <c r="AC75" s="9">
        <v>0.5161290322580645</v>
      </c>
      <c r="AD75" s="9">
        <v>0.51515151515151514</v>
      </c>
    </row>
    <row r="76" spans="1:30">
      <c r="A76" s="8" t="s">
        <v>55</v>
      </c>
      <c r="B76" s="1">
        <v>9</v>
      </c>
      <c r="C76" s="9">
        <v>0.57575757575757569</v>
      </c>
      <c r="D76" s="9">
        <v>0.30303030303030298</v>
      </c>
      <c r="E76" s="9">
        <v>0.78787878787878785</v>
      </c>
      <c r="F76" s="9">
        <v>0.55172413793103448</v>
      </c>
      <c r="I76" s="8" t="s">
        <v>57</v>
      </c>
      <c r="J76" s="1">
        <v>9</v>
      </c>
      <c r="K76" s="9">
        <v>0.66666666666666663</v>
      </c>
      <c r="L76" s="9">
        <v>3.7037037037037035E-2</v>
      </c>
      <c r="M76" s="9">
        <v>0.62962962962962965</v>
      </c>
      <c r="N76" s="9">
        <v>0.53333333333333333</v>
      </c>
      <c r="Q76" s="8" t="s">
        <v>58</v>
      </c>
      <c r="R76" s="1">
        <v>9</v>
      </c>
      <c r="S76" s="9">
        <v>0.54838709677419351</v>
      </c>
      <c r="T76" s="9">
        <v>0</v>
      </c>
      <c r="U76" s="9">
        <v>0.5161290322580645</v>
      </c>
      <c r="V76" s="9">
        <v>0.5161290322580645</v>
      </c>
      <c r="Y76" s="8" t="s">
        <v>59</v>
      </c>
      <c r="Z76" s="1">
        <v>9</v>
      </c>
      <c r="AA76" s="9">
        <v>0.54838709677419351</v>
      </c>
      <c r="AB76" s="9">
        <v>3.2258064516129004E-2</v>
      </c>
      <c r="AC76" s="9">
        <v>0.5161290322580645</v>
      </c>
      <c r="AD76" s="9">
        <v>0.5</v>
      </c>
    </row>
    <row r="77" spans="1:30">
      <c r="A77" s="8" t="s">
        <v>55</v>
      </c>
      <c r="B77" s="1">
        <v>9</v>
      </c>
      <c r="C77" s="9">
        <v>0.52</v>
      </c>
      <c r="D77" s="9">
        <v>0.28000000000000003</v>
      </c>
      <c r="E77" s="9">
        <v>0.8</v>
      </c>
      <c r="F77" s="9">
        <v>0.5357142857142857</v>
      </c>
      <c r="I77" s="8" t="s">
        <v>57</v>
      </c>
      <c r="J77" s="1">
        <v>9</v>
      </c>
      <c r="K77" s="9">
        <v>0.59375</v>
      </c>
      <c r="L77" s="9">
        <v>0.125</v>
      </c>
      <c r="M77" s="9">
        <v>0.625</v>
      </c>
      <c r="N77" s="9">
        <v>0.52941176470588236</v>
      </c>
      <c r="Q77" s="8" t="s">
        <v>58</v>
      </c>
      <c r="R77" s="1">
        <v>9</v>
      </c>
      <c r="S77" s="9">
        <v>0.58333333333333326</v>
      </c>
      <c r="T77" s="9">
        <v>0</v>
      </c>
      <c r="U77" s="9">
        <v>0.54166666666666674</v>
      </c>
      <c r="V77" s="9">
        <v>0.56000000000000005</v>
      </c>
      <c r="Y77" s="8" t="s">
        <v>59</v>
      </c>
      <c r="Z77" s="1">
        <v>9</v>
      </c>
      <c r="AA77" s="9">
        <v>0.5625</v>
      </c>
      <c r="AB77" s="9">
        <v>0.375</v>
      </c>
      <c r="AC77" s="9">
        <v>0.84375</v>
      </c>
      <c r="AD77" s="9">
        <v>0.53125</v>
      </c>
    </row>
    <row r="78" spans="1:30">
      <c r="A78" s="8" t="s">
        <v>55</v>
      </c>
      <c r="B78" s="1">
        <v>9</v>
      </c>
      <c r="C78" s="9">
        <v>0.8</v>
      </c>
      <c r="D78" s="9">
        <v>0.5</v>
      </c>
      <c r="E78" s="9">
        <v>1</v>
      </c>
      <c r="F78" s="9">
        <v>0.53846153846153844</v>
      </c>
      <c r="I78" s="8" t="s">
        <v>57</v>
      </c>
      <c r="J78" s="1">
        <v>9</v>
      </c>
      <c r="K78" s="9">
        <v>0.6</v>
      </c>
      <c r="L78" s="9">
        <v>0.15</v>
      </c>
      <c r="M78" s="9">
        <v>0.625</v>
      </c>
      <c r="N78" s="9">
        <v>0.52777777777777779</v>
      </c>
      <c r="Q78" s="8" t="s">
        <v>58</v>
      </c>
      <c r="R78" s="1">
        <v>9</v>
      </c>
      <c r="S78" s="9">
        <v>0.52631578947368418</v>
      </c>
      <c r="T78" s="9">
        <v>2.6315789473684209E-2</v>
      </c>
      <c r="U78" s="9">
        <v>0.55263157894736836</v>
      </c>
      <c r="V78" s="9">
        <v>0.5161290322580645</v>
      </c>
      <c r="Y78" s="8" t="s">
        <v>59</v>
      </c>
      <c r="Z78" s="1">
        <v>9</v>
      </c>
      <c r="AA78" s="9">
        <v>0.65625</v>
      </c>
      <c r="AB78" s="9">
        <v>0.3125</v>
      </c>
      <c r="AC78" s="9">
        <v>0.90625</v>
      </c>
      <c r="AD78" s="9">
        <v>0.55882352941176472</v>
      </c>
    </row>
    <row r="79" spans="1:30">
      <c r="A79" s="8" t="s">
        <v>55</v>
      </c>
      <c r="B79" s="1">
        <v>9</v>
      </c>
      <c r="C79" s="9">
        <v>0.72727272727272729</v>
      </c>
      <c r="D79" s="9">
        <v>0.48484848484848486</v>
      </c>
      <c r="E79" s="9">
        <v>0.93939393939393945</v>
      </c>
      <c r="F79" s="9">
        <v>0.58064516129032251</v>
      </c>
      <c r="I79" s="8" t="s">
        <v>57</v>
      </c>
      <c r="J79" s="1">
        <v>9</v>
      </c>
      <c r="K79" s="9">
        <v>0.65384615384615385</v>
      </c>
      <c r="L79" s="9">
        <v>0.15384615384615385</v>
      </c>
      <c r="M79" s="9">
        <v>0.61538461538461542</v>
      </c>
      <c r="N79" s="9">
        <v>0.53846153846153844</v>
      </c>
      <c r="Q79" s="8" t="s">
        <v>58</v>
      </c>
      <c r="R79" s="1">
        <v>9</v>
      </c>
      <c r="S79" s="9">
        <v>0.52777777777777779</v>
      </c>
      <c r="T79" s="9">
        <v>0.25</v>
      </c>
      <c r="U79" s="9">
        <v>0.75</v>
      </c>
      <c r="V79" s="9">
        <v>0.64285714285714279</v>
      </c>
      <c r="Y79" s="8" t="s">
        <v>59</v>
      </c>
      <c r="Z79" s="1">
        <v>9</v>
      </c>
      <c r="AA79" s="9">
        <v>0.55882352941176472</v>
      </c>
      <c r="AB79" s="9">
        <v>0.47058823529411764</v>
      </c>
      <c r="AC79" s="9">
        <v>0.91176470588235292</v>
      </c>
      <c r="AD79" s="9">
        <v>0.5</v>
      </c>
    </row>
    <row r="80" spans="1:30">
      <c r="A80" s="8" t="s">
        <v>55</v>
      </c>
      <c r="B80" s="1">
        <v>9</v>
      </c>
      <c r="C80" s="9">
        <v>0.6071428571428571</v>
      </c>
      <c r="D80" s="9">
        <v>0.5</v>
      </c>
      <c r="E80" s="9">
        <v>0.87878787878787878</v>
      </c>
      <c r="F80" s="9">
        <v>0.59259259259259256</v>
      </c>
      <c r="I80" s="8" t="s">
        <v>57</v>
      </c>
      <c r="J80" s="1">
        <v>9</v>
      </c>
      <c r="K80" s="9">
        <v>0.55172413793103448</v>
      </c>
      <c r="L80" s="9">
        <v>0.27586206896551724</v>
      </c>
      <c r="M80" s="9">
        <v>0.72413793103448276</v>
      </c>
      <c r="N80" s="9">
        <v>0.52</v>
      </c>
      <c r="Q80" s="8" t="s">
        <v>58</v>
      </c>
      <c r="R80" s="1">
        <v>9</v>
      </c>
      <c r="S80" s="9">
        <v>0.58064516129032251</v>
      </c>
      <c r="T80" s="9">
        <v>0.19354838709677424</v>
      </c>
      <c r="U80" s="9">
        <v>0.77419354838709675</v>
      </c>
      <c r="V80" s="9">
        <v>0.52941176470588236</v>
      </c>
      <c r="Y80" s="8" t="s">
        <v>59</v>
      </c>
      <c r="Z80" s="1">
        <v>9</v>
      </c>
      <c r="AA80" s="9">
        <v>0.52173913043478259</v>
      </c>
      <c r="AB80" s="9">
        <v>8.6956521739130488E-2</v>
      </c>
      <c r="AC80" s="9">
        <v>0.52173913043478259</v>
      </c>
      <c r="AD80" s="9">
        <v>0.59090909090909094</v>
      </c>
    </row>
    <row r="81" spans="1:30">
      <c r="A81" s="8" t="s">
        <v>55</v>
      </c>
      <c r="B81" s="1">
        <v>9</v>
      </c>
      <c r="C81" s="9">
        <v>0.52777777777777779</v>
      </c>
      <c r="D81" s="9">
        <v>0.3611111111111111</v>
      </c>
      <c r="E81" s="9">
        <v>0.8928571428571429</v>
      </c>
      <c r="F81" s="9">
        <v>0.53333333333333333</v>
      </c>
      <c r="I81" s="8" t="s">
        <v>57</v>
      </c>
      <c r="J81" s="1">
        <v>9</v>
      </c>
      <c r="K81" s="9">
        <v>0.54285714285714282</v>
      </c>
      <c r="L81" s="9">
        <v>0.11428571428571432</v>
      </c>
      <c r="M81" s="9">
        <v>0.5714285714285714</v>
      </c>
      <c r="N81" s="9">
        <v>0.54285714285714282</v>
      </c>
      <c r="Q81" s="8" t="s">
        <v>58</v>
      </c>
      <c r="R81" s="1">
        <v>9</v>
      </c>
      <c r="S81" s="9">
        <v>0.5</v>
      </c>
      <c r="T81" s="9">
        <v>0.45833333333333337</v>
      </c>
      <c r="U81" s="9">
        <v>0.95833333333333337</v>
      </c>
      <c r="V81" s="9">
        <v>0.52</v>
      </c>
      <c r="Y81" s="8" t="s">
        <v>59</v>
      </c>
      <c r="Z81" s="1">
        <v>9</v>
      </c>
      <c r="AA81" s="9">
        <v>0.5</v>
      </c>
      <c r="AB81" s="9">
        <v>0.11538461538461542</v>
      </c>
      <c r="AC81" s="9">
        <v>0.53846153846153844</v>
      </c>
      <c r="AD81" s="9">
        <v>0.54166666666666663</v>
      </c>
    </row>
    <row r="82" spans="1:30">
      <c r="A82" s="8" t="s">
        <v>55</v>
      </c>
      <c r="B82" s="1">
        <v>9</v>
      </c>
      <c r="C82" s="9">
        <v>0.54838709677419351</v>
      </c>
      <c r="D82" s="9">
        <v>0.29032258064516125</v>
      </c>
      <c r="E82" s="9">
        <v>0.80645161290322576</v>
      </c>
      <c r="F82" s="9">
        <v>0.53658536585365857</v>
      </c>
      <c r="I82" s="8" t="s">
        <v>57</v>
      </c>
      <c r="J82" s="1">
        <v>9</v>
      </c>
      <c r="K82" s="9">
        <v>0.625</v>
      </c>
      <c r="L82" s="9">
        <v>0.125</v>
      </c>
      <c r="M82" s="9">
        <v>0.5625</v>
      </c>
      <c r="N82" s="9">
        <v>0.5625</v>
      </c>
      <c r="Q82" s="8" t="s">
        <v>58</v>
      </c>
      <c r="R82" s="1">
        <v>9</v>
      </c>
      <c r="S82" s="9">
        <v>0.51428571428571423</v>
      </c>
      <c r="T82" s="9">
        <v>0.4</v>
      </c>
      <c r="U82" s="9">
        <v>0.94285714285714284</v>
      </c>
      <c r="V82" s="9">
        <v>0.54545454545454541</v>
      </c>
      <c r="Y82" s="8" t="s">
        <v>59</v>
      </c>
      <c r="Z82" s="1">
        <v>9</v>
      </c>
      <c r="AA82" s="9">
        <v>0.53846153846153844</v>
      </c>
      <c r="AB82" s="9">
        <v>0.11538461538461542</v>
      </c>
      <c r="AC82" s="9">
        <v>0.65384615384615385</v>
      </c>
      <c r="AD82" s="9">
        <v>0.53846153846153844</v>
      </c>
    </row>
    <row r="83" spans="1:30">
      <c r="A83" s="8" t="s">
        <v>55</v>
      </c>
      <c r="B83" s="1">
        <v>9</v>
      </c>
      <c r="C83" s="9">
        <v>0.52631578947368418</v>
      </c>
      <c r="D83" s="9">
        <v>0.15789473684210531</v>
      </c>
      <c r="E83" s="9">
        <v>0.65789473684210531</v>
      </c>
      <c r="F83" s="9">
        <v>0.58620689655172409</v>
      </c>
      <c r="I83" s="8" t="s">
        <v>57</v>
      </c>
      <c r="J83" s="1">
        <v>9</v>
      </c>
      <c r="K83" s="9">
        <v>0.65217391304347827</v>
      </c>
      <c r="L83" s="9">
        <v>8.6956521739130488E-2</v>
      </c>
      <c r="M83" s="9">
        <v>0.82608695652173914</v>
      </c>
      <c r="N83" s="9">
        <v>0.5714285714285714</v>
      </c>
      <c r="Q83" s="8" t="s">
        <v>58</v>
      </c>
      <c r="R83" s="1">
        <v>9</v>
      </c>
      <c r="S83" s="9">
        <v>0.7142857142857143</v>
      </c>
      <c r="T83" s="9">
        <v>2.8571428571428571E-2</v>
      </c>
      <c r="U83" s="9">
        <v>0.74285714285714288</v>
      </c>
      <c r="V83" s="9">
        <v>0.53125</v>
      </c>
      <c r="Y83" s="8" t="s">
        <v>59</v>
      </c>
      <c r="Z83" s="1">
        <v>9</v>
      </c>
      <c r="AA83" s="9">
        <v>0.54166666666666663</v>
      </c>
      <c r="AB83" s="9">
        <v>0.16666666666666663</v>
      </c>
      <c r="AC83" s="9">
        <v>0.625</v>
      </c>
      <c r="AD83" s="9">
        <v>0.52173913043478259</v>
      </c>
    </row>
    <row r="84" spans="1:30">
      <c r="A84" s="8" t="s">
        <v>55</v>
      </c>
      <c r="B84" s="1">
        <v>9</v>
      </c>
      <c r="C84" s="9">
        <v>0.51515151515151514</v>
      </c>
      <c r="D84" s="9">
        <v>0.30303030303030298</v>
      </c>
      <c r="E84" s="9">
        <v>0.66666666666666674</v>
      </c>
      <c r="F84" s="9">
        <v>0.5357142857142857</v>
      </c>
      <c r="I84" s="8" t="s">
        <v>57</v>
      </c>
      <c r="J84" s="1">
        <v>9</v>
      </c>
      <c r="K84" s="9">
        <v>0.55555555555555558</v>
      </c>
      <c r="L84" s="9">
        <v>0.40740740740740744</v>
      </c>
      <c r="M84" s="9">
        <v>0.85185185185185186</v>
      </c>
      <c r="N84" s="9">
        <v>0.5</v>
      </c>
      <c r="Q84" s="8" t="s">
        <v>58</v>
      </c>
      <c r="R84" s="1">
        <v>11</v>
      </c>
      <c r="S84" s="9">
        <v>0.5</v>
      </c>
      <c r="T84" s="9">
        <v>0.44117647058823528</v>
      </c>
      <c r="U84" s="9">
        <v>0.97058823529411764</v>
      </c>
      <c r="V84" s="9">
        <v>0.5</v>
      </c>
      <c r="Y84" s="8" t="s">
        <v>59</v>
      </c>
      <c r="Z84" s="1">
        <v>14</v>
      </c>
      <c r="AA84" s="9">
        <v>0.5</v>
      </c>
      <c r="AB84" s="9">
        <v>0.16666666666666666</v>
      </c>
      <c r="AC84" s="9">
        <v>0.61111111111111116</v>
      </c>
      <c r="AD84" s="9">
        <v>0.53333333333333333</v>
      </c>
    </row>
    <row r="85" spans="1:30">
      <c r="A85" s="8" t="s">
        <v>55</v>
      </c>
      <c r="B85" s="1">
        <v>11</v>
      </c>
      <c r="C85" s="9">
        <v>0.55555555555555558</v>
      </c>
      <c r="D85" s="9">
        <v>0.37037037037037035</v>
      </c>
      <c r="E85" s="9">
        <v>0.77777777777777779</v>
      </c>
      <c r="F85" s="9">
        <v>0.5</v>
      </c>
      <c r="I85" s="8" t="s">
        <v>57</v>
      </c>
      <c r="J85" s="1">
        <v>9</v>
      </c>
      <c r="K85" s="9">
        <v>0.53333333333333333</v>
      </c>
      <c r="L85" s="9">
        <v>0.36666666666666664</v>
      </c>
      <c r="M85" s="9">
        <v>1</v>
      </c>
      <c r="N85" s="9">
        <v>0.5</v>
      </c>
      <c r="Q85" s="8" t="s">
        <v>58</v>
      </c>
      <c r="R85" s="1">
        <v>11</v>
      </c>
      <c r="S85" s="9">
        <v>0.59259259259259256</v>
      </c>
      <c r="T85" s="9">
        <v>0.48148148148148145</v>
      </c>
      <c r="U85" s="9">
        <v>1</v>
      </c>
      <c r="V85" s="9">
        <v>0.5357142857142857</v>
      </c>
      <c r="Y85" s="8" t="s">
        <v>59</v>
      </c>
      <c r="Z85" s="1">
        <v>14</v>
      </c>
      <c r="AA85" s="9">
        <v>0.52</v>
      </c>
      <c r="AB85" s="9">
        <v>0</v>
      </c>
      <c r="AC85" s="9">
        <v>0.6</v>
      </c>
      <c r="AD85" s="9">
        <v>0.57692307692307687</v>
      </c>
    </row>
    <row r="86" spans="1:30">
      <c r="A86" s="8" t="s">
        <v>55</v>
      </c>
      <c r="B86" s="1">
        <v>11</v>
      </c>
      <c r="C86" s="9">
        <v>0.5714285714285714</v>
      </c>
      <c r="D86" s="9">
        <v>0.2857142857142857</v>
      </c>
      <c r="E86" s="9">
        <v>0.85714285714285721</v>
      </c>
      <c r="F86" s="9">
        <v>0.52</v>
      </c>
      <c r="I86" s="8" t="s">
        <v>57</v>
      </c>
      <c r="J86" s="1">
        <v>11</v>
      </c>
      <c r="K86" s="9">
        <v>0.56666666666666665</v>
      </c>
      <c r="L86" s="9">
        <v>0.3666666666666667</v>
      </c>
      <c r="M86" s="9">
        <v>0.8</v>
      </c>
      <c r="N86" s="9">
        <v>0.5357142857142857</v>
      </c>
      <c r="Q86" s="8" t="s">
        <v>58</v>
      </c>
      <c r="R86" s="1">
        <v>11</v>
      </c>
      <c r="S86" s="9">
        <v>0.5357142857142857</v>
      </c>
      <c r="T86" s="9">
        <v>0.35714285714285715</v>
      </c>
      <c r="U86" s="9">
        <v>0.96296296296296291</v>
      </c>
      <c r="V86" s="9">
        <v>0.54166666666666663</v>
      </c>
      <c r="Y86" s="8" t="s">
        <v>59</v>
      </c>
      <c r="Z86" s="1">
        <v>14</v>
      </c>
      <c r="AA86" s="9">
        <v>0.54166666666666663</v>
      </c>
      <c r="AB86" s="9">
        <v>4.1666666666666664E-2</v>
      </c>
      <c r="AC86" s="9">
        <v>0.75</v>
      </c>
      <c r="AD86" s="9">
        <v>0.65384615384615385</v>
      </c>
    </row>
    <row r="87" spans="1:30">
      <c r="A87" s="8" t="s">
        <v>55</v>
      </c>
      <c r="B87" s="1">
        <v>11</v>
      </c>
      <c r="C87" s="9">
        <v>0.54838709677419351</v>
      </c>
      <c r="D87" s="9">
        <v>0.25806451612903225</v>
      </c>
      <c r="E87" s="9">
        <v>0.77419354838709675</v>
      </c>
      <c r="F87" s="9">
        <v>0.55172413793103448</v>
      </c>
      <c r="I87" s="8" t="s">
        <v>57</v>
      </c>
      <c r="J87" s="1">
        <v>11</v>
      </c>
      <c r="K87" s="9">
        <v>0.65517241379310343</v>
      </c>
      <c r="L87" s="9">
        <v>0.24137931034482762</v>
      </c>
      <c r="M87" s="9">
        <v>0.7931034482758621</v>
      </c>
      <c r="N87" s="9">
        <v>0.51515151515151514</v>
      </c>
      <c r="Q87" s="8" t="s">
        <v>58</v>
      </c>
      <c r="R87" s="1">
        <v>11</v>
      </c>
      <c r="S87" s="9">
        <v>0.5357142857142857</v>
      </c>
      <c r="T87" s="9">
        <v>0.1785714285714286</v>
      </c>
      <c r="U87" s="9">
        <v>0.5714285714285714</v>
      </c>
      <c r="V87" s="9">
        <v>0.56000000000000005</v>
      </c>
      <c r="Y87" s="8" t="s">
        <v>59</v>
      </c>
      <c r="Z87" s="1">
        <v>14</v>
      </c>
      <c r="AA87" s="9">
        <v>0.54054054054054057</v>
      </c>
      <c r="AB87" s="9">
        <v>0.45945945945945948</v>
      </c>
      <c r="AC87" s="9">
        <v>0.94594594594594594</v>
      </c>
      <c r="AD87" s="9">
        <v>0.57692307692307687</v>
      </c>
    </row>
    <row r="88" spans="1:30">
      <c r="A88" s="8" t="s">
        <v>55</v>
      </c>
      <c r="B88" s="1">
        <v>11</v>
      </c>
      <c r="C88" s="9">
        <v>0.57692307692307687</v>
      </c>
      <c r="D88" s="9">
        <v>0</v>
      </c>
      <c r="E88" s="9">
        <v>0.5</v>
      </c>
      <c r="F88" s="9">
        <v>0.52</v>
      </c>
      <c r="I88" s="8" t="s">
        <v>57</v>
      </c>
      <c r="J88" s="1">
        <v>11</v>
      </c>
      <c r="K88" s="9">
        <v>0.5161290322580645</v>
      </c>
      <c r="L88" s="9">
        <v>0.25806451612903225</v>
      </c>
      <c r="M88" s="9">
        <v>0.74193548387096775</v>
      </c>
      <c r="N88" s="9">
        <v>0.5</v>
      </c>
      <c r="Q88" s="8" t="s">
        <v>58</v>
      </c>
      <c r="R88" s="1">
        <v>11</v>
      </c>
      <c r="S88" s="9">
        <v>0.51724137931034486</v>
      </c>
      <c r="T88" s="9">
        <v>0.2068965517241379</v>
      </c>
      <c r="U88" s="9">
        <v>0.65517241379310343</v>
      </c>
      <c r="V88" s="9">
        <v>0.5357142857142857</v>
      </c>
      <c r="Y88" s="8" t="s">
        <v>59</v>
      </c>
      <c r="Z88" s="1">
        <v>14</v>
      </c>
      <c r="AA88" s="9">
        <v>0.51851851851851849</v>
      </c>
      <c r="AB88" s="9">
        <v>0.22222222222222221</v>
      </c>
      <c r="AC88" s="9">
        <v>0.86486486486486491</v>
      </c>
      <c r="AD88" s="9">
        <v>0.5161290322580645</v>
      </c>
    </row>
    <row r="89" spans="1:30">
      <c r="A89" s="8" t="s">
        <v>55</v>
      </c>
      <c r="B89" s="1">
        <v>11</v>
      </c>
      <c r="C89" s="9">
        <v>0.5185185185185186</v>
      </c>
      <c r="D89" s="9">
        <v>3.8461538461538436E-2</v>
      </c>
      <c r="E89" s="9">
        <v>0.55555555555555558</v>
      </c>
      <c r="F89" s="9">
        <v>0.54166666666666663</v>
      </c>
      <c r="I89" s="8" t="s">
        <v>57</v>
      </c>
      <c r="J89" s="1">
        <v>11</v>
      </c>
      <c r="K89" s="9">
        <v>0.5185185185185186</v>
      </c>
      <c r="L89" s="9">
        <v>0.22222222222222221</v>
      </c>
      <c r="M89" s="9">
        <v>0.70370370370370372</v>
      </c>
      <c r="N89" s="9">
        <v>0.5357142857142857</v>
      </c>
      <c r="Q89" s="8" t="s">
        <v>58</v>
      </c>
      <c r="R89" s="1">
        <v>11</v>
      </c>
      <c r="S89" s="9">
        <v>0.55172413793103448</v>
      </c>
      <c r="T89" s="9">
        <v>0.27586206896551724</v>
      </c>
      <c r="U89" s="9">
        <v>0.72413793103448276</v>
      </c>
      <c r="V89" s="9">
        <v>0.51851851851851849</v>
      </c>
      <c r="Y89" s="8" t="s">
        <v>59</v>
      </c>
      <c r="Z89" s="1">
        <v>14</v>
      </c>
      <c r="AA89" s="9">
        <v>0.51351351351351349</v>
      </c>
      <c r="AB89" s="9">
        <v>0.21621621621621623</v>
      </c>
      <c r="AC89" s="9">
        <v>0.70270270270270263</v>
      </c>
      <c r="AD89" s="9">
        <v>0.5</v>
      </c>
    </row>
    <row r="90" spans="1:30">
      <c r="A90" s="8" t="s">
        <v>55</v>
      </c>
      <c r="B90" s="1">
        <v>11</v>
      </c>
      <c r="C90" s="9">
        <v>0.51724137931034486</v>
      </c>
      <c r="D90" s="9">
        <v>0.14814814814814814</v>
      </c>
      <c r="E90" s="9">
        <v>0.65517241379310343</v>
      </c>
      <c r="F90" s="9">
        <v>0.5</v>
      </c>
      <c r="I90" s="8" t="s">
        <v>57</v>
      </c>
      <c r="J90" s="1">
        <v>11</v>
      </c>
      <c r="K90" s="9">
        <v>0.5714285714285714</v>
      </c>
      <c r="L90" s="9">
        <v>0.1785714285714286</v>
      </c>
      <c r="M90" s="9">
        <v>0.6785714285714286</v>
      </c>
      <c r="N90" s="9">
        <v>0.51724137931034486</v>
      </c>
      <c r="Q90" s="8" t="s">
        <v>58</v>
      </c>
      <c r="R90" s="1">
        <v>11</v>
      </c>
      <c r="S90" s="9">
        <v>0.78947368421052633</v>
      </c>
      <c r="T90" s="9">
        <v>0.15384615400000001</v>
      </c>
      <c r="U90" s="9">
        <v>0.52631578947368418</v>
      </c>
      <c r="V90" s="9">
        <v>0.61290322580645162</v>
      </c>
      <c r="Y90" s="8" t="s">
        <v>59</v>
      </c>
      <c r="Z90" s="1">
        <v>14</v>
      </c>
      <c r="AA90" s="9">
        <v>0.52631578947368429</v>
      </c>
      <c r="AB90" s="9">
        <v>0.26315789473684215</v>
      </c>
      <c r="AC90" s="9">
        <v>0.71052631578947367</v>
      </c>
      <c r="AD90" s="9">
        <v>0.5</v>
      </c>
    </row>
    <row r="91" spans="1:30">
      <c r="A91" s="8" t="s">
        <v>55</v>
      </c>
      <c r="B91" s="1">
        <v>11</v>
      </c>
      <c r="C91" s="9">
        <v>0.60714285714285721</v>
      </c>
      <c r="D91" s="9">
        <v>0.10714285714285714</v>
      </c>
      <c r="E91" s="9">
        <v>0.96666666666666667</v>
      </c>
      <c r="F91" s="9">
        <v>0.61414634146341496</v>
      </c>
      <c r="I91" s="8" t="s">
        <v>57</v>
      </c>
      <c r="J91" s="1">
        <v>11</v>
      </c>
      <c r="K91" s="9">
        <v>0.51724137931034486</v>
      </c>
      <c r="L91" s="9">
        <v>0.24137931034482762</v>
      </c>
      <c r="M91" s="9">
        <v>0.68965517241379315</v>
      </c>
      <c r="N91" s="9">
        <v>0.51851851851851849</v>
      </c>
      <c r="Q91" s="8" t="s">
        <v>58</v>
      </c>
      <c r="R91" s="1">
        <v>11</v>
      </c>
      <c r="S91" s="9">
        <v>0.5161290322580645</v>
      </c>
      <c r="T91" s="9">
        <v>9.6774193548387094E-2</v>
      </c>
      <c r="U91" s="9">
        <v>0.5161290322580645</v>
      </c>
      <c r="V91" s="9">
        <v>0.55172413793103448</v>
      </c>
      <c r="Y91" s="8" t="s">
        <v>59</v>
      </c>
      <c r="Z91" s="1">
        <v>14</v>
      </c>
      <c r="AA91" s="9">
        <v>0.55000000000000004</v>
      </c>
      <c r="AB91" s="9">
        <v>0.27500000000000002</v>
      </c>
      <c r="AC91" s="9">
        <v>0.625</v>
      </c>
      <c r="AD91" s="9">
        <v>0.61111111111111116</v>
      </c>
    </row>
    <row r="92" spans="1:30">
      <c r="A92" s="8" t="s">
        <v>55</v>
      </c>
      <c r="B92" s="1">
        <v>11</v>
      </c>
      <c r="C92" s="9">
        <v>0.5</v>
      </c>
      <c r="D92" s="9">
        <v>0.46666666666666667</v>
      </c>
      <c r="E92" s="9">
        <v>0.93333333333333335</v>
      </c>
      <c r="F92" s="9">
        <v>0.52</v>
      </c>
      <c r="I92" s="8" t="s">
        <v>57</v>
      </c>
      <c r="J92" s="1">
        <v>11</v>
      </c>
      <c r="K92" s="9">
        <v>0.54761904761904767</v>
      </c>
      <c r="L92" s="9">
        <v>0.2142857142857143</v>
      </c>
      <c r="M92" s="9">
        <v>0.59523809523809523</v>
      </c>
      <c r="N92" s="9">
        <v>0.57894736842105265</v>
      </c>
      <c r="Q92" s="8" t="s">
        <v>58</v>
      </c>
      <c r="R92" s="1">
        <v>11</v>
      </c>
      <c r="S92" s="9">
        <v>0.55555555555555558</v>
      </c>
      <c r="T92" s="9">
        <v>3.7037037037037035E-2</v>
      </c>
      <c r="U92" s="9">
        <v>0.59259259259259256</v>
      </c>
      <c r="V92" s="9">
        <v>0.57692307692307687</v>
      </c>
      <c r="Y92" s="8" t="s">
        <v>59</v>
      </c>
      <c r="Z92" s="1">
        <v>14</v>
      </c>
      <c r="AA92" s="9">
        <v>0.54285714285714282</v>
      </c>
      <c r="AB92" s="9">
        <v>0.4</v>
      </c>
      <c r="AC92" s="9">
        <v>0.85714285714285721</v>
      </c>
      <c r="AD92" s="9">
        <v>0.5</v>
      </c>
    </row>
    <row r="93" spans="1:30">
      <c r="A93" s="8" t="s">
        <v>55</v>
      </c>
      <c r="B93" s="1">
        <v>11</v>
      </c>
      <c r="C93" s="9">
        <v>0.5161290322580645</v>
      </c>
      <c r="D93" s="9">
        <v>0.35483870967741937</v>
      </c>
      <c r="E93" s="9">
        <v>0.77419354838709675</v>
      </c>
      <c r="F93" s="9">
        <v>0.5</v>
      </c>
      <c r="I93" s="8" t="s">
        <v>57</v>
      </c>
      <c r="J93" s="1">
        <v>11</v>
      </c>
      <c r="K93" s="9">
        <v>0.64705882352941169</v>
      </c>
      <c r="L93" s="9">
        <v>0.26470588235294112</v>
      </c>
      <c r="M93" s="9">
        <v>0.73529411764705888</v>
      </c>
      <c r="N93" s="9">
        <v>0.52941176470588236</v>
      </c>
      <c r="Q93" s="8" t="s">
        <v>58</v>
      </c>
      <c r="R93" s="1">
        <v>11</v>
      </c>
      <c r="S93" s="9">
        <v>0.55172413793103448</v>
      </c>
      <c r="T93" s="9">
        <v>0.2068965517241379</v>
      </c>
      <c r="U93" s="9">
        <v>0.75862068965517238</v>
      </c>
      <c r="V93" s="9">
        <v>0.51515151515151514</v>
      </c>
      <c r="Y93" s="8" t="s">
        <v>59</v>
      </c>
      <c r="Z93" s="1">
        <v>14</v>
      </c>
      <c r="AA93" s="9">
        <v>0.51351351351351349</v>
      </c>
      <c r="AB93" s="9">
        <v>0.35135135135135137</v>
      </c>
      <c r="AC93" s="9">
        <v>0.97142857142857142</v>
      </c>
      <c r="AD93" s="9">
        <v>0.5185185185185186</v>
      </c>
    </row>
    <row r="94" spans="1:30">
      <c r="A94" s="8" t="s">
        <v>55</v>
      </c>
      <c r="B94" s="1">
        <v>11</v>
      </c>
      <c r="C94" s="9">
        <v>0.5161290322580645</v>
      </c>
      <c r="D94" s="9">
        <v>0.19354838709677419</v>
      </c>
      <c r="E94" s="9">
        <v>0.70967741935483875</v>
      </c>
      <c r="F94" s="9">
        <v>0.5</v>
      </c>
      <c r="I94" s="8" t="s">
        <v>57</v>
      </c>
      <c r="J94" s="1">
        <v>11</v>
      </c>
      <c r="K94" s="9">
        <v>0.61290322580645162</v>
      </c>
      <c r="L94" s="9">
        <v>0.35483870967741937</v>
      </c>
      <c r="M94" s="9">
        <v>0.80645161290322576</v>
      </c>
      <c r="N94" s="9">
        <v>0.51724137931034486</v>
      </c>
      <c r="Q94" s="8" t="s">
        <v>58</v>
      </c>
      <c r="R94" s="1">
        <v>11</v>
      </c>
      <c r="S94" s="9">
        <v>0.5161290322580645</v>
      </c>
      <c r="T94" s="9">
        <v>0.19354838709677424</v>
      </c>
      <c r="U94" s="9">
        <v>0.67741935483870974</v>
      </c>
      <c r="V94" s="9">
        <v>0.5161290322580645</v>
      </c>
      <c r="Y94" s="8" t="s">
        <v>59</v>
      </c>
      <c r="Z94" s="1">
        <v>14</v>
      </c>
      <c r="AA94" s="9">
        <v>0.5185185185185186</v>
      </c>
      <c r="AB94" s="9">
        <v>0.14814814814814814</v>
      </c>
      <c r="AC94" s="9">
        <v>0.66666666666666674</v>
      </c>
      <c r="AD94" s="9">
        <v>0.5185185185185186</v>
      </c>
    </row>
    <row r="95" spans="1:30">
      <c r="A95" s="8" t="s">
        <v>55</v>
      </c>
      <c r="B95" s="1">
        <v>11</v>
      </c>
      <c r="C95" s="9">
        <v>0.5</v>
      </c>
      <c r="D95" s="9">
        <v>0.45</v>
      </c>
      <c r="E95" s="9">
        <v>1</v>
      </c>
      <c r="F95" s="9">
        <v>0.55555555555555558</v>
      </c>
      <c r="I95" s="8" t="s">
        <v>57</v>
      </c>
      <c r="J95" s="1">
        <v>11</v>
      </c>
      <c r="K95" s="9">
        <v>0.56521739130434789</v>
      </c>
      <c r="L95" s="9">
        <v>0.17391304347826086</v>
      </c>
      <c r="M95" s="9">
        <v>0.73913043478260865</v>
      </c>
      <c r="N95" s="9">
        <v>0.5</v>
      </c>
      <c r="Q95" s="8" t="s">
        <v>58</v>
      </c>
      <c r="R95" s="1">
        <v>11</v>
      </c>
      <c r="S95" s="9">
        <v>0.51515151515151514</v>
      </c>
      <c r="T95" s="9">
        <v>0.24242424242424243</v>
      </c>
      <c r="U95" s="9">
        <v>0.72727272727272729</v>
      </c>
      <c r="V95" s="9">
        <v>0.5161290322580645</v>
      </c>
      <c r="Y95" s="8" t="s">
        <v>59</v>
      </c>
      <c r="Z95" s="1">
        <v>14</v>
      </c>
      <c r="AA95" s="9">
        <v>0.55172413793103448</v>
      </c>
      <c r="AB95" s="9">
        <v>0.17241379310344829</v>
      </c>
      <c r="AC95" s="9">
        <v>0.5862068965517242</v>
      </c>
      <c r="AD95" s="9">
        <v>0.5714285714285714</v>
      </c>
    </row>
    <row r="96" spans="1:30">
      <c r="A96" s="8" t="s">
        <v>55</v>
      </c>
      <c r="B96" s="1">
        <v>11</v>
      </c>
      <c r="C96" s="9">
        <v>0.77272727272727271</v>
      </c>
      <c r="D96" s="9">
        <v>0.27272727272727271</v>
      </c>
      <c r="E96" s="9">
        <v>0.81818181818181812</v>
      </c>
      <c r="F96" s="9">
        <v>0.53125</v>
      </c>
      <c r="I96" s="8" t="s">
        <v>57</v>
      </c>
      <c r="J96" s="1">
        <v>11</v>
      </c>
      <c r="K96" s="9">
        <v>0.5714285714285714</v>
      </c>
      <c r="L96" s="9">
        <v>0.1071428571428571</v>
      </c>
      <c r="M96" s="9">
        <v>0.6785714285714286</v>
      </c>
      <c r="N96" s="9">
        <v>0.55172413793103448</v>
      </c>
      <c r="Q96" s="8" t="s">
        <v>58</v>
      </c>
      <c r="R96" s="1">
        <v>11</v>
      </c>
      <c r="S96" s="9">
        <v>0.5862068965517242</v>
      </c>
      <c r="T96" s="9">
        <v>0.10344827586206896</v>
      </c>
      <c r="U96" s="9">
        <v>0.55172413793103448</v>
      </c>
      <c r="V96" s="9">
        <v>0.55172413793103448</v>
      </c>
      <c r="Y96" s="8" t="s">
        <v>59</v>
      </c>
      <c r="Z96" s="1">
        <v>14</v>
      </c>
      <c r="AA96" s="9">
        <v>0.57894736842105265</v>
      </c>
      <c r="AB96" s="9">
        <v>5.2631578947368418E-2</v>
      </c>
      <c r="AC96" s="9">
        <v>0.55263157894736847</v>
      </c>
      <c r="AD96" s="9">
        <v>0.59375</v>
      </c>
    </row>
    <row r="97" spans="1:30">
      <c r="A97" s="8" t="s">
        <v>55</v>
      </c>
      <c r="B97" s="1">
        <v>11</v>
      </c>
      <c r="C97" s="9">
        <v>0.5714285714285714</v>
      </c>
      <c r="D97" s="9">
        <v>7.1428571428571397E-2</v>
      </c>
      <c r="E97" s="9">
        <v>0.6785714285714286</v>
      </c>
      <c r="F97" s="9">
        <v>0.53333333333333333</v>
      </c>
      <c r="I97" s="8" t="s">
        <v>57</v>
      </c>
      <c r="J97" s="1">
        <v>11</v>
      </c>
      <c r="K97" s="9">
        <v>0.55882352941176472</v>
      </c>
      <c r="L97" s="9">
        <v>8.8235294117647078E-2</v>
      </c>
      <c r="M97" s="9">
        <v>0.58823529411764708</v>
      </c>
      <c r="N97" s="9">
        <v>0.5</v>
      </c>
      <c r="Q97" s="8" t="s">
        <v>58</v>
      </c>
      <c r="R97" s="1">
        <v>11</v>
      </c>
      <c r="S97" s="9">
        <v>0.52</v>
      </c>
      <c r="T97" s="9">
        <v>0.12</v>
      </c>
      <c r="U97" s="9">
        <v>0.64</v>
      </c>
      <c r="V97" s="9">
        <v>0.54166666666666663</v>
      </c>
      <c r="Y97" s="8" t="s">
        <v>59</v>
      </c>
      <c r="Z97" s="1">
        <v>14</v>
      </c>
      <c r="AA97" s="9">
        <v>0.57575757575757569</v>
      </c>
      <c r="AB97" s="9">
        <v>0.10526315789473684</v>
      </c>
      <c r="AC97" s="9">
        <v>0.57575757575757569</v>
      </c>
      <c r="AD97" s="9">
        <v>0.5625</v>
      </c>
    </row>
    <row r="98" spans="1:30">
      <c r="A98" s="8" t="s">
        <v>55</v>
      </c>
      <c r="B98" s="1">
        <v>11</v>
      </c>
      <c r="C98" s="9">
        <v>0.54838709677419351</v>
      </c>
      <c r="D98" s="9">
        <v>9.6774193548387122E-2</v>
      </c>
      <c r="E98" s="9">
        <v>0.61290322580645162</v>
      </c>
      <c r="F98" s="9">
        <v>0.51724137931034475</v>
      </c>
      <c r="I98" s="8" t="s">
        <v>57</v>
      </c>
      <c r="J98" s="1">
        <v>11</v>
      </c>
      <c r="K98" s="9">
        <v>0.7</v>
      </c>
      <c r="L98" s="9">
        <v>0.27777777777777779</v>
      </c>
      <c r="M98" s="9">
        <v>0.53333333333333333</v>
      </c>
      <c r="N98" s="9">
        <v>0.5</v>
      </c>
      <c r="Q98" s="8" t="s">
        <v>58</v>
      </c>
      <c r="R98" s="1">
        <v>11</v>
      </c>
      <c r="S98" s="9">
        <v>0.55172413793103448</v>
      </c>
      <c r="T98" s="9">
        <v>6.8965517241379309E-2</v>
      </c>
      <c r="U98" s="9">
        <v>0.55172413793103448</v>
      </c>
      <c r="V98" s="9">
        <v>0.5</v>
      </c>
      <c r="Y98" s="8" t="s">
        <v>59</v>
      </c>
      <c r="Z98" s="1">
        <v>14</v>
      </c>
      <c r="AA98" s="9">
        <v>0.5</v>
      </c>
      <c r="AB98" s="9">
        <v>0.15151515151515149</v>
      </c>
      <c r="AC98" s="9">
        <v>0.61111111111111116</v>
      </c>
      <c r="AD98" s="9">
        <v>0.54285714285714282</v>
      </c>
    </row>
    <row r="99" spans="1:30">
      <c r="A99" s="8" t="s">
        <v>55</v>
      </c>
      <c r="B99" s="1">
        <v>12</v>
      </c>
      <c r="C99" s="9">
        <v>0.5</v>
      </c>
      <c r="D99" s="9">
        <v>0.1875</v>
      </c>
      <c r="E99" s="9">
        <v>0.71875</v>
      </c>
      <c r="F99" s="9">
        <v>0.5</v>
      </c>
      <c r="I99" s="8" t="s">
        <v>57</v>
      </c>
      <c r="J99" s="1">
        <v>11</v>
      </c>
      <c r="K99" s="9">
        <v>0.61538461538461542</v>
      </c>
      <c r="L99" s="9">
        <v>0.11538461538461539</v>
      </c>
      <c r="M99" s="9">
        <v>0.97297297297297303</v>
      </c>
      <c r="N99" s="9">
        <v>0.6</v>
      </c>
      <c r="Q99" s="8" t="s">
        <v>58</v>
      </c>
      <c r="R99" s="1">
        <v>12</v>
      </c>
      <c r="S99" s="9">
        <v>0.5714285714285714</v>
      </c>
      <c r="T99" s="9">
        <v>0.32653061224489799</v>
      </c>
      <c r="U99" s="9">
        <v>0.77551020408163263</v>
      </c>
      <c r="V99" s="9">
        <v>0.53658536585365857</v>
      </c>
      <c r="Y99" s="8" t="s">
        <v>59</v>
      </c>
      <c r="Z99" s="1">
        <v>15</v>
      </c>
      <c r="AA99" s="9">
        <v>0.53333333333333333</v>
      </c>
      <c r="AB99" s="9">
        <v>0.23333333333333328</v>
      </c>
      <c r="AC99" s="9">
        <v>0.6333333333333333</v>
      </c>
      <c r="AD99" s="9">
        <v>0.53846153846153844</v>
      </c>
    </row>
    <row r="100" spans="1:30">
      <c r="A100" s="8" t="s">
        <v>55</v>
      </c>
      <c r="B100" s="1">
        <v>12</v>
      </c>
      <c r="C100" s="9">
        <v>0.5</v>
      </c>
      <c r="D100" s="9">
        <v>0.25</v>
      </c>
      <c r="E100" s="9">
        <v>0.6875</v>
      </c>
      <c r="F100" s="9">
        <v>0.53333333333333333</v>
      </c>
      <c r="I100" s="8" t="s">
        <v>57</v>
      </c>
      <c r="J100" s="1">
        <v>11</v>
      </c>
      <c r="K100" s="9">
        <v>0.59459459459459463</v>
      </c>
      <c r="L100" s="9">
        <v>0.45945945945945948</v>
      </c>
      <c r="M100" s="9">
        <v>1</v>
      </c>
      <c r="N100" s="9">
        <v>0.55555555555555558</v>
      </c>
      <c r="Q100" s="8" t="s">
        <v>58</v>
      </c>
      <c r="R100" s="1">
        <v>12</v>
      </c>
      <c r="S100" s="9">
        <v>0.6</v>
      </c>
      <c r="T100" s="9">
        <v>0.35</v>
      </c>
      <c r="U100" s="9">
        <v>0.92500000000000004</v>
      </c>
      <c r="V100" s="9">
        <v>0.54761904761904767</v>
      </c>
      <c r="Y100" s="8" t="s">
        <v>59</v>
      </c>
      <c r="Z100" s="1">
        <v>15</v>
      </c>
      <c r="AA100" s="9">
        <v>0.5357142857142857</v>
      </c>
      <c r="AB100" s="9">
        <v>0.25</v>
      </c>
      <c r="AC100" s="9">
        <v>0.7142857142857143</v>
      </c>
      <c r="AD100" s="9">
        <v>0.5357142857142857</v>
      </c>
    </row>
    <row r="101" spans="1:30">
      <c r="A101" s="8" t="s">
        <v>55</v>
      </c>
      <c r="B101" s="1">
        <v>12</v>
      </c>
      <c r="C101" s="9">
        <v>0.52500000000000002</v>
      </c>
      <c r="D101" s="9">
        <v>2.5000000000000001E-2</v>
      </c>
      <c r="E101" s="9">
        <v>0.52500000000000002</v>
      </c>
      <c r="F101" s="9">
        <v>0.5625</v>
      </c>
      <c r="I101" s="8" t="s">
        <v>57</v>
      </c>
      <c r="J101" s="1">
        <v>12</v>
      </c>
      <c r="K101" s="9">
        <v>0.59523809523809523</v>
      </c>
      <c r="L101" s="9">
        <v>0.21428571428571427</v>
      </c>
      <c r="M101" s="9">
        <v>0.52380952380952384</v>
      </c>
      <c r="N101" s="9">
        <v>0.53846153846153844</v>
      </c>
      <c r="Q101" s="8" t="s">
        <v>58</v>
      </c>
      <c r="R101" s="1">
        <v>12</v>
      </c>
      <c r="S101" s="9">
        <v>0.625</v>
      </c>
      <c r="T101" s="9">
        <v>0.4821428571428571</v>
      </c>
      <c r="U101" s="9">
        <v>0.8392857142857143</v>
      </c>
      <c r="V101" s="9">
        <v>0.53488372093023251</v>
      </c>
      <c r="Y101" s="8" t="s">
        <v>59</v>
      </c>
      <c r="Z101" s="1">
        <v>15</v>
      </c>
      <c r="AA101" s="9">
        <v>0.625</v>
      </c>
      <c r="AB101" s="9">
        <v>5.2631578947368474E-2</v>
      </c>
      <c r="AC101" s="9">
        <v>0.59375</v>
      </c>
      <c r="AD101" s="9">
        <v>0.54838709677419351</v>
      </c>
    </row>
    <row r="102" spans="1:30">
      <c r="A102" s="8" t="s">
        <v>55</v>
      </c>
      <c r="B102" s="1">
        <v>12</v>
      </c>
      <c r="C102" s="9">
        <v>0.5862068965517242</v>
      </c>
      <c r="D102" s="9">
        <v>0.17500000000000004</v>
      </c>
      <c r="E102" s="9">
        <v>0.5862068965517242</v>
      </c>
      <c r="F102" s="9">
        <v>0.54285714285714282</v>
      </c>
      <c r="I102" s="8" t="s">
        <v>57</v>
      </c>
      <c r="J102" s="1">
        <v>12</v>
      </c>
      <c r="K102" s="9">
        <v>0.58333333333333337</v>
      </c>
      <c r="L102" s="9">
        <v>2.7777777777777776E-2</v>
      </c>
      <c r="M102" s="9">
        <v>0.55555555555555558</v>
      </c>
      <c r="N102" s="9">
        <v>0.61764705882352944</v>
      </c>
      <c r="Q102" s="8" t="s">
        <v>58</v>
      </c>
      <c r="R102" s="1">
        <v>12</v>
      </c>
      <c r="S102" s="9">
        <v>0.55000000000000004</v>
      </c>
      <c r="T102" s="9">
        <v>0</v>
      </c>
      <c r="U102" s="9">
        <v>0.8</v>
      </c>
      <c r="V102" s="9">
        <v>0.51111111111111107</v>
      </c>
      <c r="Y102" s="8" t="s">
        <v>59</v>
      </c>
      <c r="Z102" s="1">
        <v>15</v>
      </c>
      <c r="AA102" s="9">
        <v>0.54838709677419351</v>
      </c>
      <c r="AB102" s="9">
        <v>6.25E-2</v>
      </c>
      <c r="AC102" s="9">
        <v>0.64516129032258063</v>
      </c>
      <c r="AD102" s="9">
        <v>0.5185185185185186</v>
      </c>
    </row>
    <row r="103" spans="1:30">
      <c r="A103" s="8" t="s">
        <v>55</v>
      </c>
      <c r="B103" s="1">
        <v>12</v>
      </c>
      <c r="C103" s="9">
        <v>0.50943396226415094</v>
      </c>
      <c r="D103" s="9">
        <v>3.4482758620689613E-2</v>
      </c>
      <c r="E103" s="9">
        <v>0.52830188679245282</v>
      </c>
      <c r="F103" s="9">
        <v>0.63414634146341464</v>
      </c>
      <c r="I103" s="8" t="s">
        <v>57</v>
      </c>
      <c r="J103" s="1">
        <v>12</v>
      </c>
      <c r="K103" s="9">
        <v>0.5625</v>
      </c>
      <c r="L103" s="9">
        <v>8.8888888888888906E-2</v>
      </c>
      <c r="M103" s="9">
        <v>0.5625</v>
      </c>
      <c r="N103" s="9">
        <v>0.5</v>
      </c>
      <c r="Q103" s="8" t="s">
        <v>58</v>
      </c>
      <c r="R103" s="1">
        <v>12</v>
      </c>
      <c r="S103" s="9">
        <v>0.5</v>
      </c>
      <c r="T103" s="9">
        <v>0.125</v>
      </c>
      <c r="U103" s="9">
        <v>0.59090909090909083</v>
      </c>
      <c r="V103" s="9">
        <v>0.5</v>
      </c>
      <c r="Y103" s="8" t="s">
        <v>59</v>
      </c>
      <c r="Z103" s="1">
        <v>15</v>
      </c>
      <c r="AA103" s="9">
        <v>0.5357142857142857</v>
      </c>
      <c r="AB103" s="9">
        <v>0.19354838709677424</v>
      </c>
      <c r="AC103" s="9">
        <v>0.5714285714285714</v>
      </c>
      <c r="AD103" s="9">
        <v>0.56000000000000005</v>
      </c>
    </row>
    <row r="104" spans="1:30">
      <c r="A104" s="8" t="s">
        <v>55</v>
      </c>
      <c r="B104" s="1">
        <v>12</v>
      </c>
      <c r="C104" s="9">
        <v>0.65714285714285714</v>
      </c>
      <c r="D104" s="9">
        <v>0.24528301886792447</v>
      </c>
      <c r="E104" s="9">
        <v>0.7142857142857143</v>
      </c>
      <c r="F104" s="9">
        <v>0.53488372093023251</v>
      </c>
      <c r="I104" s="8" t="s">
        <v>57</v>
      </c>
      <c r="J104" s="1">
        <v>12</v>
      </c>
      <c r="K104" s="9">
        <v>0.77777777777777779</v>
      </c>
      <c r="L104" s="9">
        <v>0</v>
      </c>
      <c r="M104" s="9">
        <v>0.61111111111111116</v>
      </c>
      <c r="N104" s="9">
        <v>0.52083333333333337</v>
      </c>
      <c r="Q104" s="8" t="s">
        <v>58</v>
      </c>
      <c r="R104" s="1">
        <v>12</v>
      </c>
      <c r="S104" s="9">
        <v>0.57446808510638303</v>
      </c>
      <c r="T104" s="9">
        <v>6.3829787234042534E-2</v>
      </c>
      <c r="U104" s="9">
        <v>0.57446808510638303</v>
      </c>
      <c r="V104" s="9">
        <v>0.58139534883720934</v>
      </c>
      <c r="Y104" s="8" t="s">
        <v>59</v>
      </c>
      <c r="Z104" s="1">
        <v>15</v>
      </c>
      <c r="AA104" s="9">
        <v>0.5185185185185186</v>
      </c>
      <c r="AB104" s="9">
        <v>0.1785714285714286</v>
      </c>
      <c r="AC104" s="9">
        <v>0.66666666666666674</v>
      </c>
      <c r="AD104" s="9">
        <v>0.53846153846153844</v>
      </c>
    </row>
    <row r="105" spans="1:30">
      <c r="A105" s="8" t="s">
        <v>55</v>
      </c>
      <c r="B105" s="1">
        <v>12</v>
      </c>
      <c r="C105" s="9">
        <v>0.52631578947368418</v>
      </c>
      <c r="D105" s="9">
        <v>0.1428571428571429</v>
      </c>
      <c r="E105" s="9">
        <v>0.55263157894736836</v>
      </c>
      <c r="F105" s="9">
        <v>0.5641025641025641</v>
      </c>
      <c r="I105" s="8" t="s">
        <v>57</v>
      </c>
      <c r="J105" s="1">
        <v>12</v>
      </c>
      <c r="K105" s="9">
        <v>0.5357142857142857</v>
      </c>
      <c r="L105" s="9">
        <v>0.25</v>
      </c>
      <c r="M105" s="9">
        <v>0.8571428571428571</v>
      </c>
      <c r="N105" s="9">
        <v>0.51219512195121952</v>
      </c>
      <c r="Q105" s="8" t="s">
        <v>58</v>
      </c>
      <c r="R105" s="1">
        <v>12</v>
      </c>
      <c r="S105" s="9">
        <v>0.55000000000000004</v>
      </c>
      <c r="T105" s="9">
        <v>0</v>
      </c>
      <c r="U105" s="9">
        <v>0.55000000000000004</v>
      </c>
      <c r="V105" s="9">
        <v>0.53488372093023262</v>
      </c>
      <c r="Y105" s="8" t="s">
        <v>59</v>
      </c>
      <c r="Z105" s="1">
        <v>15</v>
      </c>
      <c r="AA105" s="9">
        <v>0.58620689655172409</v>
      </c>
      <c r="AB105" s="9">
        <v>0.22222222222222221</v>
      </c>
      <c r="AC105" s="9">
        <v>0.5862068965517242</v>
      </c>
      <c r="AD105" s="9">
        <v>0.51724137931034475</v>
      </c>
    </row>
    <row r="106" spans="1:30">
      <c r="A106" s="8" t="s">
        <v>55</v>
      </c>
      <c r="B106" s="1">
        <v>12</v>
      </c>
      <c r="C106" s="9">
        <v>0.52</v>
      </c>
      <c r="D106" s="9">
        <v>0.10526315789473684</v>
      </c>
      <c r="E106" s="9">
        <v>0.62</v>
      </c>
      <c r="F106" s="9">
        <v>0.50980392156862742</v>
      </c>
      <c r="I106" s="8" t="s">
        <v>57</v>
      </c>
      <c r="J106" s="1">
        <v>12</v>
      </c>
      <c r="K106" s="9">
        <v>0.67647058823529416</v>
      </c>
      <c r="L106" s="9">
        <v>0.47058823529411764</v>
      </c>
      <c r="M106" s="9">
        <v>0.97058823529411764</v>
      </c>
      <c r="N106" s="9">
        <v>0.5</v>
      </c>
      <c r="Q106" s="8" t="s">
        <v>58</v>
      </c>
      <c r="R106" s="1">
        <v>12</v>
      </c>
      <c r="S106" s="9">
        <v>0.53125</v>
      </c>
      <c r="T106" s="9">
        <v>0.39285714285714285</v>
      </c>
      <c r="U106" s="9">
        <v>0.625</v>
      </c>
      <c r="V106" s="9">
        <v>0.5625</v>
      </c>
      <c r="Y106" s="8" t="s">
        <v>59</v>
      </c>
      <c r="Z106" s="1">
        <v>15</v>
      </c>
      <c r="AA106" s="9">
        <v>0.69565217391304346</v>
      </c>
      <c r="AB106" s="9">
        <v>6.8965517241379337E-2</v>
      </c>
      <c r="AC106" s="9">
        <v>0.52173913043478259</v>
      </c>
      <c r="AD106" s="9">
        <v>0.5357142857142857</v>
      </c>
    </row>
    <row r="107" spans="1:30">
      <c r="A107" s="8" t="s">
        <v>55</v>
      </c>
      <c r="B107" s="1">
        <v>12</v>
      </c>
      <c r="C107" s="9">
        <v>0.52830188679245282</v>
      </c>
      <c r="D107" s="9">
        <v>0.12</v>
      </c>
      <c r="E107" s="9">
        <v>0.62264150943396224</v>
      </c>
      <c r="F107" s="9">
        <v>0.52</v>
      </c>
      <c r="I107" s="8" t="s">
        <v>57</v>
      </c>
      <c r="J107" s="1">
        <v>12</v>
      </c>
      <c r="K107" s="9">
        <v>0.64516129032258063</v>
      </c>
      <c r="L107" s="9">
        <v>0.4838709677419355</v>
      </c>
      <c r="M107" s="9">
        <v>0.93548387096774199</v>
      </c>
      <c r="N107" s="9">
        <v>0.56000000000000005</v>
      </c>
      <c r="Q107" s="8" t="s">
        <v>58</v>
      </c>
      <c r="R107" s="1">
        <v>12</v>
      </c>
      <c r="S107" s="9">
        <v>0.5</v>
      </c>
      <c r="T107" s="9">
        <v>0.1875</v>
      </c>
      <c r="U107" s="9">
        <v>0.625</v>
      </c>
      <c r="V107" s="9">
        <v>0.54347826086956519</v>
      </c>
      <c r="Y107" s="8" t="s">
        <v>59</v>
      </c>
      <c r="Z107" s="1">
        <v>15</v>
      </c>
      <c r="AA107" s="9">
        <v>0.5</v>
      </c>
      <c r="AB107" s="9">
        <v>6.25E-2</v>
      </c>
      <c r="AC107" s="9">
        <v>0.53125</v>
      </c>
      <c r="AD107" s="9">
        <v>0.5625</v>
      </c>
    </row>
    <row r="108" spans="1:30">
      <c r="A108" s="8" t="s">
        <v>55</v>
      </c>
      <c r="B108" s="1">
        <v>12</v>
      </c>
      <c r="C108" s="9">
        <v>0.56521739130434778</v>
      </c>
      <c r="D108" s="9">
        <v>0.16981132075471694</v>
      </c>
      <c r="E108" s="9">
        <v>0.71739130434782616</v>
      </c>
      <c r="F108" s="9">
        <v>0.51111111111111107</v>
      </c>
      <c r="I108" s="8" t="s">
        <v>57</v>
      </c>
      <c r="J108" s="1">
        <v>12</v>
      </c>
      <c r="K108" s="9">
        <v>0.55000000000000004</v>
      </c>
      <c r="L108" s="9">
        <v>5.0000000000000044E-2</v>
      </c>
      <c r="M108" s="9">
        <v>0.57499999999999996</v>
      </c>
      <c r="N108" s="9">
        <v>0.68333333333333302</v>
      </c>
      <c r="Q108" s="8" t="s">
        <v>58</v>
      </c>
      <c r="R108" s="1">
        <v>12</v>
      </c>
      <c r="S108" s="9">
        <v>0.5714285714285714</v>
      </c>
      <c r="T108" s="9">
        <v>0.11904761904761907</v>
      </c>
      <c r="U108" s="9">
        <v>0.61904761904761907</v>
      </c>
      <c r="V108" s="9">
        <v>0.56000000000000005</v>
      </c>
      <c r="Y108" s="8" t="s">
        <v>59</v>
      </c>
      <c r="Z108" s="1">
        <v>15</v>
      </c>
      <c r="AA108" s="9">
        <v>0.5</v>
      </c>
      <c r="AB108" s="9">
        <v>0.125</v>
      </c>
      <c r="AC108" s="9">
        <v>0.60714285714285721</v>
      </c>
      <c r="AD108" s="9">
        <v>0.5</v>
      </c>
    </row>
    <row r="109" spans="1:30">
      <c r="A109" s="8" t="s">
        <v>55</v>
      </c>
      <c r="B109" s="1">
        <v>12</v>
      </c>
      <c r="C109" s="9">
        <v>0.52380952380952384</v>
      </c>
      <c r="D109" s="9">
        <v>0.21739130434782605</v>
      </c>
      <c r="E109" s="9">
        <v>0.69047619047619047</v>
      </c>
      <c r="F109" s="9">
        <v>0.62222222222222223</v>
      </c>
      <c r="I109" s="8" t="s">
        <v>57</v>
      </c>
      <c r="J109" s="1">
        <v>12</v>
      </c>
      <c r="K109" s="9">
        <v>0.51515151515151514</v>
      </c>
      <c r="L109" s="9">
        <v>0.15151515151515149</v>
      </c>
      <c r="M109" s="9">
        <v>0.54545454545454541</v>
      </c>
      <c r="N109" s="9">
        <v>0.58823529411764708</v>
      </c>
      <c r="Q109" s="8" t="s">
        <v>58</v>
      </c>
      <c r="R109" s="1">
        <v>12</v>
      </c>
      <c r="S109" s="9">
        <v>0.72340425531914887</v>
      </c>
      <c r="T109" s="9">
        <v>4.2553191489361653E-2</v>
      </c>
      <c r="U109" s="9">
        <v>0.5106382978723405</v>
      </c>
      <c r="V109" s="9">
        <v>0.5</v>
      </c>
      <c r="Y109" s="8" t="s">
        <v>59</v>
      </c>
      <c r="Z109" s="1">
        <v>15</v>
      </c>
      <c r="AA109" s="9">
        <v>0.64285714285714279</v>
      </c>
      <c r="AB109" s="9">
        <v>0.2857142857142857</v>
      </c>
      <c r="AC109" s="9">
        <v>0.8214285714285714</v>
      </c>
      <c r="AD109" s="9">
        <v>0.52</v>
      </c>
    </row>
    <row r="110" spans="1:30">
      <c r="A110" s="8" t="s">
        <v>55</v>
      </c>
      <c r="B110" s="1">
        <v>12</v>
      </c>
      <c r="C110" s="9">
        <v>0.74871794871794894</v>
      </c>
      <c r="D110" s="9">
        <v>0.2857142857142857</v>
      </c>
      <c r="E110" s="9">
        <v>0.71794871794871795</v>
      </c>
      <c r="F110" s="9">
        <v>0.57499999999999996</v>
      </c>
      <c r="I110" s="8" t="s">
        <v>57</v>
      </c>
      <c r="J110" s="1">
        <v>12</v>
      </c>
      <c r="K110" s="9">
        <v>0.57692307692307687</v>
      </c>
      <c r="L110" s="9">
        <v>0.12</v>
      </c>
      <c r="M110" s="9">
        <v>0.96</v>
      </c>
      <c r="N110" s="9">
        <v>0.51162790697674421</v>
      </c>
      <c r="Q110" s="8" t="s">
        <v>58</v>
      </c>
      <c r="R110" s="1">
        <v>12</v>
      </c>
      <c r="S110" s="9">
        <v>0.63829787234042556</v>
      </c>
      <c r="T110" s="9">
        <v>4.8780487804878092E-2</v>
      </c>
      <c r="U110" s="9">
        <v>0.64</v>
      </c>
      <c r="V110" s="9">
        <v>0.54761904761904767</v>
      </c>
      <c r="Y110" s="12" t="s">
        <v>59</v>
      </c>
      <c r="Z110" s="4">
        <v>15</v>
      </c>
      <c r="AA110" s="15">
        <v>0.5161290322580645</v>
      </c>
      <c r="AB110" s="15">
        <v>0.22580645161290322</v>
      </c>
      <c r="AC110" s="15">
        <v>0.64516129032258063</v>
      </c>
      <c r="AD110" s="15">
        <v>0.55555555555555558</v>
      </c>
    </row>
    <row r="111" spans="1:30">
      <c r="A111" s="8" t="s">
        <v>55</v>
      </c>
      <c r="B111" s="1">
        <v>14</v>
      </c>
      <c r="C111" s="9">
        <v>0.5357142857142857</v>
      </c>
      <c r="D111" s="9">
        <v>0.125</v>
      </c>
      <c r="E111" s="9">
        <v>0.5714285714285714</v>
      </c>
      <c r="F111" s="9">
        <v>0.51515151515151514</v>
      </c>
      <c r="I111" s="8" t="s">
        <v>57</v>
      </c>
      <c r="J111" s="1">
        <v>12</v>
      </c>
      <c r="K111" s="9">
        <v>0.54347826086956519</v>
      </c>
      <c r="L111" s="9">
        <v>0.2391304347826087</v>
      </c>
      <c r="M111" s="9">
        <v>0.53846153846153844</v>
      </c>
      <c r="N111" s="9">
        <v>0.56666666666666665</v>
      </c>
      <c r="Q111" s="8" t="s">
        <v>58</v>
      </c>
      <c r="R111" s="1">
        <v>12</v>
      </c>
      <c r="S111" s="9">
        <v>0.53658536585365857</v>
      </c>
      <c r="T111" s="9">
        <v>2.4390243902439046E-2</v>
      </c>
      <c r="U111" s="9">
        <v>0.63414634146341464</v>
      </c>
      <c r="V111" s="9">
        <v>0.52380952380952384</v>
      </c>
    </row>
    <row r="112" spans="1:30">
      <c r="A112" s="8" t="s">
        <v>55</v>
      </c>
      <c r="B112" s="1">
        <v>14</v>
      </c>
      <c r="C112" s="9">
        <v>0.5625</v>
      </c>
      <c r="D112" s="9">
        <v>3.125E-2</v>
      </c>
      <c r="E112" s="9">
        <v>0.53125</v>
      </c>
      <c r="F112" s="9">
        <v>0.5185185185185186</v>
      </c>
      <c r="I112" s="8" t="s">
        <v>57</v>
      </c>
      <c r="J112" s="1">
        <v>12</v>
      </c>
      <c r="K112" s="9">
        <v>0.51162790697674421</v>
      </c>
      <c r="L112" s="9">
        <v>0.23255813953488372</v>
      </c>
      <c r="M112" s="9">
        <v>0.63043478260869568</v>
      </c>
      <c r="N112" s="9">
        <v>0.51515151515151514</v>
      </c>
      <c r="Q112" s="8" t="s">
        <v>58</v>
      </c>
      <c r="R112" s="1">
        <v>12</v>
      </c>
      <c r="S112" s="9">
        <v>0.51219512195121952</v>
      </c>
      <c r="T112" s="9">
        <v>4.878048780487805E-2</v>
      </c>
      <c r="U112" s="9">
        <v>0.58536585365853666</v>
      </c>
      <c r="V112" s="9">
        <v>0.53333333333333333</v>
      </c>
    </row>
    <row r="113" spans="1:22">
      <c r="A113" s="8" t="s">
        <v>55</v>
      </c>
      <c r="B113" s="1">
        <v>14</v>
      </c>
      <c r="C113" s="9">
        <v>0.5</v>
      </c>
      <c r="D113" s="9">
        <v>0.34375</v>
      </c>
      <c r="E113" s="9">
        <v>0.78125</v>
      </c>
      <c r="F113" s="9">
        <v>0.54838709677419351</v>
      </c>
      <c r="I113" s="8" t="s">
        <v>57</v>
      </c>
      <c r="J113" s="1">
        <v>14</v>
      </c>
      <c r="K113" s="9">
        <v>0.54285714285714293</v>
      </c>
      <c r="L113" s="9">
        <v>0.11428571428571432</v>
      </c>
      <c r="M113" s="9">
        <v>0.62857142857142856</v>
      </c>
      <c r="N113" s="9">
        <v>0.52941176470588236</v>
      </c>
      <c r="Q113" s="8" t="s">
        <v>58</v>
      </c>
      <c r="R113" s="1">
        <v>12</v>
      </c>
      <c r="S113" s="9">
        <v>0.54347826086956519</v>
      </c>
      <c r="T113" s="9">
        <v>6.1224489795918366E-2</v>
      </c>
      <c r="U113" s="9">
        <v>0.52173913043478259</v>
      </c>
      <c r="V113" s="9">
        <v>0.51351351351351349</v>
      </c>
    </row>
    <row r="114" spans="1:22">
      <c r="A114" s="8" t="s">
        <v>55</v>
      </c>
      <c r="B114" s="1">
        <v>14</v>
      </c>
      <c r="C114" s="9">
        <v>0.5</v>
      </c>
      <c r="D114" s="9">
        <v>0.3125</v>
      </c>
      <c r="E114" s="9">
        <v>0.8125</v>
      </c>
      <c r="F114" s="9">
        <v>0.52941176470588236</v>
      </c>
      <c r="I114" s="8" t="s">
        <v>57</v>
      </c>
      <c r="J114" s="1">
        <v>14</v>
      </c>
      <c r="K114" s="9">
        <v>0.55882352941176472</v>
      </c>
      <c r="L114" s="9">
        <v>0.29411764705882348</v>
      </c>
      <c r="M114" s="9">
        <v>0.73529411764705888</v>
      </c>
      <c r="N114" s="9">
        <v>0.5357142857142857</v>
      </c>
      <c r="Q114" s="8" t="s">
        <v>58</v>
      </c>
      <c r="R114" s="1">
        <v>14</v>
      </c>
      <c r="S114" s="9">
        <v>0.56000000000000005</v>
      </c>
      <c r="T114" s="9">
        <v>7.999999999999996E-2</v>
      </c>
      <c r="U114" s="9">
        <v>0.52</v>
      </c>
      <c r="V114" s="9">
        <v>0.57446808510638303</v>
      </c>
    </row>
    <row r="115" spans="1:22">
      <c r="A115" s="8" t="s">
        <v>55</v>
      </c>
      <c r="B115" s="1">
        <v>14</v>
      </c>
      <c r="C115" s="9">
        <v>0.61538461538461542</v>
      </c>
      <c r="D115" s="9">
        <v>0.41025641025641024</v>
      </c>
      <c r="E115" s="9">
        <v>0.92307692307692313</v>
      </c>
      <c r="F115" s="9">
        <v>0.52941176470588236</v>
      </c>
      <c r="I115" s="8" t="s">
        <v>57</v>
      </c>
      <c r="J115" s="1">
        <v>14</v>
      </c>
      <c r="K115" s="9">
        <v>0.5</v>
      </c>
      <c r="L115" s="9">
        <v>0.16666666666666666</v>
      </c>
      <c r="M115" s="9">
        <v>0.66666666666666663</v>
      </c>
      <c r="N115" s="9">
        <v>0.5625</v>
      </c>
      <c r="Q115" s="8" t="s">
        <v>58</v>
      </c>
      <c r="R115" s="1">
        <v>14</v>
      </c>
      <c r="S115" s="9">
        <v>0.51063829787234039</v>
      </c>
      <c r="T115" s="9">
        <v>0.17021276595744683</v>
      </c>
      <c r="U115" s="9">
        <v>0.61702127659574468</v>
      </c>
      <c r="V115" s="9">
        <v>0.51162790697674421</v>
      </c>
    </row>
    <row r="116" spans="1:22">
      <c r="A116" s="8" t="s">
        <v>55</v>
      </c>
      <c r="B116" s="1">
        <v>14</v>
      </c>
      <c r="C116" s="9">
        <v>0.62962962962962965</v>
      </c>
      <c r="D116" s="9">
        <v>0.33333333333333337</v>
      </c>
      <c r="E116" s="9">
        <v>1</v>
      </c>
      <c r="F116" s="9">
        <v>0.55172413793103448</v>
      </c>
      <c r="I116" s="8" t="s">
        <v>57</v>
      </c>
      <c r="J116" s="1">
        <v>14</v>
      </c>
      <c r="K116" s="9">
        <v>0.53846153846153844</v>
      </c>
      <c r="L116" s="9">
        <v>5.128205128205128E-2</v>
      </c>
      <c r="M116" s="9">
        <v>0.53846153846153844</v>
      </c>
      <c r="N116" s="9">
        <v>0.55882352941176472</v>
      </c>
      <c r="Q116" s="8" t="s">
        <v>58</v>
      </c>
      <c r="R116" s="1">
        <v>14</v>
      </c>
      <c r="S116" s="9">
        <v>0.55813953488372092</v>
      </c>
      <c r="T116" s="9">
        <v>0.11627906976744186</v>
      </c>
      <c r="U116" s="9">
        <v>0.65116279069767447</v>
      </c>
      <c r="V116" s="9">
        <v>0.55555555555555558</v>
      </c>
    </row>
    <row r="117" spans="1:22">
      <c r="A117" s="8" t="s">
        <v>55</v>
      </c>
      <c r="B117" s="1">
        <v>14</v>
      </c>
      <c r="C117" s="9">
        <v>0.6</v>
      </c>
      <c r="D117" s="9">
        <v>0.31428571428571428</v>
      </c>
      <c r="E117" s="9">
        <v>0.7142857142857143</v>
      </c>
      <c r="F117" s="9">
        <v>0.51724137931034475</v>
      </c>
      <c r="I117" s="8" t="s">
        <v>57</v>
      </c>
      <c r="J117" s="1">
        <v>14</v>
      </c>
      <c r="K117" s="9">
        <v>0.51428571428571423</v>
      </c>
      <c r="L117" s="9">
        <v>7.6923076923076872E-2</v>
      </c>
      <c r="M117" s="9">
        <v>0.82857142857142851</v>
      </c>
      <c r="N117" s="9">
        <v>0.5</v>
      </c>
      <c r="Q117" s="8" t="s">
        <v>58</v>
      </c>
      <c r="R117" s="1">
        <v>14</v>
      </c>
      <c r="S117" s="9">
        <v>0.53846153846153844</v>
      </c>
      <c r="T117" s="9">
        <v>2.3255813953488413E-2</v>
      </c>
      <c r="U117" s="9">
        <v>0.51282051282051277</v>
      </c>
      <c r="V117" s="9">
        <v>0.6216216216216216</v>
      </c>
    </row>
    <row r="118" spans="1:22">
      <c r="A118" s="8" t="s">
        <v>55</v>
      </c>
      <c r="B118" s="1">
        <v>14</v>
      </c>
      <c r="C118" s="9">
        <v>0.5</v>
      </c>
      <c r="D118" s="9">
        <v>0.20588235294117646</v>
      </c>
      <c r="E118" s="9">
        <v>0.61764705882352944</v>
      </c>
      <c r="F118" s="9">
        <v>0.5</v>
      </c>
      <c r="I118" s="8" t="s">
        <v>57</v>
      </c>
      <c r="J118" s="1">
        <v>14</v>
      </c>
      <c r="K118" s="9">
        <v>0.55000000000000004</v>
      </c>
      <c r="L118" s="9">
        <v>0.45714285714285718</v>
      </c>
      <c r="M118" s="9">
        <v>0.94285714285714284</v>
      </c>
      <c r="N118" s="9">
        <v>0.5161290322580645</v>
      </c>
      <c r="Q118" s="8" t="s">
        <v>58</v>
      </c>
      <c r="R118" s="1">
        <v>14</v>
      </c>
      <c r="S118" s="9">
        <v>0.52272727272727271</v>
      </c>
      <c r="T118" s="9">
        <v>7.6923076923076872E-2</v>
      </c>
      <c r="U118" s="9">
        <v>0.65909090909090917</v>
      </c>
      <c r="V118" s="9">
        <v>0.54054054054054057</v>
      </c>
    </row>
    <row r="119" spans="1:22">
      <c r="A119" s="8" t="s">
        <v>55</v>
      </c>
      <c r="B119" s="1">
        <v>14</v>
      </c>
      <c r="C119" s="9">
        <v>0.6470588235294118</v>
      </c>
      <c r="D119" s="9">
        <v>2.9411764705882353E-2</v>
      </c>
      <c r="E119" s="9">
        <v>0.6470588235294118</v>
      </c>
      <c r="F119" s="9">
        <v>0.6</v>
      </c>
      <c r="I119" s="8" t="s">
        <v>57</v>
      </c>
      <c r="J119" s="1">
        <v>14</v>
      </c>
      <c r="K119" s="9">
        <v>0.54054054054054057</v>
      </c>
      <c r="L119" s="9">
        <v>0.3</v>
      </c>
      <c r="M119" s="9">
        <v>1</v>
      </c>
      <c r="N119" s="9">
        <v>0.59259259259259256</v>
      </c>
      <c r="Q119" s="8" t="s">
        <v>58</v>
      </c>
      <c r="R119" s="1">
        <v>14</v>
      </c>
      <c r="S119" s="9">
        <v>0.53658536585365857</v>
      </c>
      <c r="T119" s="9">
        <v>0.3902439024390244</v>
      </c>
      <c r="U119" s="9">
        <v>0.75609756097560976</v>
      </c>
      <c r="V119" s="9">
        <v>0.51428571428571423</v>
      </c>
    </row>
    <row r="120" spans="1:22">
      <c r="A120" s="8" t="s">
        <v>55</v>
      </c>
      <c r="B120" s="1">
        <v>14</v>
      </c>
      <c r="C120" s="9">
        <v>0.63636363636363635</v>
      </c>
      <c r="D120" s="9">
        <v>0</v>
      </c>
      <c r="E120" s="9">
        <v>0.66666666666666663</v>
      </c>
      <c r="F120" s="9">
        <v>0.57894736842105265</v>
      </c>
      <c r="I120" s="8" t="s">
        <v>57</v>
      </c>
      <c r="J120" s="1">
        <v>14</v>
      </c>
      <c r="K120" s="9">
        <v>0.53658536585365857</v>
      </c>
      <c r="L120" s="9">
        <v>0.43243243243243246</v>
      </c>
      <c r="M120" s="9">
        <v>0.81081081081081086</v>
      </c>
      <c r="N120" s="9">
        <v>0.53846153846153844</v>
      </c>
      <c r="Q120" s="8" t="s">
        <v>58</v>
      </c>
      <c r="R120" s="1">
        <v>14</v>
      </c>
      <c r="S120" s="9">
        <v>0.57777777777777772</v>
      </c>
      <c r="T120" s="9">
        <v>6.6666666666666666E-2</v>
      </c>
      <c r="U120" s="9">
        <v>0.62222222222222223</v>
      </c>
      <c r="V120" s="9">
        <v>0.5357142857142857</v>
      </c>
    </row>
    <row r="121" spans="1:22">
      <c r="A121" s="8" t="s">
        <v>55</v>
      </c>
      <c r="B121" s="1">
        <v>14</v>
      </c>
      <c r="C121" s="9">
        <v>0.68518518518518512</v>
      </c>
      <c r="D121" s="9">
        <v>9.2592592592592587E-2</v>
      </c>
      <c r="E121" s="9">
        <v>0.59259259259259256</v>
      </c>
      <c r="F121" s="9">
        <v>0.51515151515151514</v>
      </c>
      <c r="I121" s="8" t="s">
        <v>57</v>
      </c>
      <c r="J121" s="1">
        <v>14</v>
      </c>
      <c r="K121" s="9">
        <v>0.5</v>
      </c>
      <c r="L121" s="9">
        <v>0.12195121951219512</v>
      </c>
      <c r="M121" s="9">
        <v>0.5</v>
      </c>
      <c r="N121" s="9">
        <v>0.5714285714285714</v>
      </c>
      <c r="Q121" s="8" t="s">
        <v>58</v>
      </c>
      <c r="R121" s="1">
        <v>14</v>
      </c>
      <c r="S121" s="9">
        <v>0.5</v>
      </c>
      <c r="T121" s="9">
        <v>0.29411764705882354</v>
      </c>
      <c r="U121" s="9">
        <v>0.79411764705882348</v>
      </c>
      <c r="V121" s="9">
        <v>0.5714285714285714</v>
      </c>
    </row>
    <row r="122" spans="1:22">
      <c r="A122" s="8" t="s">
        <v>55</v>
      </c>
      <c r="B122" s="1">
        <v>14</v>
      </c>
      <c r="C122" s="9">
        <v>0.54166666666666663</v>
      </c>
      <c r="D122" s="9">
        <v>0.29629629629629628</v>
      </c>
      <c r="E122" s="9">
        <v>0.83333333333333337</v>
      </c>
      <c r="F122" s="9">
        <v>0.61538461538461542</v>
      </c>
      <c r="I122" s="8" t="s">
        <v>57</v>
      </c>
      <c r="J122" s="1">
        <v>14</v>
      </c>
      <c r="K122" s="9">
        <v>0.56666666666666665</v>
      </c>
      <c r="L122" s="9">
        <v>8.333333333333337E-2</v>
      </c>
      <c r="M122" s="9">
        <v>0.56666666666666665</v>
      </c>
      <c r="N122" s="9">
        <v>0.58823529411764708</v>
      </c>
      <c r="Q122" s="8" t="s">
        <v>58</v>
      </c>
      <c r="R122" s="1">
        <v>14</v>
      </c>
      <c r="S122" s="9">
        <v>0.56756756756756754</v>
      </c>
      <c r="T122" s="9">
        <v>0.13513513513513514</v>
      </c>
      <c r="U122" s="9">
        <v>0.51351351351351349</v>
      </c>
      <c r="V122" s="9">
        <v>0.58620689655172409</v>
      </c>
    </row>
    <row r="123" spans="1:22">
      <c r="A123" s="8" t="s">
        <v>55</v>
      </c>
      <c r="B123" s="1">
        <v>14</v>
      </c>
      <c r="C123" s="9">
        <v>0.54761904761904767</v>
      </c>
      <c r="D123" s="9">
        <v>0.47916666666666669</v>
      </c>
      <c r="E123" s="9">
        <v>0.72916666666666663</v>
      </c>
      <c r="F123" s="9">
        <v>0.6</v>
      </c>
      <c r="I123" s="8" t="s">
        <v>57</v>
      </c>
      <c r="J123" s="1">
        <v>15</v>
      </c>
      <c r="K123" s="9">
        <v>0.52941176470588236</v>
      </c>
      <c r="L123" s="9">
        <v>0.44117647058823528</v>
      </c>
      <c r="M123" s="9">
        <v>0.88235294117647056</v>
      </c>
      <c r="N123" s="9">
        <v>0.55555555555555558</v>
      </c>
      <c r="Q123" s="8" t="s">
        <v>58</v>
      </c>
      <c r="R123" s="1">
        <v>14</v>
      </c>
      <c r="S123" s="9">
        <v>0.52272727272727271</v>
      </c>
      <c r="T123" s="9">
        <v>8.108108108108103E-2</v>
      </c>
      <c r="U123" s="9">
        <v>0.56818181818181812</v>
      </c>
      <c r="V123" s="9">
        <v>0.55172413793103448</v>
      </c>
    </row>
    <row r="124" spans="1:22">
      <c r="A124" s="8" t="s">
        <v>55</v>
      </c>
      <c r="B124" s="1">
        <v>14</v>
      </c>
      <c r="C124" s="9">
        <v>0.58974358974358976</v>
      </c>
      <c r="D124" s="9">
        <v>0.41025641025641024</v>
      </c>
      <c r="E124" s="9">
        <v>1</v>
      </c>
      <c r="F124" s="9">
        <v>0.53333333333333333</v>
      </c>
      <c r="I124" s="8" t="s">
        <v>57</v>
      </c>
      <c r="J124" s="1">
        <v>15</v>
      </c>
      <c r="K124" s="9">
        <v>0.6097560975609756</v>
      </c>
      <c r="L124" s="9">
        <v>0.29268292682926828</v>
      </c>
      <c r="M124" s="9">
        <v>1</v>
      </c>
      <c r="N124" s="9">
        <v>0.54838709677419351</v>
      </c>
      <c r="Q124" s="8" t="s">
        <v>58</v>
      </c>
      <c r="R124" s="1">
        <v>14</v>
      </c>
      <c r="S124" s="9">
        <v>0.55000000000000004</v>
      </c>
      <c r="T124" s="9">
        <v>0.35</v>
      </c>
      <c r="U124" s="9">
        <v>0.75</v>
      </c>
      <c r="V124" s="9">
        <v>0.61290322580645162</v>
      </c>
    </row>
    <row r="125" spans="1:22">
      <c r="A125" s="8" t="s">
        <v>55</v>
      </c>
      <c r="B125" s="1">
        <v>14</v>
      </c>
      <c r="C125" s="9">
        <v>0.5757575757575758</v>
      </c>
      <c r="D125" s="9">
        <v>0.21212121212121213</v>
      </c>
      <c r="E125" s="9">
        <v>0.76923076923076927</v>
      </c>
      <c r="F125" s="9">
        <v>0.51515151515151514</v>
      </c>
      <c r="I125" s="8" t="s">
        <v>57</v>
      </c>
      <c r="J125" s="1">
        <v>15</v>
      </c>
      <c r="K125" s="9">
        <v>0.52941176470588236</v>
      </c>
      <c r="L125" s="9">
        <v>0.23529411764705888</v>
      </c>
      <c r="M125" s="9">
        <v>0.67647058823529416</v>
      </c>
      <c r="N125" s="9">
        <v>0.5</v>
      </c>
      <c r="Q125" s="8" t="s">
        <v>58</v>
      </c>
      <c r="R125" s="1">
        <v>14</v>
      </c>
      <c r="S125" s="9">
        <v>0.53846153846153844</v>
      </c>
      <c r="T125" s="9">
        <v>0.28205128205128205</v>
      </c>
      <c r="U125" s="9">
        <v>0.69230769230769229</v>
      </c>
      <c r="V125" s="9">
        <v>0.56756756756756754</v>
      </c>
    </row>
    <row r="126" spans="1:22">
      <c r="A126" s="8" t="s">
        <v>55</v>
      </c>
      <c r="B126" s="1">
        <v>15</v>
      </c>
      <c r="C126" s="9">
        <v>0.6</v>
      </c>
      <c r="D126" s="9">
        <v>0</v>
      </c>
      <c r="E126" s="9">
        <v>0.5714285714285714</v>
      </c>
      <c r="F126" s="9">
        <v>0.5</v>
      </c>
      <c r="I126" s="8" t="s">
        <v>57</v>
      </c>
      <c r="J126" s="1">
        <v>15</v>
      </c>
      <c r="K126" s="9">
        <v>0.51282051282051277</v>
      </c>
      <c r="L126" s="9">
        <v>0.4358974358974359</v>
      </c>
      <c r="M126" s="9">
        <v>0.82051282051282048</v>
      </c>
      <c r="N126" s="9">
        <v>0.5</v>
      </c>
      <c r="Q126" s="8" t="s">
        <v>58</v>
      </c>
      <c r="R126" s="1">
        <v>15</v>
      </c>
      <c r="S126" s="9">
        <v>0.51282051282051277</v>
      </c>
      <c r="T126" s="9">
        <v>0.17948717948717949</v>
      </c>
      <c r="U126" s="9">
        <v>0.61538461538461542</v>
      </c>
      <c r="V126" s="9">
        <v>0.54838709677419351</v>
      </c>
    </row>
    <row r="127" spans="1:22">
      <c r="A127" s="8" t="s">
        <v>55</v>
      </c>
      <c r="B127" s="1">
        <v>15</v>
      </c>
      <c r="C127" s="9">
        <v>0.52631578947368418</v>
      </c>
      <c r="D127" s="9">
        <v>0.13157894736842105</v>
      </c>
      <c r="E127" s="9">
        <v>0.55263157894736847</v>
      </c>
      <c r="F127" s="9">
        <v>0.5</v>
      </c>
      <c r="I127" s="8" t="s">
        <v>57</v>
      </c>
      <c r="J127" s="1">
        <v>15</v>
      </c>
      <c r="K127" s="9">
        <v>0.51351351351351349</v>
      </c>
      <c r="L127" s="9">
        <v>8.1081081081081086E-2</v>
      </c>
      <c r="M127" s="9">
        <v>0.59459459459459463</v>
      </c>
      <c r="N127" s="9">
        <v>0.61290322580645162</v>
      </c>
      <c r="Q127" s="8" t="s">
        <v>58</v>
      </c>
      <c r="R127" s="1">
        <v>15</v>
      </c>
      <c r="S127" s="9">
        <v>0.54285714285714293</v>
      </c>
      <c r="T127" s="9">
        <v>2.5641025641025661E-2</v>
      </c>
      <c r="U127" s="9">
        <v>0.5714285714285714</v>
      </c>
      <c r="V127" s="9">
        <v>0.5161290322580645</v>
      </c>
    </row>
    <row r="128" spans="1:22">
      <c r="A128" s="8" t="s">
        <v>55</v>
      </c>
      <c r="B128" s="1">
        <v>15</v>
      </c>
      <c r="C128" s="9">
        <v>0.56756756756756754</v>
      </c>
      <c r="D128" s="9">
        <v>2.6315789473684181E-2</v>
      </c>
      <c r="E128" s="9">
        <v>0.56756756756756754</v>
      </c>
      <c r="F128" s="9">
        <v>0.5641025641025641</v>
      </c>
      <c r="I128" s="8" t="s">
        <v>57</v>
      </c>
      <c r="J128" s="1">
        <v>15</v>
      </c>
      <c r="K128" s="9">
        <v>0.61538461538461542</v>
      </c>
      <c r="L128" s="9">
        <v>8.108108108108103E-2</v>
      </c>
      <c r="M128" s="9">
        <v>0.53846153846153844</v>
      </c>
      <c r="N128" s="9">
        <v>0.65384615384615385</v>
      </c>
      <c r="Q128" s="8" t="s">
        <v>58</v>
      </c>
      <c r="R128" s="1">
        <v>15</v>
      </c>
      <c r="S128" s="9">
        <v>0.54385964912280704</v>
      </c>
      <c r="T128" s="9">
        <v>0.21052631578947367</v>
      </c>
      <c r="U128" s="9">
        <v>0.52631578947368418</v>
      </c>
      <c r="V128" s="9">
        <v>0.5625</v>
      </c>
    </row>
    <row r="129" spans="1:30">
      <c r="A129" s="8" t="s">
        <v>55</v>
      </c>
      <c r="B129" s="1">
        <v>15</v>
      </c>
      <c r="C129" s="9">
        <v>0.54545454545454541</v>
      </c>
      <c r="D129" s="9">
        <v>0.27272727272727271</v>
      </c>
      <c r="E129" s="9">
        <v>0.72727272727272729</v>
      </c>
      <c r="F129" s="9">
        <v>0.55555555555555558</v>
      </c>
      <c r="I129" s="8" t="s">
        <v>57</v>
      </c>
      <c r="J129" s="1">
        <v>15</v>
      </c>
      <c r="K129" s="9">
        <v>0.6333333333333333</v>
      </c>
      <c r="L129" s="9">
        <v>0.11538461538461542</v>
      </c>
      <c r="M129" s="9">
        <v>0.5</v>
      </c>
      <c r="N129" s="9">
        <v>0.51428571428571423</v>
      </c>
      <c r="Q129" s="8" t="s">
        <v>58</v>
      </c>
      <c r="R129" s="1">
        <v>15</v>
      </c>
      <c r="S129" s="9">
        <v>0.51162790697674421</v>
      </c>
      <c r="T129" s="9">
        <v>0.1228070175438597</v>
      </c>
      <c r="U129" s="9">
        <v>0.67441860465116277</v>
      </c>
      <c r="V129" s="9">
        <v>0.52631578947368429</v>
      </c>
    </row>
    <row r="130" spans="1:30">
      <c r="A130" s="8" t="s">
        <v>55</v>
      </c>
      <c r="B130" s="1">
        <v>15</v>
      </c>
      <c r="C130" s="9">
        <v>0.52777777777777779</v>
      </c>
      <c r="D130" s="9">
        <v>0.47222222222222221</v>
      </c>
      <c r="E130" s="9">
        <v>0.86111111111111116</v>
      </c>
      <c r="F130" s="9">
        <v>0.53846153846153844</v>
      </c>
      <c r="I130" s="8" t="s">
        <v>57</v>
      </c>
      <c r="J130" s="1">
        <v>15</v>
      </c>
      <c r="K130" s="9">
        <v>0.51428571428571423</v>
      </c>
      <c r="L130" s="9">
        <v>0.31428571428571428</v>
      </c>
      <c r="M130" s="9">
        <v>0.68571428571428572</v>
      </c>
      <c r="N130" s="9">
        <v>0.56666666666666665</v>
      </c>
      <c r="Q130" s="8" t="s">
        <v>58</v>
      </c>
      <c r="R130" s="1">
        <v>15</v>
      </c>
      <c r="S130" s="9">
        <v>0.51219512195121952</v>
      </c>
      <c r="T130" s="9">
        <v>0.43902439024390244</v>
      </c>
      <c r="U130" s="9">
        <v>0.92682926829268297</v>
      </c>
      <c r="V130" s="9">
        <v>0.5714285714285714</v>
      </c>
    </row>
    <row r="131" spans="1:30">
      <c r="A131" s="8" t="s">
        <v>55</v>
      </c>
      <c r="B131" s="1">
        <v>15</v>
      </c>
      <c r="C131" s="9">
        <v>0.5625</v>
      </c>
      <c r="D131" s="9">
        <v>0</v>
      </c>
      <c r="E131" s="9">
        <v>0.53125</v>
      </c>
      <c r="F131" s="9">
        <v>0.53125</v>
      </c>
      <c r="I131" s="8" t="s">
        <v>57</v>
      </c>
      <c r="J131" s="1">
        <v>15</v>
      </c>
      <c r="K131" s="9">
        <v>0.55555555555555558</v>
      </c>
      <c r="L131" s="9">
        <v>0.16666666666666666</v>
      </c>
      <c r="M131" s="9">
        <v>0.5</v>
      </c>
      <c r="N131" s="9">
        <v>0.5714285714285714</v>
      </c>
      <c r="Q131" s="8" t="s">
        <v>58</v>
      </c>
      <c r="R131" s="1">
        <v>15</v>
      </c>
      <c r="S131" s="9">
        <v>0.52380952380952384</v>
      </c>
      <c r="T131" s="9">
        <v>0.26190476190476192</v>
      </c>
      <c r="U131" s="9">
        <v>0.85365853658536583</v>
      </c>
      <c r="V131" s="9">
        <v>0.5</v>
      </c>
    </row>
    <row r="132" spans="1:30">
      <c r="A132" s="8" t="s">
        <v>55</v>
      </c>
      <c r="B132" s="1">
        <v>15</v>
      </c>
      <c r="C132" s="9">
        <v>0.51428571428571423</v>
      </c>
      <c r="D132" s="9">
        <v>0</v>
      </c>
      <c r="E132" s="9">
        <v>0.54285714285714293</v>
      </c>
      <c r="F132" s="9">
        <v>0.55172413793103448</v>
      </c>
      <c r="I132" s="8" t="s">
        <v>57</v>
      </c>
      <c r="J132" s="1">
        <v>15</v>
      </c>
      <c r="K132" s="9">
        <v>0.5</v>
      </c>
      <c r="L132" s="9">
        <v>0.4375</v>
      </c>
      <c r="M132" s="9">
        <v>0.8125</v>
      </c>
      <c r="N132" s="9">
        <v>0.53846153846153844</v>
      </c>
      <c r="Q132" s="8" t="s">
        <v>58</v>
      </c>
      <c r="R132" s="1">
        <v>15</v>
      </c>
      <c r="S132" s="9">
        <v>0.5714285714285714</v>
      </c>
      <c r="T132" s="9">
        <v>0.1785714285714286</v>
      </c>
      <c r="U132" s="9">
        <v>0.75</v>
      </c>
      <c r="V132" s="9">
        <v>0.55172413793103448</v>
      </c>
    </row>
    <row r="133" spans="1:30">
      <c r="A133" s="8" t="s">
        <v>55</v>
      </c>
      <c r="B133" s="1">
        <v>15</v>
      </c>
      <c r="C133" s="9">
        <v>0.5</v>
      </c>
      <c r="D133" s="9">
        <v>0.22222222222222221</v>
      </c>
      <c r="E133" s="9">
        <v>0.75</v>
      </c>
      <c r="F133" s="9">
        <v>0.54285714285714282</v>
      </c>
      <c r="I133" s="8" t="s">
        <v>57</v>
      </c>
      <c r="J133" s="1">
        <v>15</v>
      </c>
      <c r="K133" s="9">
        <v>0.57575757575757569</v>
      </c>
      <c r="L133" s="9">
        <v>0.36363636363636365</v>
      </c>
      <c r="M133" s="9">
        <v>1</v>
      </c>
      <c r="N133" s="9">
        <v>0.53846153846153844</v>
      </c>
      <c r="Q133" s="8" t="s">
        <v>58</v>
      </c>
      <c r="R133" s="1">
        <v>15</v>
      </c>
      <c r="S133" s="9">
        <v>0.51428571428571423</v>
      </c>
      <c r="T133" s="9">
        <v>0.22857142857142854</v>
      </c>
      <c r="U133" s="9">
        <v>0.68571428571428572</v>
      </c>
      <c r="V133" s="9">
        <v>0.5</v>
      </c>
    </row>
    <row r="134" spans="1:30">
      <c r="A134" s="8" t="s">
        <v>55</v>
      </c>
      <c r="B134" s="1">
        <v>15</v>
      </c>
      <c r="C134" s="9">
        <v>0.53846153846153844</v>
      </c>
      <c r="D134" s="9">
        <v>0.17948717948717949</v>
      </c>
      <c r="E134" s="9">
        <v>0.51282051282051277</v>
      </c>
      <c r="F134" s="9">
        <v>0.5185185185185186</v>
      </c>
      <c r="I134" s="12" t="s">
        <v>57</v>
      </c>
      <c r="J134" s="4">
        <v>15</v>
      </c>
      <c r="K134" s="15">
        <v>0.5</v>
      </c>
      <c r="L134" s="15">
        <v>0.38235294117647056</v>
      </c>
      <c r="M134" s="15">
        <v>1</v>
      </c>
      <c r="N134" s="9">
        <v>0.51851851851851849</v>
      </c>
      <c r="Q134" s="8" t="s">
        <v>58</v>
      </c>
      <c r="R134" s="1">
        <v>15</v>
      </c>
      <c r="S134" s="9">
        <v>0.52777777777777779</v>
      </c>
      <c r="T134" s="9">
        <v>0.36111111111111116</v>
      </c>
      <c r="U134" s="9">
        <v>0.77777777777777779</v>
      </c>
      <c r="V134" s="9">
        <v>0.5357142857142857</v>
      </c>
    </row>
    <row r="135" spans="1:30">
      <c r="A135" s="8" t="s">
        <v>55</v>
      </c>
      <c r="B135" s="1">
        <v>15</v>
      </c>
      <c r="C135" s="9">
        <v>0.52941176470588236</v>
      </c>
      <c r="D135" s="9">
        <v>0.17647058823529416</v>
      </c>
      <c r="E135" s="9">
        <v>0.64705882352941169</v>
      </c>
      <c r="F135" s="9">
        <v>0.53333333333333333</v>
      </c>
      <c r="Q135" s="8" t="s">
        <v>58</v>
      </c>
      <c r="R135" s="1">
        <v>15</v>
      </c>
      <c r="S135" s="9">
        <v>0.51282051282051277</v>
      </c>
      <c r="T135" s="9">
        <v>0.41025641025641024</v>
      </c>
      <c r="U135" s="9">
        <v>0.94871794871794868</v>
      </c>
      <c r="V135" s="9">
        <v>0.56000000000000005</v>
      </c>
    </row>
    <row r="136" spans="1:30">
      <c r="A136" s="8" t="s">
        <v>55</v>
      </c>
      <c r="B136" s="1">
        <v>15</v>
      </c>
      <c r="C136" s="9">
        <v>0.51282051282051277</v>
      </c>
      <c r="D136" s="9">
        <v>0.33333333333333337</v>
      </c>
      <c r="E136" s="9">
        <v>0.74358974358974361</v>
      </c>
      <c r="F136" s="9">
        <v>0.5</v>
      </c>
      <c r="Q136" s="12" t="s">
        <v>58</v>
      </c>
      <c r="R136" s="4">
        <v>15</v>
      </c>
      <c r="S136" s="15">
        <v>0.52777777777777779</v>
      </c>
      <c r="T136" s="15">
        <v>5.5555555555555552E-2</v>
      </c>
      <c r="U136" s="15">
        <v>0.76923076923076927</v>
      </c>
      <c r="V136" s="15">
        <v>0.55172413793103448</v>
      </c>
    </row>
    <row r="137" spans="1:30">
      <c r="A137" s="8" t="s">
        <v>55</v>
      </c>
      <c r="B137" s="1">
        <v>15</v>
      </c>
      <c r="C137" s="9">
        <v>0.57692307692307687</v>
      </c>
      <c r="D137" s="9">
        <v>0.19230769230769229</v>
      </c>
      <c r="E137" s="9">
        <v>0.65384615384615385</v>
      </c>
      <c r="F137" s="9">
        <v>0.52</v>
      </c>
    </row>
    <row r="138" spans="1:30">
      <c r="A138" s="12" t="s">
        <v>55</v>
      </c>
      <c r="B138" s="4">
        <v>15</v>
      </c>
      <c r="C138" s="15">
        <v>0.51724137931034486</v>
      </c>
      <c r="D138" s="15">
        <v>0.27586206896551724</v>
      </c>
      <c r="E138" s="15">
        <v>0.75862068965517238</v>
      </c>
      <c r="F138" s="15">
        <v>0.53846153846153844</v>
      </c>
    </row>
    <row r="141" spans="1:30">
      <c r="B141" s="1" t="s">
        <v>46</v>
      </c>
      <c r="C141" s="9">
        <f>AVERAGE(C2:C138)</f>
        <v>0.56681274038037621</v>
      </c>
      <c r="D141" s="9">
        <f t="shared" ref="D141:F141" si="0">AVERAGE(D2:D138)</f>
        <v>0.19593703821631298</v>
      </c>
      <c r="E141" s="9">
        <f t="shared" si="0"/>
        <v>0.70069367875709287</v>
      </c>
      <c r="F141" s="9">
        <f t="shared" si="0"/>
        <v>0.53909946218093119</v>
      </c>
      <c r="J141" s="1" t="s">
        <v>46</v>
      </c>
      <c r="K141" s="9">
        <f>AVERAGE(K2:K138)</f>
        <v>0.56859473860417042</v>
      </c>
      <c r="L141" s="9">
        <f t="shared" ref="L141:N141" si="1">AVERAGE(L2:L138)</f>
        <v>0.21723027355438937</v>
      </c>
      <c r="M141" s="9">
        <f t="shared" si="1"/>
        <v>0.72182554844108182</v>
      </c>
      <c r="N141" s="9">
        <f t="shared" si="1"/>
        <v>0.54020926919795698</v>
      </c>
      <c r="R141" s="1" t="s">
        <v>46</v>
      </c>
      <c r="S141" s="9">
        <f>AVERAGE(S2:S138)</f>
        <v>0.55922051468631739</v>
      </c>
      <c r="T141" s="9">
        <f t="shared" ref="T141:V141" si="2">AVERAGE(T2:T138)</f>
        <v>0.1660463166582061</v>
      </c>
      <c r="U141" s="9">
        <f t="shared" si="2"/>
        <v>0.65758686271571321</v>
      </c>
      <c r="V141" s="9">
        <f t="shared" si="2"/>
        <v>0.54331332704650559</v>
      </c>
      <c r="Z141" s="1" t="s">
        <v>46</v>
      </c>
      <c r="AA141" s="9">
        <f>AVERAGE(AA2:AA138)</f>
        <v>0.55596027889846378</v>
      </c>
      <c r="AB141" s="9">
        <f t="shared" ref="AB141:AD141" si="3">AVERAGE(AB2:AB138)</f>
        <v>0.19576723517449152</v>
      </c>
      <c r="AC141" s="9">
        <f t="shared" si="3"/>
        <v>0.67616133347179286</v>
      </c>
      <c r="AD141" s="9">
        <f t="shared" si="3"/>
        <v>0.54197138927576849</v>
      </c>
    </row>
    <row r="142" spans="1:30">
      <c r="B142" s="1" t="s">
        <v>73</v>
      </c>
      <c r="C142" s="9">
        <f>STDEV(C2:C138)</f>
        <v>6.607686489007461E-2</v>
      </c>
      <c r="D142" s="9">
        <f t="shared" ref="D142:F142" si="4">STDEV(D2:D138)</f>
        <v>0.13575084213871458</v>
      </c>
      <c r="E142" s="9">
        <f t="shared" si="4"/>
        <v>0.13096737207631201</v>
      </c>
      <c r="F142" s="9">
        <f t="shared" si="4"/>
        <v>3.6768047021863023E-2</v>
      </c>
      <c r="J142" s="1" t="s">
        <v>73</v>
      </c>
      <c r="K142" s="9">
        <f>STDEV(K2:K138)</f>
        <v>5.5806116327015813E-2</v>
      </c>
      <c r="L142" s="9">
        <f t="shared" ref="L142:N142" si="5">STDEV(L2:L138)</f>
        <v>0.14096247075561708</v>
      </c>
      <c r="M142" s="9">
        <f t="shared" si="5"/>
        <v>0.15032815605792882</v>
      </c>
      <c r="N142" s="9">
        <f t="shared" si="5"/>
        <v>3.4372520556910938E-2</v>
      </c>
      <c r="R142" s="1" t="s">
        <v>73</v>
      </c>
      <c r="S142" s="9">
        <f>STDEV(S2:S138)</f>
        <v>6.2456649430290889E-2</v>
      </c>
      <c r="T142" s="9">
        <f t="shared" ref="T142:V142" si="6">STDEV(T2:T138)</f>
        <v>0.13689719655457969</v>
      </c>
      <c r="U142" s="9">
        <f t="shared" si="6"/>
        <v>0.13416613288143503</v>
      </c>
      <c r="V142" s="9">
        <f t="shared" si="6"/>
        <v>3.1146499224137932E-2</v>
      </c>
      <c r="Z142" s="1" t="s">
        <v>73</v>
      </c>
      <c r="AA142" s="9">
        <f>STDEV(AA2:AA138)</f>
        <v>5.3170380446052427E-2</v>
      </c>
      <c r="AB142" s="9">
        <f t="shared" ref="AB142:AD142" si="7">STDEV(AB2:AB138)</f>
        <v>0.13057504100636716</v>
      </c>
      <c r="AC142" s="9">
        <f t="shared" si="7"/>
        <v>0.1265177932348189</v>
      </c>
      <c r="AD142" s="9">
        <f t="shared" si="7"/>
        <v>3.5936645592515977E-2</v>
      </c>
    </row>
    <row r="143" spans="1:30">
      <c r="B143" s="1" t="s">
        <v>74</v>
      </c>
      <c r="C143" s="1">
        <f>COUNT(C2:C138)</f>
        <v>137</v>
      </c>
      <c r="D143" s="1">
        <f t="shared" ref="D143:F143" si="8">COUNT(D2:D138)</f>
        <v>137</v>
      </c>
      <c r="E143" s="1">
        <f t="shared" si="8"/>
        <v>137</v>
      </c>
      <c r="F143" s="1">
        <f t="shared" si="8"/>
        <v>137</v>
      </c>
      <c r="J143" s="1" t="s">
        <v>74</v>
      </c>
      <c r="K143" s="1">
        <f>COUNT(K2:K138)</f>
        <v>133</v>
      </c>
      <c r="L143" s="1">
        <f t="shared" ref="L143:N143" si="9">COUNT(L2:L138)</f>
        <v>133</v>
      </c>
      <c r="M143" s="1">
        <f t="shared" si="9"/>
        <v>133</v>
      </c>
      <c r="N143" s="1">
        <f t="shared" si="9"/>
        <v>133</v>
      </c>
      <c r="R143" s="1" t="s">
        <v>74</v>
      </c>
      <c r="S143" s="1">
        <f>COUNT(S2:S138)</f>
        <v>135</v>
      </c>
      <c r="T143" s="1">
        <f t="shared" ref="T143:V143" si="10">COUNT(T2:T138)</f>
        <v>135</v>
      </c>
      <c r="U143" s="1">
        <f t="shared" si="10"/>
        <v>135</v>
      </c>
      <c r="V143" s="1">
        <f t="shared" si="10"/>
        <v>135</v>
      </c>
      <c r="Z143" s="1" t="s">
        <v>74</v>
      </c>
      <c r="AA143" s="1">
        <f>COUNT(AA2:AA138)</f>
        <v>109</v>
      </c>
      <c r="AB143" s="1">
        <f t="shared" ref="AB143:AD143" si="11">COUNT(AB2:AB138)</f>
        <v>109</v>
      </c>
      <c r="AC143" s="1">
        <f t="shared" si="11"/>
        <v>109</v>
      </c>
      <c r="AD143" s="1">
        <f t="shared" si="11"/>
        <v>109</v>
      </c>
    </row>
    <row r="144" spans="1:30">
      <c r="B144" s="1" t="s">
        <v>75</v>
      </c>
      <c r="C144" s="1">
        <f>COUNTIF(C2:C138, "&gt;0.625")</f>
        <v>19</v>
      </c>
      <c r="D144" s="1">
        <f>COUNTIF(D2:D138, "&gt;0.225")</f>
        <v>50</v>
      </c>
      <c r="E144" s="1">
        <f>COUNTIF(E2:E138, "&gt;0.748")</f>
        <v>43</v>
      </c>
      <c r="F144" s="1">
        <f>COUNTIF(F2:F138, "&gt;0.618")</f>
        <v>4</v>
      </c>
      <c r="J144" s="1" t="s">
        <v>75</v>
      </c>
      <c r="K144" s="1">
        <f>COUNTIF(K2:K138, "&gt;0.625")</f>
        <v>20</v>
      </c>
      <c r="L144" s="1">
        <f>COUNTIF(L2:L138, "&gt;0.225")</f>
        <v>63</v>
      </c>
      <c r="M144" s="1">
        <f>COUNTIF(M2:M138, "&gt;0.748")</f>
        <v>53</v>
      </c>
      <c r="N144" s="1">
        <f>COUNTIF(N2:N138, "&gt;0.618")</f>
        <v>4</v>
      </c>
      <c r="R144" s="1" t="s">
        <v>75</v>
      </c>
      <c r="S144" s="1">
        <f>COUNTIF(S2:S138, "&gt;0.625")</f>
        <v>12</v>
      </c>
      <c r="T144" s="1">
        <f>COUNTIF(T2:T138, "&gt;0.225")</f>
        <v>37</v>
      </c>
      <c r="U144" s="1">
        <f>COUNTIF(U2:U138, "&gt;0.748")</f>
        <v>34</v>
      </c>
      <c r="V144" s="1">
        <f>COUNTIF(V2:V138, "&gt;0.618")</f>
        <v>2</v>
      </c>
      <c r="Z144" s="1" t="s">
        <v>75</v>
      </c>
      <c r="AA144" s="1">
        <f>COUNTIF(AA2:AA138, "&gt;0.625")</f>
        <v>11</v>
      </c>
      <c r="AB144" s="1">
        <f>COUNTIF(AB2:AB138, "&gt;0.225")</f>
        <v>39</v>
      </c>
      <c r="AC144" s="1">
        <f>COUNTIF(AC2:AC138, "&gt;0.748")</f>
        <v>30</v>
      </c>
      <c r="AD144" s="1">
        <f>COUNTIF(AD2:AD138, "&gt;0.618")</f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8651-A14E-5E48-853A-DD4D0B566E9F}">
  <dimension ref="A1:F32"/>
  <sheetViews>
    <sheetView workbookViewId="0"/>
  </sheetViews>
  <sheetFormatPr defaultColWidth="10.6640625" defaultRowHeight="23.25"/>
  <cols>
    <col min="1" max="1" width="11.75" bestFit="1" customWidth="1"/>
    <col min="2" max="2" width="19.6640625" bestFit="1" customWidth="1"/>
  </cols>
  <sheetData>
    <row r="1" spans="1:6" ht="24" thickBot="1">
      <c r="A1" s="5" t="s">
        <v>37</v>
      </c>
      <c r="B1" s="5" t="s">
        <v>38</v>
      </c>
      <c r="C1" s="5" t="s">
        <v>39</v>
      </c>
      <c r="D1" s="5" t="s">
        <v>40</v>
      </c>
      <c r="E1" s="5" t="s">
        <v>41</v>
      </c>
      <c r="F1" s="5" t="s">
        <v>42</v>
      </c>
    </row>
    <row r="2" spans="1:6" ht="24" thickTop="1">
      <c r="A2" s="2" t="s">
        <v>27</v>
      </c>
      <c r="B2" s="3" t="s">
        <v>28</v>
      </c>
      <c r="C2" s="3" t="s">
        <v>0</v>
      </c>
      <c r="D2" s="3" t="s">
        <v>1</v>
      </c>
      <c r="E2" s="3">
        <v>4.8899999999999997</v>
      </c>
      <c r="F2" s="3" t="s">
        <v>2</v>
      </c>
    </row>
    <row r="3" spans="1:6">
      <c r="A3" s="1"/>
      <c r="B3" s="1" t="s">
        <v>29</v>
      </c>
      <c r="C3" s="1" t="s">
        <v>0</v>
      </c>
      <c r="D3" s="1" t="s">
        <v>3</v>
      </c>
      <c r="E3" s="1">
        <v>4.58</v>
      </c>
      <c r="F3" s="1" t="s">
        <v>2</v>
      </c>
    </row>
    <row r="4" spans="1:6">
      <c r="A4" s="1"/>
      <c r="B4" s="1" t="s">
        <v>30</v>
      </c>
      <c r="C4" s="1" t="s">
        <v>1</v>
      </c>
      <c r="D4" s="1" t="s">
        <v>3</v>
      </c>
      <c r="E4" s="1">
        <v>0.27</v>
      </c>
      <c r="F4" s="1" t="s">
        <v>4</v>
      </c>
    </row>
    <row r="5" spans="1:6">
      <c r="A5" s="1"/>
      <c r="B5" s="1" t="s">
        <v>31</v>
      </c>
      <c r="C5" s="1" t="s">
        <v>5</v>
      </c>
      <c r="D5" s="1" t="s">
        <v>6</v>
      </c>
      <c r="E5" s="1">
        <v>3.67</v>
      </c>
      <c r="F5" s="1" t="s">
        <v>2</v>
      </c>
    </row>
    <row r="6" spans="1:6">
      <c r="A6" s="1"/>
      <c r="B6" s="1" t="s">
        <v>32</v>
      </c>
      <c r="C6" s="1" t="s">
        <v>5</v>
      </c>
      <c r="D6" s="1" t="s">
        <v>7</v>
      </c>
      <c r="E6" s="1">
        <v>3.2</v>
      </c>
      <c r="F6" s="1" t="s">
        <v>8</v>
      </c>
    </row>
    <row r="7" spans="1:6">
      <c r="A7" s="4"/>
      <c r="B7" s="4" t="s">
        <v>33</v>
      </c>
      <c r="C7" s="4" t="s">
        <v>6</v>
      </c>
      <c r="D7" s="4" t="s">
        <v>7</v>
      </c>
      <c r="E7" s="4">
        <v>0.32</v>
      </c>
      <c r="F7" s="4" t="s">
        <v>4</v>
      </c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3" t="s">
        <v>34</v>
      </c>
      <c r="B10" s="3" t="s">
        <v>28</v>
      </c>
      <c r="C10" s="3" t="s">
        <v>9</v>
      </c>
      <c r="D10" s="3" t="s">
        <v>10</v>
      </c>
      <c r="E10" s="3">
        <v>1.29</v>
      </c>
      <c r="F10" s="3" t="s">
        <v>4</v>
      </c>
    </row>
    <row r="11" spans="1:6">
      <c r="A11" s="1"/>
      <c r="B11" s="1" t="s">
        <v>29</v>
      </c>
      <c r="C11" s="1" t="s">
        <v>9</v>
      </c>
      <c r="D11" s="1" t="s">
        <v>11</v>
      </c>
      <c r="E11" s="1">
        <v>0.55000000000000004</v>
      </c>
      <c r="F11" s="1" t="s">
        <v>4</v>
      </c>
    </row>
    <row r="12" spans="1:6">
      <c r="A12" s="1"/>
      <c r="B12" s="1" t="s">
        <v>30</v>
      </c>
      <c r="C12" s="1" t="s">
        <v>10</v>
      </c>
      <c r="D12" s="1" t="s">
        <v>11</v>
      </c>
      <c r="E12" s="1">
        <v>1.82</v>
      </c>
      <c r="F12" s="1" t="s">
        <v>44</v>
      </c>
    </row>
    <row r="13" spans="1:6">
      <c r="A13" s="1"/>
      <c r="B13" s="1" t="s">
        <v>31</v>
      </c>
      <c r="C13" s="1" t="s">
        <v>12</v>
      </c>
      <c r="D13" s="1" t="s">
        <v>13</v>
      </c>
      <c r="E13" s="1">
        <v>2.25</v>
      </c>
      <c r="F13" s="1" t="s">
        <v>14</v>
      </c>
    </row>
    <row r="14" spans="1:6">
      <c r="A14" s="1"/>
      <c r="B14" s="1" t="s">
        <v>32</v>
      </c>
      <c r="C14" s="1" t="s">
        <v>12</v>
      </c>
      <c r="D14" s="1" t="s">
        <v>15</v>
      </c>
      <c r="E14" s="1">
        <v>0.69</v>
      </c>
      <c r="F14" s="1" t="s">
        <v>4</v>
      </c>
    </row>
    <row r="15" spans="1:6">
      <c r="A15" s="4"/>
      <c r="B15" s="4" t="s">
        <v>33</v>
      </c>
      <c r="C15" s="4" t="s">
        <v>13</v>
      </c>
      <c r="D15" s="4" t="s">
        <v>15</v>
      </c>
      <c r="E15" s="4">
        <v>1.4</v>
      </c>
      <c r="F15" s="4" t="s">
        <v>4</v>
      </c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3" t="s">
        <v>35</v>
      </c>
      <c r="B18" s="3" t="s">
        <v>28</v>
      </c>
      <c r="C18" s="3" t="s">
        <v>16</v>
      </c>
      <c r="D18" s="3" t="s">
        <v>17</v>
      </c>
      <c r="E18" s="3">
        <v>0.64</v>
      </c>
      <c r="F18" s="3" t="s">
        <v>4</v>
      </c>
    </row>
    <row r="19" spans="1:6">
      <c r="A19" s="1"/>
      <c r="B19" s="1" t="s">
        <v>29</v>
      </c>
      <c r="C19" s="1" t="s">
        <v>16</v>
      </c>
      <c r="D19" s="1" t="s">
        <v>18</v>
      </c>
      <c r="E19" s="1">
        <v>0.84</v>
      </c>
      <c r="F19" s="1" t="s">
        <v>4</v>
      </c>
    </row>
    <row r="20" spans="1:6">
      <c r="A20" s="1"/>
      <c r="B20" s="1" t="s">
        <v>30</v>
      </c>
      <c r="C20" s="1" t="s">
        <v>17</v>
      </c>
      <c r="D20" s="1" t="s">
        <v>18</v>
      </c>
      <c r="E20" s="1">
        <v>1.46</v>
      </c>
      <c r="F20" s="1" t="s">
        <v>4</v>
      </c>
    </row>
    <row r="21" spans="1:6">
      <c r="A21" s="1"/>
      <c r="B21" s="1" t="s">
        <v>31</v>
      </c>
      <c r="C21" s="1" t="s">
        <v>19</v>
      </c>
      <c r="D21" s="1" t="s">
        <v>20</v>
      </c>
      <c r="E21" s="1">
        <v>0.97</v>
      </c>
      <c r="F21" s="1" t="s">
        <v>4</v>
      </c>
    </row>
    <row r="22" spans="1:6">
      <c r="A22" s="1"/>
      <c r="B22" s="1" t="s">
        <v>32</v>
      </c>
      <c r="C22" s="1" t="s">
        <v>19</v>
      </c>
      <c r="D22" s="1" t="s">
        <v>21</v>
      </c>
      <c r="E22" s="1">
        <v>0.49</v>
      </c>
      <c r="F22" s="1" t="s">
        <v>4</v>
      </c>
    </row>
    <row r="23" spans="1:6">
      <c r="A23" s="4"/>
      <c r="B23" s="4" t="s">
        <v>33</v>
      </c>
      <c r="C23" s="4" t="s">
        <v>20</v>
      </c>
      <c r="D23" s="4" t="s">
        <v>21</v>
      </c>
      <c r="E23" s="4">
        <v>0.41</v>
      </c>
      <c r="F23" s="4" t="s">
        <v>4</v>
      </c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3" t="s">
        <v>36</v>
      </c>
      <c r="B27" s="3" t="s">
        <v>28</v>
      </c>
      <c r="C27" s="3" t="s">
        <v>22</v>
      </c>
      <c r="D27" s="3" t="s">
        <v>43</v>
      </c>
      <c r="E27" s="3">
        <v>0.86</v>
      </c>
      <c r="F27" s="3" t="s">
        <v>4</v>
      </c>
    </row>
    <row r="28" spans="1:6">
      <c r="A28" s="1"/>
      <c r="B28" s="1" t="s">
        <v>29</v>
      </c>
      <c r="C28" s="1" t="s">
        <v>22</v>
      </c>
      <c r="D28" s="1" t="s">
        <v>23</v>
      </c>
      <c r="E28" s="1">
        <v>0.81</v>
      </c>
      <c r="F28" s="1" t="s">
        <v>4</v>
      </c>
    </row>
    <row r="29" spans="1:6">
      <c r="A29" s="1"/>
      <c r="B29" s="1" t="s">
        <v>30</v>
      </c>
      <c r="C29" s="1" t="s">
        <v>43</v>
      </c>
      <c r="D29" s="1" t="s">
        <v>23</v>
      </c>
      <c r="E29" s="1">
        <v>0.04</v>
      </c>
      <c r="F29" s="1" t="s">
        <v>4</v>
      </c>
    </row>
    <row r="30" spans="1:6">
      <c r="A30" s="1"/>
      <c r="B30" s="1" t="s">
        <v>31</v>
      </c>
      <c r="C30" s="1" t="s">
        <v>24</v>
      </c>
      <c r="D30" s="1" t="s">
        <v>25</v>
      </c>
      <c r="E30" s="1">
        <v>2.94</v>
      </c>
      <c r="F30" s="1" t="s">
        <v>14</v>
      </c>
    </row>
    <row r="31" spans="1:6">
      <c r="A31" s="1"/>
      <c r="B31" s="1" t="s">
        <v>32</v>
      </c>
      <c r="C31" s="1" t="s">
        <v>24</v>
      </c>
      <c r="D31" s="1" t="s">
        <v>26</v>
      </c>
      <c r="E31" s="1">
        <v>1.84</v>
      </c>
      <c r="F31" s="1" t="s">
        <v>4</v>
      </c>
    </row>
    <row r="32" spans="1:6">
      <c r="A32" s="4"/>
      <c r="B32" s="4" t="s">
        <v>33</v>
      </c>
      <c r="C32" s="4" t="s">
        <v>25</v>
      </c>
      <c r="D32" s="4" t="s">
        <v>26</v>
      </c>
      <c r="E32" s="4">
        <v>1.08</v>
      </c>
      <c r="F32" s="4" t="s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BCC5-5C6E-624D-AEF0-77D9C6B4BAE8}">
  <dimension ref="A1:L404"/>
  <sheetViews>
    <sheetView workbookViewId="0"/>
  </sheetViews>
  <sheetFormatPr defaultColWidth="10.6640625" defaultRowHeight="23.25"/>
  <cols>
    <col min="2" max="2" width="15.58203125" bestFit="1" customWidth="1"/>
  </cols>
  <sheetData>
    <row r="1" spans="1:12" s="1" customFormat="1" ht="19.5" thickBot="1">
      <c r="A1" s="7" t="s">
        <v>68</v>
      </c>
      <c r="B1" s="7" t="s">
        <v>45</v>
      </c>
      <c r="C1" s="11" t="s">
        <v>69</v>
      </c>
      <c r="D1" s="11" t="s">
        <v>70</v>
      </c>
      <c r="E1" s="11" t="s">
        <v>71</v>
      </c>
      <c r="H1" s="7" t="s">
        <v>68</v>
      </c>
      <c r="I1" s="7" t="s">
        <v>45</v>
      </c>
      <c r="J1" s="11" t="s">
        <v>69</v>
      </c>
      <c r="K1" s="11" t="s">
        <v>70</v>
      </c>
      <c r="L1" s="11" t="s">
        <v>71</v>
      </c>
    </row>
    <row r="2" spans="1:12" ht="24" thickTop="1">
      <c r="A2" s="8" t="s">
        <v>54</v>
      </c>
      <c r="B2" s="1">
        <v>1</v>
      </c>
      <c r="C2" s="9">
        <v>0.8</v>
      </c>
      <c r="D2" s="9">
        <v>9.9999999999999978E-2</v>
      </c>
      <c r="E2" s="9">
        <v>0.75</v>
      </c>
      <c r="F2" s="1"/>
      <c r="G2" s="1"/>
      <c r="H2" s="8" t="s">
        <v>55</v>
      </c>
      <c r="I2" s="1">
        <v>1</v>
      </c>
      <c r="J2" s="9">
        <v>0.55555555555555558</v>
      </c>
      <c r="K2" s="9">
        <v>0.37037037037037035</v>
      </c>
      <c r="L2" s="9">
        <v>0.88888888888888884</v>
      </c>
    </row>
    <row r="3" spans="1:12">
      <c r="A3" s="8" t="s">
        <v>54</v>
      </c>
      <c r="B3" s="1">
        <v>1</v>
      </c>
      <c r="C3" s="9">
        <v>0.85</v>
      </c>
      <c r="D3" s="9">
        <v>0.19230769230769229</v>
      </c>
      <c r="E3" s="9">
        <v>0.57692307692307687</v>
      </c>
      <c r="F3" s="1"/>
      <c r="G3" s="1"/>
      <c r="H3" s="8" t="s">
        <v>55</v>
      </c>
      <c r="I3" s="1">
        <v>1</v>
      </c>
      <c r="J3" s="9">
        <v>0.56666666666666665</v>
      </c>
      <c r="K3" s="9">
        <v>0.3666666666666667</v>
      </c>
      <c r="L3" s="9">
        <v>0.8666666666666667</v>
      </c>
    </row>
    <row r="4" spans="1:12">
      <c r="A4" s="8" t="s">
        <v>54</v>
      </c>
      <c r="B4" s="1">
        <v>1</v>
      </c>
      <c r="C4" s="9">
        <v>0.69230769230769229</v>
      </c>
      <c r="D4" s="9">
        <v>0</v>
      </c>
      <c r="E4" s="9">
        <v>0.64</v>
      </c>
      <c r="F4" s="1"/>
      <c r="G4" s="1"/>
      <c r="H4" s="8" t="s">
        <v>55</v>
      </c>
      <c r="I4" s="1">
        <v>1</v>
      </c>
      <c r="J4" s="9">
        <v>0.59259259259259256</v>
      </c>
      <c r="K4" s="9">
        <v>0.48148148148148151</v>
      </c>
      <c r="L4" s="9">
        <v>0.92592592592592593</v>
      </c>
    </row>
    <row r="5" spans="1:12">
      <c r="A5" s="8" t="s">
        <v>54</v>
      </c>
      <c r="B5" s="1">
        <v>3</v>
      </c>
      <c r="C5" s="9">
        <v>0.5</v>
      </c>
      <c r="D5" s="9">
        <v>0</v>
      </c>
      <c r="E5" s="9">
        <v>0.58823529411764708</v>
      </c>
      <c r="F5" s="1"/>
      <c r="G5" s="1"/>
      <c r="H5" s="8" t="s">
        <v>55</v>
      </c>
      <c r="I5" s="1">
        <v>1</v>
      </c>
      <c r="J5" s="9">
        <v>0.5185185185185186</v>
      </c>
      <c r="K5" s="9">
        <v>0</v>
      </c>
      <c r="L5" s="9">
        <v>0.62962962962962965</v>
      </c>
    </row>
    <row r="6" spans="1:12">
      <c r="A6" s="8" t="s">
        <v>54</v>
      </c>
      <c r="B6" s="1">
        <v>3</v>
      </c>
      <c r="C6" s="9">
        <v>0.54838709677419351</v>
      </c>
      <c r="D6" s="9">
        <v>8.8235294117647078E-2</v>
      </c>
      <c r="E6" s="9">
        <v>0.6333333333333333</v>
      </c>
      <c r="F6" s="1"/>
      <c r="G6" s="1"/>
      <c r="H6" s="8" t="s">
        <v>55</v>
      </c>
      <c r="I6" s="1">
        <v>1</v>
      </c>
      <c r="J6" s="9">
        <v>0.5714285714285714</v>
      </c>
      <c r="K6" s="9">
        <v>3.703703703703709E-2</v>
      </c>
      <c r="L6" s="9">
        <v>0.6785714285714286</v>
      </c>
    </row>
    <row r="7" spans="1:12">
      <c r="A7" s="8" t="s">
        <v>54</v>
      </c>
      <c r="B7" s="1">
        <v>3</v>
      </c>
      <c r="C7" s="9">
        <v>0.54838709677419351</v>
      </c>
      <c r="D7" s="9">
        <v>0.16666666666666663</v>
      </c>
      <c r="E7" s="9">
        <v>0.73529411764705888</v>
      </c>
      <c r="F7" s="1"/>
      <c r="G7" s="1"/>
      <c r="H7" s="8" t="s">
        <v>55</v>
      </c>
      <c r="I7" s="1">
        <v>1</v>
      </c>
      <c r="J7" s="9">
        <v>0.54166666666666674</v>
      </c>
      <c r="K7" s="9">
        <v>0</v>
      </c>
      <c r="L7" s="9">
        <v>0.54166666666666674</v>
      </c>
    </row>
    <row r="8" spans="1:12">
      <c r="A8" s="8" t="s">
        <v>54</v>
      </c>
      <c r="B8" s="1">
        <v>3</v>
      </c>
      <c r="C8" s="9">
        <v>0.63636363636363635</v>
      </c>
      <c r="D8" s="9">
        <v>0.15789473684210531</v>
      </c>
      <c r="E8" s="9">
        <v>0.63157894736842102</v>
      </c>
      <c r="F8" s="1"/>
      <c r="G8" s="1"/>
      <c r="H8" s="8" t="s">
        <v>55</v>
      </c>
      <c r="I8" s="1">
        <v>1</v>
      </c>
      <c r="J8" s="9">
        <v>0.55555555555555558</v>
      </c>
      <c r="K8" s="9">
        <v>4.166666666666663E-2</v>
      </c>
      <c r="L8" s="9">
        <v>0.62962962962962965</v>
      </c>
    </row>
    <row r="9" spans="1:12">
      <c r="A9" s="8" t="s">
        <v>54</v>
      </c>
      <c r="B9" s="1">
        <v>3</v>
      </c>
      <c r="C9" s="9">
        <v>0.52380952380952384</v>
      </c>
      <c r="D9" s="9">
        <v>9.9999999999999978E-2</v>
      </c>
      <c r="E9" s="9">
        <v>0.6</v>
      </c>
      <c r="F9" s="1"/>
      <c r="G9" s="1"/>
      <c r="H9" s="8" t="s">
        <v>55</v>
      </c>
      <c r="I9" s="1">
        <v>1</v>
      </c>
      <c r="J9" s="9">
        <v>0.5625</v>
      </c>
      <c r="K9" s="9">
        <v>0</v>
      </c>
      <c r="L9" s="9">
        <v>0.625</v>
      </c>
    </row>
    <row r="10" spans="1:12">
      <c r="A10" s="8" t="s">
        <v>54</v>
      </c>
      <c r="B10" s="1">
        <v>3</v>
      </c>
      <c r="C10" s="9">
        <v>0.56666666666666665</v>
      </c>
      <c r="D10" s="9">
        <v>0.13043478260869568</v>
      </c>
      <c r="E10" s="9">
        <v>0.78260869565217395</v>
      </c>
      <c r="F10" s="1"/>
      <c r="G10" s="1"/>
      <c r="H10" s="8" t="s">
        <v>55</v>
      </c>
      <c r="I10" s="1">
        <v>1</v>
      </c>
      <c r="J10" s="9">
        <v>0.57894736842105265</v>
      </c>
      <c r="K10" s="9">
        <v>0.10526315789473684</v>
      </c>
      <c r="L10" s="9">
        <v>0.68421052631578949</v>
      </c>
    </row>
    <row r="11" spans="1:12">
      <c r="A11" s="8" t="s">
        <v>54</v>
      </c>
      <c r="B11" s="1">
        <v>3</v>
      </c>
      <c r="C11" s="9">
        <v>0.61538461538461542</v>
      </c>
      <c r="D11" s="9">
        <v>9.0909090909090939E-2</v>
      </c>
      <c r="E11" s="9">
        <v>0.60606060606060608</v>
      </c>
      <c r="F11" s="1"/>
      <c r="G11" s="1"/>
      <c r="H11" s="8" t="s">
        <v>55</v>
      </c>
      <c r="I11" s="1">
        <v>1</v>
      </c>
      <c r="J11" s="9">
        <v>0.7142857142857143</v>
      </c>
      <c r="K11" s="9">
        <v>0.14285714285714279</v>
      </c>
      <c r="L11" s="9">
        <v>0.7142857142857143</v>
      </c>
    </row>
    <row r="12" spans="1:12">
      <c r="A12" s="8" t="s">
        <v>54</v>
      </c>
      <c r="B12" s="1">
        <v>3</v>
      </c>
      <c r="C12" s="9">
        <v>0.82352941176470584</v>
      </c>
      <c r="D12" s="9">
        <v>0.125</v>
      </c>
      <c r="E12" s="9">
        <v>0.58333333333333337</v>
      </c>
      <c r="F12" s="1"/>
      <c r="G12" s="1"/>
      <c r="H12" s="8" t="s">
        <v>55</v>
      </c>
      <c r="I12" s="1">
        <v>1</v>
      </c>
      <c r="J12" s="9">
        <v>0.76923076923076927</v>
      </c>
      <c r="K12" s="9">
        <v>0</v>
      </c>
      <c r="L12" s="9">
        <v>0.89473684210526316</v>
      </c>
    </row>
    <row r="13" spans="1:12">
      <c r="A13" s="8" t="s">
        <v>54</v>
      </c>
      <c r="B13" s="1">
        <v>3</v>
      </c>
      <c r="C13" s="9">
        <v>0.76923076923076927</v>
      </c>
      <c r="D13" s="9">
        <v>7.999999999999996E-2</v>
      </c>
      <c r="E13" s="9">
        <v>0.52</v>
      </c>
      <c r="F13" s="1"/>
      <c r="G13" s="1"/>
      <c r="H13" s="8" t="s">
        <v>55</v>
      </c>
      <c r="I13" s="1">
        <v>1</v>
      </c>
      <c r="J13" s="9">
        <v>0.76190476190476186</v>
      </c>
      <c r="K13" s="9">
        <v>0.31578947368421051</v>
      </c>
      <c r="L13" s="9">
        <v>0.63157894736842102</v>
      </c>
    </row>
    <row r="14" spans="1:12">
      <c r="A14" s="8" t="s">
        <v>54</v>
      </c>
      <c r="B14" s="1">
        <v>3</v>
      </c>
      <c r="C14" s="9">
        <v>0.63636363636363635</v>
      </c>
      <c r="D14" s="9">
        <v>4.0000000000000036E-2</v>
      </c>
      <c r="E14" s="9">
        <v>0.57692307692307687</v>
      </c>
      <c r="F14" s="1"/>
      <c r="G14" s="1"/>
      <c r="H14" s="8" t="s">
        <v>55</v>
      </c>
      <c r="I14" s="1">
        <v>1</v>
      </c>
      <c r="J14" s="9">
        <v>0.56000000000000005</v>
      </c>
      <c r="K14" s="9">
        <v>0</v>
      </c>
      <c r="L14" s="9">
        <v>0.70370370370370372</v>
      </c>
    </row>
    <row r="15" spans="1:12">
      <c r="A15" s="8" t="s">
        <v>54</v>
      </c>
      <c r="B15" s="1">
        <v>4</v>
      </c>
      <c r="C15" s="9">
        <v>0.52</v>
      </c>
      <c r="D15" s="9">
        <v>0.31999999999999995</v>
      </c>
      <c r="E15" s="9">
        <v>0.72</v>
      </c>
      <c r="F15" s="1"/>
      <c r="G15" s="1"/>
      <c r="H15" s="8" t="s">
        <v>55</v>
      </c>
      <c r="I15" s="1">
        <v>3</v>
      </c>
      <c r="J15" s="9">
        <v>0.5862068965517242</v>
      </c>
      <c r="K15" s="9">
        <v>0.24137931034482762</v>
      </c>
      <c r="L15" s="9">
        <v>0.7931034482758621</v>
      </c>
    </row>
    <row r="16" spans="1:12">
      <c r="A16" s="8" t="s">
        <v>54</v>
      </c>
      <c r="B16" s="1">
        <v>4</v>
      </c>
      <c r="C16" s="9">
        <v>0.52</v>
      </c>
      <c r="D16" s="9">
        <v>0.36</v>
      </c>
      <c r="E16" s="9">
        <v>0.76</v>
      </c>
      <c r="F16" s="1"/>
      <c r="G16" s="1"/>
      <c r="H16" s="8" t="s">
        <v>55</v>
      </c>
      <c r="I16" s="1">
        <v>3</v>
      </c>
      <c r="J16" s="9">
        <v>0.61111111111111116</v>
      </c>
      <c r="K16" s="9">
        <v>0.25</v>
      </c>
      <c r="L16" s="9">
        <v>0.77777777777777779</v>
      </c>
    </row>
    <row r="17" spans="1:12">
      <c r="A17" s="8" t="s">
        <v>54</v>
      </c>
      <c r="B17" s="1">
        <v>4</v>
      </c>
      <c r="C17" s="9">
        <v>0.5185185185185186</v>
      </c>
      <c r="D17" s="9">
        <v>0.37037037037037035</v>
      </c>
      <c r="E17" s="9">
        <v>0.7407407407407407</v>
      </c>
      <c r="F17" s="1"/>
      <c r="G17" s="1"/>
      <c r="H17" s="8" t="s">
        <v>55</v>
      </c>
      <c r="I17" s="1">
        <v>3</v>
      </c>
      <c r="J17" s="9">
        <v>0.51515151515151514</v>
      </c>
      <c r="K17" s="9">
        <v>0.24242424242424243</v>
      </c>
      <c r="L17" s="9">
        <v>0.69696969696969702</v>
      </c>
    </row>
    <row r="18" spans="1:12">
      <c r="A18" s="8" t="s">
        <v>54</v>
      </c>
      <c r="B18" s="1">
        <v>4</v>
      </c>
      <c r="C18" s="9">
        <v>0.64</v>
      </c>
      <c r="D18" s="9">
        <v>0.12</v>
      </c>
      <c r="E18" s="9">
        <v>0.64</v>
      </c>
      <c r="F18" s="1"/>
      <c r="G18" s="1"/>
      <c r="H18" s="8" t="s">
        <v>55</v>
      </c>
      <c r="I18" s="1">
        <v>3</v>
      </c>
      <c r="J18" s="9">
        <v>0.61290322580645162</v>
      </c>
      <c r="K18" s="9">
        <v>0.12903225806451613</v>
      </c>
      <c r="L18" s="9">
        <v>0.61290322580645162</v>
      </c>
    </row>
    <row r="19" spans="1:12">
      <c r="A19" s="8" t="s">
        <v>54</v>
      </c>
      <c r="B19" s="1">
        <v>4</v>
      </c>
      <c r="C19" s="9">
        <v>0.52</v>
      </c>
      <c r="D19" s="9">
        <v>0.19999999999999996</v>
      </c>
      <c r="E19" s="9">
        <v>0.64</v>
      </c>
      <c r="F19" s="1"/>
      <c r="G19" s="1"/>
      <c r="H19" s="8" t="s">
        <v>55</v>
      </c>
      <c r="I19" s="1">
        <v>3</v>
      </c>
      <c r="J19" s="9">
        <v>0.5106382978723405</v>
      </c>
      <c r="K19" s="9">
        <v>0.38297872340425532</v>
      </c>
      <c r="L19" s="9">
        <v>0.74468085106382986</v>
      </c>
    </row>
    <row r="20" spans="1:12">
      <c r="A20" s="8" t="s">
        <v>54</v>
      </c>
      <c r="B20" s="1">
        <v>4</v>
      </c>
      <c r="C20" s="9">
        <v>0.52</v>
      </c>
      <c r="D20" s="9">
        <v>0.12</v>
      </c>
      <c r="E20" s="9">
        <v>0.52</v>
      </c>
      <c r="F20" s="1"/>
      <c r="G20" s="1"/>
      <c r="H20" s="8" t="s">
        <v>55</v>
      </c>
      <c r="I20" s="1">
        <v>3</v>
      </c>
      <c r="J20" s="9">
        <v>0.52631578947368418</v>
      </c>
      <c r="K20" s="9">
        <v>0.39473684210526316</v>
      </c>
      <c r="L20" s="9">
        <v>0.84210526315789469</v>
      </c>
    </row>
    <row r="21" spans="1:12">
      <c r="A21" s="8" t="s">
        <v>54</v>
      </c>
      <c r="B21" s="1">
        <v>4</v>
      </c>
      <c r="C21" s="9">
        <v>0.52173913043478259</v>
      </c>
      <c r="D21" s="9">
        <v>0.26086956521739135</v>
      </c>
      <c r="E21" s="9">
        <v>0.69565217391304346</v>
      </c>
      <c r="F21" s="1"/>
      <c r="G21" s="1"/>
      <c r="H21" s="8" t="s">
        <v>55</v>
      </c>
      <c r="I21" s="1">
        <v>3</v>
      </c>
      <c r="J21" s="9">
        <v>0.625</v>
      </c>
      <c r="K21" s="9">
        <v>0.19999999999999996</v>
      </c>
      <c r="L21" s="9">
        <v>0.92105263157894735</v>
      </c>
    </row>
    <row r="22" spans="1:12">
      <c r="A22" s="8" t="s">
        <v>54</v>
      </c>
      <c r="B22" s="1">
        <v>4</v>
      </c>
      <c r="C22" s="9">
        <v>0.54545454545454541</v>
      </c>
      <c r="D22" s="9">
        <v>0.36363636363636365</v>
      </c>
      <c r="E22" s="9">
        <v>0.81818181818181812</v>
      </c>
      <c r="F22" s="1"/>
      <c r="G22" s="1"/>
      <c r="H22" s="8" t="s">
        <v>55</v>
      </c>
      <c r="I22" s="1">
        <v>3</v>
      </c>
      <c r="J22" s="9">
        <v>0.59459459459459452</v>
      </c>
      <c r="K22" s="9">
        <v>0.10810810810810811</v>
      </c>
      <c r="L22" s="9">
        <v>0.6216216216216216</v>
      </c>
    </row>
    <row r="23" spans="1:12">
      <c r="A23" s="8" t="s">
        <v>54</v>
      </c>
      <c r="B23" s="1">
        <v>4</v>
      </c>
      <c r="C23" s="9">
        <v>0.6</v>
      </c>
      <c r="D23" s="9">
        <v>0.4</v>
      </c>
      <c r="E23" s="9">
        <v>1</v>
      </c>
      <c r="F23" s="1"/>
      <c r="G23" s="1"/>
      <c r="H23" s="8" t="s">
        <v>55</v>
      </c>
      <c r="I23" s="1">
        <v>3</v>
      </c>
      <c r="J23" s="9">
        <v>0.56521739130434789</v>
      </c>
      <c r="K23" s="9">
        <v>0.21739130434782605</v>
      </c>
      <c r="L23" s="9">
        <v>0.60869565217391308</v>
      </c>
    </row>
    <row r="24" spans="1:12">
      <c r="A24" s="8" t="s">
        <v>54</v>
      </c>
      <c r="B24" s="1">
        <v>4</v>
      </c>
      <c r="C24" s="9">
        <v>0.52</v>
      </c>
      <c r="D24" s="9">
        <v>0.48</v>
      </c>
      <c r="E24" s="9">
        <v>0.88</v>
      </c>
      <c r="F24" s="1"/>
      <c r="G24" s="1"/>
      <c r="H24" s="8" t="s">
        <v>55</v>
      </c>
      <c r="I24" s="1">
        <v>3</v>
      </c>
      <c r="J24" s="9">
        <v>0.55555555555555558</v>
      </c>
      <c r="K24" s="9">
        <v>0.19999999999999996</v>
      </c>
      <c r="L24" s="9">
        <v>0.66666666666666674</v>
      </c>
    </row>
    <row r="25" spans="1:12">
      <c r="A25" s="8" t="s">
        <v>54</v>
      </c>
      <c r="B25" s="1">
        <v>4</v>
      </c>
      <c r="C25" s="9">
        <v>0.53846153846153844</v>
      </c>
      <c r="D25" s="9">
        <v>0.30769230769230771</v>
      </c>
      <c r="E25" s="9">
        <v>0.92</v>
      </c>
      <c r="F25" s="1"/>
      <c r="G25" s="1"/>
      <c r="H25" s="8" t="s">
        <v>55</v>
      </c>
      <c r="I25" s="1">
        <v>3</v>
      </c>
      <c r="J25" s="9">
        <v>0.51724137931034475</v>
      </c>
      <c r="K25" s="9">
        <v>6.8965517241379337E-2</v>
      </c>
      <c r="L25" s="9">
        <v>0.51724137931034486</v>
      </c>
    </row>
    <row r="26" spans="1:12">
      <c r="A26" s="8" t="s">
        <v>54</v>
      </c>
      <c r="B26" s="1">
        <v>4</v>
      </c>
      <c r="C26" s="9">
        <v>0.61111111111111116</v>
      </c>
      <c r="D26" s="9">
        <v>0</v>
      </c>
      <c r="E26" s="9">
        <v>0.52777777777777779</v>
      </c>
      <c r="F26" s="1"/>
      <c r="G26" s="1"/>
      <c r="H26" s="8" t="s">
        <v>55</v>
      </c>
      <c r="I26" s="1">
        <v>3</v>
      </c>
      <c r="J26" s="9">
        <v>0.54545454545454541</v>
      </c>
      <c r="K26" s="9">
        <v>9.0909090909090939E-2</v>
      </c>
      <c r="L26" s="9">
        <v>0.57575757575757569</v>
      </c>
    </row>
    <row r="27" spans="1:12">
      <c r="A27" s="8" t="s">
        <v>54</v>
      </c>
      <c r="B27" s="1">
        <v>4</v>
      </c>
      <c r="C27" s="9">
        <v>0.5</v>
      </c>
      <c r="D27" s="9">
        <v>8.333333333333337E-2</v>
      </c>
      <c r="E27" s="9">
        <v>0.61538461538461542</v>
      </c>
      <c r="F27" s="1"/>
      <c r="G27" s="1"/>
      <c r="H27" s="8" t="s">
        <v>55</v>
      </c>
      <c r="I27" s="1">
        <v>4</v>
      </c>
      <c r="J27" s="9">
        <v>0.51428571428571423</v>
      </c>
      <c r="K27" s="9">
        <v>0.19999999999999996</v>
      </c>
      <c r="L27" s="9">
        <v>0.65714285714285714</v>
      </c>
    </row>
    <row r="28" spans="1:12">
      <c r="A28" s="8" t="s">
        <v>54</v>
      </c>
      <c r="B28" s="1">
        <v>4</v>
      </c>
      <c r="C28" s="9">
        <v>0.5</v>
      </c>
      <c r="D28" s="9">
        <v>0.19230769230769229</v>
      </c>
      <c r="E28" s="9">
        <v>0.73076923076923084</v>
      </c>
      <c r="F28" s="1"/>
      <c r="G28" s="1"/>
      <c r="H28" s="8" t="s">
        <v>55</v>
      </c>
      <c r="I28" s="1">
        <v>4</v>
      </c>
      <c r="J28" s="9">
        <v>0.51515151515151514</v>
      </c>
      <c r="K28" s="9">
        <v>3.0303030303030276E-2</v>
      </c>
      <c r="L28" s="9">
        <v>0.57575757575757569</v>
      </c>
    </row>
    <row r="29" spans="1:12">
      <c r="A29" s="8" t="s">
        <v>54</v>
      </c>
      <c r="B29" s="1">
        <v>6</v>
      </c>
      <c r="C29" s="9">
        <v>0.5357142857142857</v>
      </c>
      <c r="D29" s="9">
        <v>0</v>
      </c>
      <c r="E29" s="9">
        <v>0.60714285714285721</v>
      </c>
      <c r="F29" s="1"/>
      <c r="G29" s="1"/>
      <c r="H29" s="8" t="s">
        <v>55</v>
      </c>
      <c r="I29" s="1">
        <v>4</v>
      </c>
      <c r="J29" s="9">
        <v>0.58823529411764708</v>
      </c>
      <c r="K29" s="9">
        <v>0.38235294117647056</v>
      </c>
      <c r="L29" s="9">
        <v>0.79411764705882359</v>
      </c>
    </row>
    <row r="30" spans="1:12">
      <c r="A30" s="8" t="s">
        <v>54</v>
      </c>
      <c r="B30" s="1">
        <v>6</v>
      </c>
      <c r="C30" s="9">
        <v>0.52</v>
      </c>
      <c r="D30" s="9">
        <v>0.2142857142857143</v>
      </c>
      <c r="E30" s="9">
        <v>0.67999999999999994</v>
      </c>
      <c r="F30" s="1"/>
      <c r="G30" s="1"/>
      <c r="H30" s="8" t="s">
        <v>55</v>
      </c>
      <c r="I30" s="1">
        <v>4</v>
      </c>
      <c r="J30" s="9">
        <v>0.5</v>
      </c>
      <c r="K30" s="9">
        <v>0.36111111111111116</v>
      </c>
      <c r="L30" s="9">
        <v>1</v>
      </c>
    </row>
    <row r="31" spans="1:12">
      <c r="A31" s="8" t="s">
        <v>54</v>
      </c>
      <c r="B31" s="1">
        <v>6</v>
      </c>
      <c r="C31" s="9">
        <v>0.92592592592592593</v>
      </c>
      <c r="D31" s="9">
        <v>0.29629629629629628</v>
      </c>
      <c r="E31" s="9">
        <v>0.81481481481481488</v>
      </c>
      <c r="F31" s="1"/>
      <c r="G31" s="1"/>
      <c r="H31" s="8" t="s">
        <v>55</v>
      </c>
      <c r="I31" s="1">
        <v>4</v>
      </c>
      <c r="J31" s="9">
        <v>0.54838709677419351</v>
      </c>
      <c r="K31" s="9">
        <v>0.12903225806451613</v>
      </c>
      <c r="L31" s="9">
        <v>0.61290322580645162</v>
      </c>
    </row>
    <row r="32" spans="1:12">
      <c r="A32" s="8" t="s">
        <v>54</v>
      </c>
      <c r="B32" s="1">
        <v>6</v>
      </c>
      <c r="C32" s="9">
        <v>0.66666666666666663</v>
      </c>
      <c r="D32" s="9">
        <v>0.4</v>
      </c>
      <c r="E32" s="9">
        <v>0.8</v>
      </c>
      <c r="F32" s="1"/>
      <c r="G32" s="1"/>
      <c r="H32" s="8" t="s">
        <v>55</v>
      </c>
      <c r="I32" s="1">
        <v>4</v>
      </c>
      <c r="J32" s="9">
        <v>0.51515151515151514</v>
      </c>
      <c r="K32" s="9">
        <v>0.21212121212121215</v>
      </c>
      <c r="L32" s="9">
        <v>0.69696969696969702</v>
      </c>
    </row>
    <row r="33" spans="1:12">
      <c r="A33" s="8" t="s">
        <v>54</v>
      </c>
      <c r="B33" s="1">
        <v>7</v>
      </c>
      <c r="C33" s="9">
        <v>0.58823529411764708</v>
      </c>
      <c r="D33" s="9">
        <v>0.11764705882352944</v>
      </c>
      <c r="E33" s="9">
        <v>0.55882352941176472</v>
      </c>
      <c r="F33" s="1"/>
      <c r="G33" s="1"/>
      <c r="H33" s="8" t="s">
        <v>55</v>
      </c>
      <c r="I33" s="1">
        <v>4</v>
      </c>
      <c r="J33" s="9">
        <v>0.54838709677419351</v>
      </c>
      <c r="K33" s="9">
        <v>0.16129032258064513</v>
      </c>
      <c r="L33" s="9">
        <v>0.61290322580645162</v>
      </c>
    </row>
    <row r="34" spans="1:12">
      <c r="A34" s="8" t="s">
        <v>54</v>
      </c>
      <c r="B34" s="1">
        <v>7</v>
      </c>
      <c r="C34" s="9">
        <v>0.6333333333333333</v>
      </c>
      <c r="D34" s="9">
        <v>0.1333333333333333</v>
      </c>
      <c r="E34" s="9">
        <v>0.56666666666666665</v>
      </c>
      <c r="F34" s="1"/>
      <c r="G34" s="1"/>
      <c r="H34" s="8" t="s">
        <v>55</v>
      </c>
      <c r="I34" s="1">
        <v>4</v>
      </c>
      <c r="J34" s="9">
        <v>0.53333333333333333</v>
      </c>
      <c r="K34" s="9">
        <v>0.16666666666666663</v>
      </c>
      <c r="L34" s="9">
        <v>0.66666666666666674</v>
      </c>
    </row>
    <row r="35" spans="1:12">
      <c r="A35" s="8" t="s">
        <v>54</v>
      </c>
      <c r="B35" s="1">
        <v>7</v>
      </c>
      <c r="C35" s="9">
        <v>0.52941176470588236</v>
      </c>
      <c r="D35" s="9">
        <v>0.38461538461538458</v>
      </c>
      <c r="E35" s="9">
        <v>0.76470588235294112</v>
      </c>
      <c r="F35" s="1"/>
      <c r="G35" s="1"/>
      <c r="H35" s="8" t="s">
        <v>55</v>
      </c>
      <c r="I35" s="1">
        <v>4</v>
      </c>
      <c r="J35" s="9">
        <v>0.51428571428571423</v>
      </c>
      <c r="K35" s="9">
        <v>0.25714285714285712</v>
      </c>
      <c r="L35" s="9">
        <v>0.7142857142857143</v>
      </c>
    </row>
    <row r="36" spans="1:12">
      <c r="A36" s="8" t="s">
        <v>54</v>
      </c>
      <c r="B36" s="1">
        <v>7</v>
      </c>
      <c r="C36" s="9">
        <v>0.94117647058823528</v>
      </c>
      <c r="D36" s="9">
        <v>0.18518518518518512</v>
      </c>
      <c r="E36" s="9">
        <v>0.66666666666666663</v>
      </c>
      <c r="F36" s="1"/>
      <c r="G36" s="1"/>
      <c r="H36" s="8" t="s">
        <v>55</v>
      </c>
      <c r="I36" s="1">
        <v>4</v>
      </c>
      <c r="J36" s="9">
        <v>0.51428571428571423</v>
      </c>
      <c r="K36" s="9">
        <v>0.25714285714285712</v>
      </c>
      <c r="L36" s="9">
        <v>0.7142857142857143</v>
      </c>
    </row>
    <row r="37" spans="1:12">
      <c r="A37" s="8" t="s">
        <v>54</v>
      </c>
      <c r="B37" s="1">
        <v>7</v>
      </c>
      <c r="C37" s="9">
        <v>1</v>
      </c>
      <c r="D37" s="9">
        <v>0.11764705882352944</v>
      </c>
      <c r="E37" s="9">
        <v>0.61764705882352944</v>
      </c>
      <c r="F37" s="1"/>
      <c r="G37" s="1"/>
      <c r="H37" s="8" t="s">
        <v>55</v>
      </c>
      <c r="I37" s="1">
        <v>4</v>
      </c>
      <c r="J37" s="9">
        <v>0.5</v>
      </c>
      <c r="K37" s="9">
        <v>0.19444444444444442</v>
      </c>
      <c r="L37" s="9">
        <v>0.63888888888888884</v>
      </c>
    </row>
    <row r="38" spans="1:12">
      <c r="A38" s="8" t="s">
        <v>54</v>
      </c>
      <c r="B38" s="1">
        <v>11</v>
      </c>
      <c r="C38" s="9">
        <v>0.75</v>
      </c>
      <c r="D38" s="9">
        <v>0.4375</v>
      </c>
      <c r="E38" s="9">
        <v>1</v>
      </c>
      <c r="F38" s="1"/>
      <c r="G38" s="1"/>
      <c r="H38" s="8" t="s">
        <v>55</v>
      </c>
      <c r="I38" s="1">
        <v>4</v>
      </c>
      <c r="J38" s="9">
        <v>0.52941176470588236</v>
      </c>
      <c r="K38" s="9">
        <v>0.17647058823529416</v>
      </c>
      <c r="L38" s="9">
        <v>0.64705882352941169</v>
      </c>
    </row>
    <row r="39" spans="1:12">
      <c r="A39" s="8" t="s">
        <v>54</v>
      </c>
      <c r="B39" s="1">
        <v>11</v>
      </c>
      <c r="C39" s="9">
        <v>0.5714285714285714</v>
      </c>
      <c r="D39" s="9">
        <v>0.2857142857142857</v>
      </c>
      <c r="E39" s="9">
        <v>0.80952380952380953</v>
      </c>
      <c r="F39" s="1"/>
      <c r="G39" s="1"/>
      <c r="H39" s="8" t="s">
        <v>55</v>
      </c>
      <c r="I39" s="1">
        <v>4</v>
      </c>
      <c r="J39" s="9">
        <v>0.5</v>
      </c>
      <c r="K39" s="9">
        <v>0.15789473684210531</v>
      </c>
      <c r="L39" s="9">
        <v>0.65789473684210531</v>
      </c>
    </row>
    <row r="40" spans="1:12">
      <c r="A40" s="8" t="s">
        <v>54</v>
      </c>
      <c r="B40" s="1">
        <v>11</v>
      </c>
      <c r="C40" s="9">
        <v>0.55555555555555558</v>
      </c>
      <c r="D40" s="9">
        <v>0.40740740740740744</v>
      </c>
      <c r="E40" s="9">
        <v>0.81481481481481488</v>
      </c>
      <c r="F40" s="1"/>
      <c r="G40" s="1"/>
      <c r="H40" s="8" t="s">
        <v>55</v>
      </c>
      <c r="I40" s="1">
        <v>4</v>
      </c>
      <c r="J40" s="9">
        <v>0.54285714285714282</v>
      </c>
      <c r="K40" s="9">
        <v>0.19999999999999996</v>
      </c>
      <c r="L40" s="9">
        <v>0.65714285714285714</v>
      </c>
    </row>
    <row r="41" spans="1:12">
      <c r="A41" s="8" t="s">
        <v>54</v>
      </c>
      <c r="B41" s="1">
        <v>11</v>
      </c>
      <c r="C41" s="9">
        <v>0.56000000000000005</v>
      </c>
      <c r="D41" s="9">
        <v>0.12</v>
      </c>
      <c r="E41" s="9">
        <v>0.67999999999999994</v>
      </c>
      <c r="F41" s="1"/>
      <c r="G41" s="1"/>
      <c r="H41" s="8" t="s">
        <v>55</v>
      </c>
      <c r="I41" s="1">
        <v>4</v>
      </c>
      <c r="J41" s="9">
        <v>0.51428571428571423</v>
      </c>
      <c r="K41" s="9">
        <v>0.19999999999999996</v>
      </c>
      <c r="L41" s="9">
        <v>0.68571428571428572</v>
      </c>
    </row>
    <row r="42" spans="1:12">
      <c r="A42" s="8" t="s">
        <v>54</v>
      </c>
      <c r="B42" s="1">
        <v>11</v>
      </c>
      <c r="C42" s="9">
        <v>0.5185185185185186</v>
      </c>
      <c r="D42" s="9">
        <v>0.11111111111111116</v>
      </c>
      <c r="E42" s="9">
        <v>0.59259259259259256</v>
      </c>
      <c r="F42" s="1"/>
      <c r="G42" s="1"/>
      <c r="H42" s="8" t="s">
        <v>55</v>
      </c>
      <c r="I42" s="1">
        <v>6</v>
      </c>
      <c r="J42" s="9">
        <v>0.51851851851851849</v>
      </c>
      <c r="K42" s="9">
        <v>0.40740740740740744</v>
      </c>
      <c r="L42" s="9">
        <v>0.85185185185185186</v>
      </c>
    </row>
    <row r="43" spans="1:12">
      <c r="A43" s="8" t="s">
        <v>54</v>
      </c>
      <c r="B43" s="1">
        <v>11</v>
      </c>
      <c r="C43" s="9">
        <v>0.53846153846153844</v>
      </c>
      <c r="D43" s="9">
        <v>7.6923076923076872E-2</v>
      </c>
      <c r="E43" s="9">
        <v>0.52380952380952384</v>
      </c>
      <c r="F43" s="1"/>
      <c r="G43" s="1"/>
      <c r="H43" s="8" t="s">
        <v>55</v>
      </c>
      <c r="I43" s="1">
        <v>6</v>
      </c>
      <c r="J43" s="9">
        <v>0.53125</v>
      </c>
      <c r="K43" s="9">
        <v>0.40625</v>
      </c>
      <c r="L43" s="9">
        <v>0.96875</v>
      </c>
    </row>
    <row r="44" spans="1:12">
      <c r="A44" s="8" t="s">
        <v>54</v>
      </c>
      <c r="B44" s="1">
        <v>11</v>
      </c>
      <c r="C44" s="9">
        <v>0.52380952380952384</v>
      </c>
      <c r="D44" s="9">
        <v>5.0000000000000044E-2</v>
      </c>
      <c r="E44" s="9">
        <v>0.55000000000000004</v>
      </c>
      <c r="F44" s="1"/>
      <c r="G44" s="1"/>
      <c r="H44" s="8" t="s">
        <v>55</v>
      </c>
      <c r="I44" s="1">
        <v>6</v>
      </c>
      <c r="J44" s="9">
        <v>0.68181818181818188</v>
      </c>
      <c r="K44" s="9">
        <v>0.13636363636363635</v>
      </c>
      <c r="L44" s="9">
        <v>0.68181818181818188</v>
      </c>
    </row>
    <row r="45" spans="1:12">
      <c r="A45" s="8" t="s">
        <v>54</v>
      </c>
      <c r="B45" s="1">
        <v>11</v>
      </c>
      <c r="C45" s="9">
        <v>0.55000000000000004</v>
      </c>
      <c r="D45" s="9">
        <v>0.19999999999999996</v>
      </c>
      <c r="E45" s="9">
        <v>0.66666666666666674</v>
      </c>
      <c r="F45" s="1"/>
      <c r="G45" s="1"/>
      <c r="H45" s="8" t="s">
        <v>55</v>
      </c>
      <c r="I45" s="1">
        <v>6</v>
      </c>
      <c r="J45" s="9">
        <v>0.54285714285714293</v>
      </c>
      <c r="K45" s="9">
        <v>0.31428571428571428</v>
      </c>
      <c r="L45" s="9">
        <v>1</v>
      </c>
    </row>
    <row r="46" spans="1:12">
      <c r="A46" s="8" t="s">
        <v>54</v>
      </c>
      <c r="B46" s="1">
        <v>12</v>
      </c>
      <c r="C46" s="9">
        <v>0.66666666666666663</v>
      </c>
      <c r="D46" s="9">
        <v>0.24242424242424243</v>
      </c>
      <c r="E46" s="9">
        <v>0.66666666666666674</v>
      </c>
      <c r="F46" s="1"/>
      <c r="G46" s="1"/>
      <c r="H46" s="8" t="s">
        <v>55</v>
      </c>
      <c r="I46" s="1">
        <v>6</v>
      </c>
      <c r="J46" s="9">
        <v>0.55882352941176472</v>
      </c>
      <c r="K46" s="9">
        <v>0.20588235294117641</v>
      </c>
      <c r="L46" s="9">
        <v>0.65714285714285714</v>
      </c>
    </row>
    <row r="47" spans="1:12">
      <c r="A47" s="8" t="s">
        <v>54</v>
      </c>
      <c r="B47" s="1">
        <v>12</v>
      </c>
      <c r="C47" s="9">
        <v>0.5714285714285714</v>
      </c>
      <c r="D47" s="9">
        <v>0.37142857142857144</v>
      </c>
      <c r="E47" s="9">
        <v>0.74285714285714288</v>
      </c>
      <c r="F47" s="1"/>
      <c r="G47" s="1"/>
      <c r="H47" s="8" t="s">
        <v>55</v>
      </c>
      <c r="I47" s="1">
        <v>7</v>
      </c>
      <c r="J47" s="9">
        <v>0.70588235294117641</v>
      </c>
      <c r="K47" s="9">
        <v>7.3170731707317027E-2</v>
      </c>
      <c r="L47" s="9">
        <v>0.76470588235294112</v>
      </c>
    </row>
    <row r="48" spans="1:12">
      <c r="A48" s="8" t="s">
        <v>54</v>
      </c>
      <c r="B48" s="1">
        <v>12</v>
      </c>
      <c r="C48" s="9">
        <v>0.51724137931034486</v>
      </c>
      <c r="D48" s="9">
        <v>0.34482758620689657</v>
      </c>
      <c r="E48" s="9">
        <v>0.82758620689655171</v>
      </c>
      <c r="F48" s="1"/>
      <c r="G48" s="1"/>
      <c r="H48" s="8" t="s">
        <v>55</v>
      </c>
      <c r="I48" s="1">
        <v>7</v>
      </c>
      <c r="J48" s="9">
        <v>0.58536585365853655</v>
      </c>
      <c r="K48" s="9">
        <v>2.6315789473684181E-2</v>
      </c>
      <c r="L48" s="9">
        <v>0.51219512195121952</v>
      </c>
    </row>
    <row r="49" spans="1:12">
      <c r="A49" s="8" t="s">
        <v>54</v>
      </c>
      <c r="B49" s="1">
        <v>12</v>
      </c>
      <c r="C49" s="9">
        <v>0.61764705882352944</v>
      </c>
      <c r="D49" s="9">
        <v>0.23529411764705888</v>
      </c>
      <c r="E49" s="9">
        <v>0.73529411764705888</v>
      </c>
      <c r="F49" s="1"/>
      <c r="G49" s="1"/>
      <c r="H49" s="8" t="s">
        <v>55</v>
      </c>
      <c r="I49" s="1">
        <v>7</v>
      </c>
      <c r="J49" s="9">
        <v>0.73684210526315785</v>
      </c>
      <c r="K49" s="9">
        <v>5.8823529411764719E-2</v>
      </c>
      <c r="L49" s="9">
        <v>0.55263157894736847</v>
      </c>
    </row>
    <row r="50" spans="1:12">
      <c r="A50" s="8" t="s">
        <v>54</v>
      </c>
      <c r="B50" s="1">
        <v>14</v>
      </c>
      <c r="C50" s="9">
        <v>0.69387755102040816</v>
      </c>
      <c r="D50" s="9">
        <v>0.44897959183673475</v>
      </c>
      <c r="E50" s="9">
        <v>0.85714285714285721</v>
      </c>
      <c r="F50" s="1"/>
      <c r="G50" s="1"/>
      <c r="H50" s="8" t="s">
        <v>55</v>
      </c>
      <c r="I50" s="1">
        <v>7</v>
      </c>
      <c r="J50" s="9">
        <v>0.52380952380952384</v>
      </c>
      <c r="K50" s="9">
        <v>0</v>
      </c>
      <c r="L50" s="9">
        <v>0.52380952380952384</v>
      </c>
    </row>
    <row r="51" spans="1:12">
      <c r="A51" s="8" t="s">
        <v>54</v>
      </c>
      <c r="B51" s="1">
        <v>14</v>
      </c>
      <c r="C51" s="9">
        <v>0.57692307692307687</v>
      </c>
      <c r="D51" s="9">
        <v>8.1632653061224469E-2</v>
      </c>
      <c r="E51" s="9">
        <v>0.65306122448979587</v>
      </c>
      <c r="F51" s="1"/>
      <c r="G51" s="1"/>
      <c r="H51" s="8" t="s">
        <v>55</v>
      </c>
      <c r="I51" s="1">
        <v>7</v>
      </c>
      <c r="J51" s="9">
        <v>0.64705882352941169</v>
      </c>
      <c r="K51" s="9">
        <v>3.4482758620689613E-2</v>
      </c>
      <c r="L51" s="9">
        <v>0.6470588235294118</v>
      </c>
    </row>
    <row r="52" spans="1:12">
      <c r="A52" s="8" t="s">
        <v>54</v>
      </c>
      <c r="B52" s="1">
        <v>14</v>
      </c>
      <c r="C52" s="9">
        <v>0.53846153846153844</v>
      </c>
      <c r="D52" s="9">
        <v>0</v>
      </c>
      <c r="E52" s="9">
        <v>0.61538461538461542</v>
      </c>
      <c r="F52" s="1"/>
      <c r="G52" s="1"/>
      <c r="H52" s="8" t="s">
        <v>55</v>
      </c>
      <c r="I52" s="1">
        <v>7</v>
      </c>
      <c r="J52" s="9">
        <v>0.57692307692307687</v>
      </c>
      <c r="K52" s="9">
        <v>6.6666666666666652E-2</v>
      </c>
      <c r="L52" s="9">
        <v>0.57692307692307687</v>
      </c>
    </row>
    <row r="53" spans="1:12">
      <c r="A53" s="8" t="s">
        <v>54</v>
      </c>
      <c r="B53" s="1">
        <v>15</v>
      </c>
      <c r="C53" s="9">
        <v>0.5185185185185186</v>
      </c>
      <c r="D53" s="9">
        <v>0.29629629629629628</v>
      </c>
      <c r="E53" s="9">
        <v>0.70370370370370372</v>
      </c>
      <c r="F53" s="1"/>
      <c r="G53" s="1"/>
      <c r="H53" s="8" t="s">
        <v>55</v>
      </c>
      <c r="I53" s="1">
        <v>7</v>
      </c>
      <c r="J53" s="9">
        <v>0.5862068965517242</v>
      </c>
      <c r="K53" s="9">
        <v>6.25E-2</v>
      </c>
      <c r="L53" s="9">
        <v>0.51724137931034486</v>
      </c>
    </row>
    <row r="54" spans="1:12">
      <c r="A54" s="8" t="s">
        <v>54</v>
      </c>
      <c r="B54" s="1">
        <v>15</v>
      </c>
      <c r="C54" s="9">
        <v>0.53125</v>
      </c>
      <c r="D54" s="9">
        <v>0.1875</v>
      </c>
      <c r="E54" s="9">
        <v>0.65625</v>
      </c>
      <c r="F54" s="1"/>
      <c r="G54" s="1"/>
      <c r="H54" s="8" t="s">
        <v>55</v>
      </c>
      <c r="I54" s="1">
        <v>7</v>
      </c>
      <c r="J54" s="9">
        <v>0.53333333333333333</v>
      </c>
      <c r="K54" s="9">
        <v>0</v>
      </c>
      <c r="L54" s="9">
        <v>0.6333333333333333</v>
      </c>
    </row>
    <row r="55" spans="1:12">
      <c r="A55" s="8" t="s">
        <v>54</v>
      </c>
      <c r="B55" s="1">
        <v>15</v>
      </c>
      <c r="C55" s="9">
        <v>0.53333333333333333</v>
      </c>
      <c r="D55" s="9">
        <v>3.3333333333333326E-2</v>
      </c>
      <c r="E55" s="9">
        <v>0.53333333333333333</v>
      </c>
      <c r="F55" s="1"/>
      <c r="G55" s="1"/>
      <c r="H55" s="8" t="s">
        <v>55</v>
      </c>
      <c r="I55" s="1">
        <v>7</v>
      </c>
      <c r="J55" s="9">
        <v>0.60714285714285721</v>
      </c>
      <c r="K55" s="9">
        <v>4.5454545454545414E-2</v>
      </c>
      <c r="L55" s="9">
        <v>0.64285714285714279</v>
      </c>
    </row>
    <row r="56" spans="1:12">
      <c r="A56" s="8" t="s">
        <v>54</v>
      </c>
      <c r="B56" s="1">
        <v>15</v>
      </c>
      <c r="C56" s="9">
        <v>0.58823529411764708</v>
      </c>
      <c r="D56" s="9">
        <v>2.9411764705882359E-2</v>
      </c>
      <c r="E56" s="9">
        <v>0.5</v>
      </c>
      <c r="F56" s="1"/>
      <c r="G56" s="1"/>
      <c r="H56" s="8" t="s">
        <v>55</v>
      </c>
      <c r="I56" s="1">
        <v>7</v>
      </c>
      <c r="J56" s="9">
        <v>0.5625</v>
      </c>
      <c r="K56" s="9">
        <v>4.7619047619047672E-2</v>
      </c>
      <c r="L56" s="9">
        <v>0.59375</v>
      </c>
    </row>
    <row r="57" spans="1:12">
      <c r="A57" s="8" t="s">
        <v>54</v>
      </c>
      <c r="B57" s="1">
        <v>15</v>
      </c>
      <c r="C57" s="9">
        <v>0.5</v>
      </c>
      <c r="D57" s="9">
        <v>0.1470588235294118</v>
      </c>
      <c r="E57" s="9">
        <v>0.75</v>
      </c>
      <c r="F57" s="1"/>
      <c r="G57" s="1"/>
      <c r="H57" s="8" t="s">
        <v>55</v>
      </c>
      <c r="I57" s="1">
        <v>7</v>
      </c>
      <c r="J57" s="9">
        <v>0.59090909090909094</v>
      </c>
      <c r="K57" s="9">
        <v>0.3529411764705882</v>
      </c>
      <c r="L57" s="9">
        <v>0.5</v>
      </c>
    </row>
    <row r="58" spans="1:12">
      <c r="A58" s="8" t="s">
        <v>54</v>
      </c>
      <c r="B58" s="1">
        <v>15</v>
      </c>
      <c r="C58" s="9">
        <v>0.5357142857142857</v>
      </c>
      <c r="D58" s="9">
        <v>0.1785714285714286</v>
      </c>
      <c r="E58" s="9">
        <v>0.60714285714285721</v>
      </c>
      <c r="F58" s="1"/>
      <c r="G58" s="1"/>
      <c r="H58" s="8" t="s">
        <v>55</v>
      </c>
      <c r="I58" s="1">
        <v>7</v>
      </c>
      <c r="J58" s="9">
        <v>0.53125</v>
      </c>
      <c r="K58" s="9">
        <v>0.15151515151515149</v>
      </c>
      <c r="L58" s="9">
        <v>0.5625</v>
      </c>
    </row>
    <row r="59" spans="1:12">
      <c r="A59" s="8" t="s">
        <v>54</v>
      </c>
      <c r="B59" s="1">
        <v>15</v>
      </c>
      <c r="C59" s="9">
        <v>0.53846153846153844</v>
      </c>
      <c r="D59" s="9">
        <v>0.34615384615384615</v>
      </c>
      <c r="E59" s="9">
        <v>0.73076923076923084</v>
      </c>
      <c r="F59" s="1"/>
      <c r="G59" s="1"/>
      <c r="H59" s="8" t="s">
        <v>55</v>
      </c>
      <c r="I59" s="1">
        <v>7</v>
      </c>
      <c r="J59" s="9">
        <v>0.5161290322580645</v>
      </c>
      <c r="K59" s="9">
        <v>0.16129032258064513</v>
      </c>
      <c r="L59" s="9">
        <v>0.64516129032258063</v>
      </c>
    </row>
    <row r="60" spans="1:12">
      <c r="A60" s="8" t="s">
        <v>54</v>
      </c>
      <c r="B60" s="1">
        <v>15</v>
      </c>
      <c r="C60" s="9">
        <v>0.51851851851851849</v>
      </c>
      <c r="D60" s="9">
        <v>0.2592592592592593</v>
      </c>
      <c r="E60" s="9">
        <v>0.66666666666666674</v>
      </c>
      <c r="F60" s="1"/>
      <c r="G60" s="1"/>
      <c r="H60" s="8" t="s">
        <v>55</v>
      </c>
      <c r="I60" s="1">
        <v>7</v>
      </c>
      <c r="J60" s="9">
        <v>0.5</v>
      </c>
      <c r="K60" s="9">
        <v>0.11764705882352944</v>
      </c>
      <c r="L60" s="9">
        <v>0.64705882352941169</v>
      </c>
    </row>
    <row r="61" spans="1:12">
      <c r="A61" s="8" t="s">
        <v>54</v>
      </c>
      <c r="B61" s="1">
        <v>15</v>
      </c>
      <c r="C61" s="9">
        <v>0.63636363636363635</v>
      </c>
      <c r="D61" s="9">
        <v>0.27272727272727271</v>
      </c>
      <c r="E61" s="9">
        <v>0.86363636363636365</v>
      </c>
      <c r="F61" s="1"/>
      <c r="G61" s="1"/>
      <c r="H61" s="8" t="s">
        <v>55</v>
      </c>
      <c r="I61" s="1">
        <v>7</v>
      </c>
      <c r="J61" s="9">
        <v>0.53846153846153844</v>
      </c>
      <c r="K61" s="9">
        <v>5.1282051282051322E-2</v>
      </c>
      <c r="L61" s="9">
        <v>0.58974358974358976</v>
      </c>
    </row>
    <row r="62" spans="1:12">
      <c r="A62" s="8" t="s">
        <v>54</v>
      </c>
      <c r="B62" s="1">
        <v>15</v>
      </c>
      <c r="C62" s="9">
        <v>0.61904761904761907</v>
      </c>
      <c r="D62" s="9">
        <v>0.4285714285714286</v>
      </c>
      <c r="E62" s="9">
        <v>0.85714285714285721</v>
      </c>
      <c r="F62" s="1"/>
      <c r="G62" s="1"/>
      <c r="H62" s="8" t="s">
        <v>55</v>
      </c>
      <c r="I62" s="1">
        <v>9</v>
      </c>
      <c r="J62" s="9">
        <v>0.5</v>
      </c>
      <c r="K62" s="9">
        <v>0.1428571428571429</v>
      </c>
      <c r="L62" s="9">
        <v>0.7857142857142857</v>
      </c>
    </row>
    <row r="63" spans="1:12">
      <c r="A63" s="8" t="s">
        <v>54</v>
      </c>
      <c r="B63" s="1">
        <v>15</v>
      </c>
      <c r="C63" s="9">
        <v>0.5</v>
      </c>
      <c r="D63" s="9">
        <v>0.46666666666666667</v>
      </c>
      <c r="E63" s="9">
        <v>0.93333333333333335</v>
      </c>
      <c r="F63" s="1"/>
      <c r="G63" s="1"/>
      <c r="H63" s="8" t="s">
        <v>55</v>
      </c>
      <c r="I63" s="1">
        <v>9</v>
      </c>
      <c r="J63" s="9">
        <v>0.55172413793103448</v>
      </c>
      <c r="K63" s="9">
        <v>0.10344827586206895</v>
      </c>
      <c r="L63" s="9">
        <v>0.5862068965517242</v>
      </c>
    </row>
    <row r="64" spans="1:12">
      <c r="A64" s="8" t="s">
        <v>54</v>
      </c>
      <c r="B64" s="1">
        <v>15</v>
      </c>
      <c r="C64" s="9">
        <v>0.57692307692307687</v>
      </c>
      <c r="D64" s="9">
        <v>0.42307692307692313</v>
      </c>
      <c r="E64" s="9">
        <v>1</v>
      </c>
      <c r="F64" s="1"/>
      <c r="G64" s="1"/>
      <c r="H64" s="8" t="s">
        <v>55</v>
      </c>
      <c r="I64" s="1">
        <v>9</v>
      </c>
      <c r="J64" s="9">
        <v>0.62068965517241381</v>
      </c>
      <c r="K64" s="9">
        <v>0.10344827586206895</v>
      </c>
      <c r="L64" s="9">
        <v>0.62068965517241381</v>
      </c>
    </row>
    <row r="65" spans="1:12">
      <c r="A65" s="8" t="s">
        <v>54</v>
      </c>
      <c r="B65" s="1">
        <v>15</v>
      </c>
      <c r="C65" s="9">
        <v>0.52173913043478259</v>
      </c>
      <c r="D65" s="9">
        <v>0.30434782608695654</v>
      </c>
      <c r="E65" s="9">
        <v>0.88461538461538458</v>
      </c>
      <c r="F65" s="1"/>
      <c r="G65" s="1"/>
      <c r="H65" s="8" t="s">
        <v>55</v>
      </c>
      <c r="I65" s="1">
        <v>9</v>
      </c>
      <c r="J65" s="9">
        <v>0.58620689655172409</v>
      </c>
      <c r="K65" s="9">
        <v>0.2068965517241379</v>
      </c>
      <c r="L65" s="9">
        <v>0.68965517241379315</v>
      </c>
    </row>
    <row r="66" spans="1:12">
      <c r="A66" s="8" t="s">
        <v>54</v>
      </c>
      <c r="B66" s="1">
        <v>15</v>
      </c>
      <c r="C66" s="9">
        <v>0.53333333333333333</v>
      </c>
      <c r="D66" s="9">
        <v>0.16666666666666663</v>
      </c>
      <c r="E66" s="9">
        <v>0.69565217391304346</v>
      </c>
      <c r="F66" s="1"/>
      <c r="G66" s="1"/>
      <c r="H66" s="8" t="s">
        <v>55</v>
      </c>
      <c r="I66" s="1">
        <v>9</v>
      </c>
      <c r="J66" s="9">
        <v>0.57575757575757569</v>
      </c>
      <c r="K66" s="9">
        <v>0.30303030303030298</v>
      </c>
      <c r="L66" s="9">
        <v>0.78787878787878785</v>
      </c>
    </row>
    <row r="67" spans="1:12">
      <c r="A67" s="8" t="s">
        <v>56</v>
      </c>
      <c r="B67" s="1">
        <v>1</v>
      </c>
      <c r="C67" s="9">
        <v>0.55555555555555558</v>
      </c>
      <c r="D67" s="9">
        <v>0.2592592592592593</v>
      </c>
      <c r="E67" s="9">
        <v>0.81481481481481488</v>
      </c>
      <c r="F67" s="1"/>
      <c r="G67" s="1"/>
      <c r="H67" s="8" t="s">
        <v>55</v>
      </c>
      <c r="I67" s="1">
        <v>9</v>
      </c>
      <c r="J67" s="9">
        <v>0.52</v>
      </c>
      <c r="K67" s="9">
        <v>0.28000000000000003</v>
      </c>
      <c r="L67" s="9">
        <v>0.8</v>
      </c>
    </row>
    <row r="68" spans="1:12">
      <c r="A68" s="8" t="s">
        <v>56</v>
      </c>
      <c r="B68" s="1">
        <v>1</v>
      </c>
      <c r="C68" s="9">
        <v>0.5862068965517242</v>
      </c>
      <c r="D68" s="9">
        <v>0.2068965517241379</v>
      </c>
      <c r="E68" s="9">
        <v>0.75862068965517238</v>
      </c>
      <c r="F68" s="1"/>
      <c r="G68" s="1"/>
      <c r="H68" s="8" t="s">
        <v>55</v>
      </c>
      <c r="I68" s="1">
        <v>9</v>
      </c>
      <c r="J68" s="9">
        <v>0.8</v>
      </c>
      <c r="K68" s="9">
        <v>0.5</v>
      </c>
      <c r="L68" s="9">
        <v>1</v>
      </c>
    </row>
    <row r="69" spans="1:12">
      <c r="A69" s="8" t="s">
        <v>56</v>
      </c>
      <c r="B69" s="1">
        <v>3</v>
      </c>
      <c r="C69" s="9">
        <v>0.54545454545454541</v>
      </c>
      <c r="D69" s="9">
        <v>0.15151515151515149</v>
      </c>
      <c r="E69" s="9">
        <v>0.5757575757575758</v>
      </c>
      <c r="F69" s="1"/>
      <c r="G69" s="1"/>
      <c r="H69" s="8" t="s">
        <v>55</v>
      </c>
      <c r="I69" s="1">
        <v>9</v>
      </c>
      <c r="J69" s="9">
        <v>0.72727272727272729</v>
      </c>
      <c r="K69" s="9">
        <v>0.48484848484848486</v>
      </c>
      <c r="L69" s="9">
        <v>0.93939393939393945</v>
      </c>
    </row>
    <row r="70" spans="1:12">
      <c r="A70" s="8" t="s">
        <v>56</v>
      </c>
      <c r="B70" s="1">
        <v>3</v>
      </c>
      <c r="C70" s="9">
        <v>0.65384615384615385</v>
      </c>
      <c r="D70" s="9">
        <v>7.6923076923076872E-2</v>
      </c>
      <c r="E70" s="9">
        <v>0.69230769230769229</v>
      </c>
      <c r="F70" s="1"/>
      <c r="G70" s="1"/>
      <c r="H70" s="8" t="s">
        <v>55</v>
      </c>
      <c r="I70" s="1">
        <v>9</v>
      </c>
      <c r="J70" s="9">
        <v>0.6071428571428571</v>
      </c>
      <c r="K70" s="9">
        <v>0.5</v>
      </c>
      <c r="L70" s="9">
        <v>0.87878787878787878</v>
      </c>
    </row>
    <row r="71" spans="1:12">
      <c r="A71" s="8" t="s">
        <v>56</v>
      </c>
      <c r="B71" s="1">
        <v>3</v>
      </c>
      <c r="C71" s="9">
        <v>0.51724137931034486</v>
      </c>
      <c r="D71" s="9">
        <v>6.8965517241379337E-2</v>
      </c>
      <c r="E71" s="9">
        <v>0.55172413793103448</v>
      </c>
      <c r="F71" s="1"/>
      <c r="G71" s="1"/>
      <c r="H71" s="8" t="s">
        <v>55</v>
      </c>
      <c r="I71" s="1">
        <v>9</v>
      </c>
      <c r="J71" s="9">
        <v>0.52777777777777779</v>
      </c>
      <c r="K71" s="9">
        <v>0.36111111111111116</v>
      </c>
      <c r="L71" s="9">
        <v>0.8928571428571429</v>
      </c>
    </row>
    <row r="72" spans="1:12">
      <c r="A72" s="8" t="s">
        <v>56</v>
      </c>
      <c r="B72" s="1">
        <v>3</v>
      </c>
      <c r="C72" s="9">
        <v>0.51515151515151514</v>
      </c>
      <c r="D72" s="9">
        <v>6.0606060606060552E-2</v>
      </c>
      <c r="E72" s="9">
        <v>0.51515151515151514</v>
      </c>
      <c r="F72" s="1"/>
      <c r="G72" s="1"/>
      <c r="H72" s="8" t="s">
        <v>55</v>
      </c>
      <c r="I72" s="1">
        <v>9</v>
      </c>
      <c r="J72" s="9">
        <v>0.54838709677419351</v>
      </c>
      <c r="K72" s="9">
        <v>0.29032258064516125</v>
      </c>
      <c r="L72" s="9">
        <v>0.80645161290322576</v>
      </c>
    </row>
    <row r="73" spans="1:12">
      <c r="A73" s="8" t="s">
        <v>56</v>
      </c>
      <c r="B73" s="1">
        <v>3</v>
      </c>
      <c r="C73" s="9">
        <v>0.5161290322580645</v>
      </c>
      <c r="D73" s="9">
        <v>6.0606060606060552E-2</v>
      </c>
      <c r="E73" s="9">
        <v>0.64516129032258063</v>
      </c>
      <c r="F73" s="1"/>
      <c r="G73" s="1"/>
      <c r="H73" s="8" t="s">
        <v>55</v>
      </c>
      <c r="I73" s="1">
        <v>9</v>
      </c>
      <c r="J73" s="9">
        <v>0.52631578947368418</v>
      </c>
      <c r="K73" s="9">
        <v>0.15789473684210531</v>
      </c>
      <c r="L73" s="9">
        <v>0.65789473684210531</v>
      </c>
    </row>
    <row r="74" spans="1:12">
      <c r="A74" s="8" t="s">
        <v>56</v>
      </c>
      <c r="B74" s="1">
        <v>3</v>
      </c>
      <c r="C74" s="9">
        <v>0.5</v>
      </c>
      <c r="D74" s="9">
        <v>0.125</v>
      </c>
      <c r="E74" s="9">
        <v>0.6875</v>
      </c>
      <c r="F74" s="1"/>
      <c r="G74" s="1"/>
      <c r="H74" s="8" t="s">
        <v>55</v>
      </c>
      <c r="I74" s="1">
        <v>9</v>
      </c>
      <c r="J74" s="9">
        <v>0.51515151515151514</v>
      </c>
      <c r="K74" s="9">
        <v>0.30303030303030298</v>
      </c>
      <c r="L74" s="9">
        <v>0.66666666666666674</v>
      </c>
    </row>
    <row r="75" spans="1:12">
      <c r="A75" s="8" t="s">
        <v>56</v>
      </c>
      <c r="B75" s="1">
        <v>3</v>
      </c>
      <c r="C75" s="9">
        <v>0.51515151515151514</v>
      </c>
      <c r="D75" s="9">
        <v>0.10344827586206895</v>
      </c>
      <c r="E75" s="9">
        <v>0.57575757575757569</v>
      </c>
      <c r="F75" s="1"/>
      <c r="G75" s="1"/>
      <c r="H75" s="8" t="s">
        <v>55</v>
      </c>
      <c r="I75" s="1">
        <v>11</v>
      </c>
      <c r="J75" s="9">
        <v>0.55555555555555558</v>
      </c>
      <c r="K75" s="9">
        <v>0.37037037037037035</v>
      </c>
      <c r="L75" s="9">
        <v>0.77777777777777779</v>
      </c>
    </row>
    <row r="76" spans="1:12">
      <c r="A76" s="8" t="s">
        <v>56</v>
      </c>
      <c r="B76" s="1">
        <v>3</v>
      </c>
      <c r="C76" s="9">
        <v>0.72413793103448276</v>
      </c>
      <c r="D76" s="9">
        <v>0.39285714285714279</v>
      </c>
      <c r="E76" s="9">
        <v>0.58620689655172409</v>
      </c>
      <c r="F76" s="1"/>
      <c r="G76" s="1"/>
      <c r="H76" s="8" t="s">
        <v>55</v>
      </c>
      <c r="I76" s="1">
        <v>11</v>
      </c>
      <c r="J76" s="9">
        <v>0.5714285714285714</v>
      </c>
      <c r="K76" s="9">
        <v>0.2857142857142857</v>
      </c>
      <c r="L76" s="9">
        <v>0.85714285714285721</v>
      </c>
    </row>
    <row r="77" spans="1:12">
      <c r="A77" s="8" t="s">
        <v>56</v>
      </c>
      <c r="B77" s="1">
        <v>3</v>
      </c>
      <c r="C77" s="9">
        <v>0.77777777777777779</v>
      </c>
      <c r="D77" s="9">
        <v>0.22222222222222221</v>
      </c>
      <c r="E77" s="9">
        <v>0.59259259259259256</v>
      </c>
      <c r="F77" s="1"/>
      <c r="G77" s="1"/>
      <c r="H77" s="8" t="s">
        <v>55</v>
      </c>
      <c r="I77" s="1">
        <v>11</v>
      </c>
      <c r="J77" s="9">
        <v>0.54838709677419351</v>
      </c>
      <c r="K77" s="9">
        <v>0.25806451612903225</v>
      </c>
      <c r="L77" s="9">
        <v>0.77419354838709675</v>
      </c>
    </row>
    <row r="78" spans="1:12">
      <c r="A78" s="8" t="s">
        <v>56</v>
      </c>
      <c r="B78" s="1">
        <v>3</v>
      </c>
      <c r="C78" s="9">
        <v>0.5357142857142857</v>
      </c>
      <c r="D78" s="9">
        <v>0.1333333333333333</v>
      </c>
      <c r="E78" s="9">
        <v>0.7857142857142857</v>
      </c>
      <c r="F78" s="1"/>
      <c r="G78" s="1"/>
      <c r="H78" s="8" t="s">
        <v>55</v>
      </c>
      <c r="I78" s="1">
        <v>11</v>
      </c>
      <c r="J78" s="9">
        <v>0.57692307692307687</v>
      </c>
      <c r="K78" s="9">
        <v>0</v>
      </c>
      <c r="L78" s="9">
        <v>0.5</v>
      </c>
    </row>
    <row r="79" spans="1:12">
      <c r="A79" s="8" t="s">
        <v>56</v>
      </c>
      <c r="B79" s="1">
        <v>3</v>
      </c>
      <c r="C79" s="9">
        <v>0.55555555555555558</v>
      </c>
      <c r="D79" s="9">
        <v>0.11428571428571432</v>
      </c>
      <c r="E79" s="9">
        <v>0.70370370370370372</v>
      </c>
      <c r="F79" s="1"/>
      <c r="G79" s="1"/>
      <c r="H79" s="8" t="s">
        <v>55</v>
      </c>
      <c r="I79" s="1">
        <v>11</v>
      </c>
      <c r="J79" s="9">
        <v>0.5185185185185186</v>
      </c>
      <c r="K79" s="9">
        <v>3.8461538461538436E-2</v>
      </c>
      <c r="L79" s="9">
        <v>0.55555555555555558</v>
      </c>
    </row>
    <row r="80" spans="1:12">
      <c r="A80" s="8" t="s">
        <v>56</v>
      </c>
      <c r="B80" s="1">
        <v>3</v>
      </c>
      <c r="C80" s="9">
        <v>0.53333333333333333</v>
      </c>
      <c r="D80" s="9">
        <v>0.16216216216216217</v>
      </c>
      <c r="E80" s="9">
        <v>0.6333333333333333</v>
      </c>
      <c r="F80" s="1"/>
      <c r="G80" s="1"/>
      <c r="H80" s="8" t="s">
        <v>55</v>
      </c>
      <c r="I80" s="1">
        <v>11</v>
      </c>
      <c r="J80" s="9">
        <v>0.51724137931034486</v>
      </c>
      <c r="K80" s="9">
        <v>0.14814814814814814</v>
      </c>
      <c r="L80" s="9">
        <v>0.65517241379310343</v>
      </c>
    </row>
    <row r="81" spans="1:12">
      <c r="A81" s="8" t="s">
        <v>56</v>
      </c>
      <c r="B81" s="1">
        <v>4</v>
      </c>
      <c r="C81" s="9">
        <v>0.51724137931034475</v>
      </c>
      <c r="D81" s="9">
        <v>0.44827586206896552</v>
      </c>
      <c r="E81" s="9">
        <v>0.82758620689655171</v>
      </c>
      <c r="F81" s="1"/>
      <c r="G81" s="1"/>
      <c r="H81" s="8" t="s">
        <v>55</v>
      </c>
      <c r="I81" s="1">
        <v>11</v>
      </c>
      <c r="J81" s="9">
        <v>0.5</v>
      </c>
      <c r="K81" s="9">
        <v>0.44999999999999996</v>
      </c>
      <c r="L81" s="9">
        <v>1</v>
      </c>
    </row>
    <row r="82" spans="1:12">
      <c r="A82" s="8" t="s">
        <v>56</v>
      </c>
      <c r="B82" s="1">
        <v>4</v>
      </c>
      <c r="C82" s="9">
        <v>0.51515151515151514</v>
      </c>
      <c r="D82" s="9">
        <v>0.39393939393939392</v>
      </c>
      <c r="E82" s="9">
        <v>0.96969696969696972</v>
      </c>
      <c r="F82" s="1"/>
      <c r="G82" s="1"/>
      <c r="H82" s="8" t="s">
        <v>55</v>
      </c>
      <c r="I82" s="1">
        <v>11</v>
      </c>
      <c r="J82" s="9">
        <v>0.77272727272727271</v>
      </c>
      <c r="K82" s="9">
        <v>0.27272727272727271</v>
      </c>
      <c r="L82" s="9">
        <v>0.81818181818181812</v>
      </c>
    </row>
    <row r="83" spans="1:12">
      <c r="A83" s="8" t="s">
        <v>56</v>
      </c>
      <c r="B83" s="1">
        <v>4</v>
      </c>
      <c r="C83" s="9">
        <v>0.51724137931034486</v>
      </c>
      <c r="D83" s="9">
        <v>0.2068965517241379</v>
      </c>
      <c r="E83" s="9">
        <v>0.72413793103448276</v>
      </c>
      <c r="F83" s="1"/>
      <c r="G83" s="1"/>
      <c r="H83" s="8" t="s">
        <v>55</v>
      </c>
      <c r="I83" s="1">
        <v>11</v>
      </c>
      <c r="J83" s="9">
        <v>0.5714285714285714</v>
      </c>
      <c r="K83" s="9">
        <v>7.1428571428571397E-2</v>
      </c>
      <c r="L83" s="9">
        <v>0.6785714285714286</v>
      </c>
    </row>
    <row r="84" spans="1:12">
      <c r="A84" s="8" t="s">
        <v>56</v>
      </c>
      <c r="B84" s="1">
        <v>4</v>
      </c>
      <c r="C84" s="9">
        <v>0.51515151515151514</v>
      </c>
      <c r="D84" s="9">
        <v>0.21212121212121215</v>
      </c>
      <c r="E84" s="9">
        <v>0.69696969696969702</v>
      </c>
      <c r="F84" s="1"/>
      <c r="G84" s="1"/>
      <c r="H84" s="8" t="s">
        <v>55</v>
      </c>
      <c r="I84" s="1">
        <v>11</v>
      </c>
      <c r="J84" s="9">
        <v>0.54838709677419351</v>
      </c>
      <c r="K84" s="9">
        <v>9.6774193548387122E-2</v>
      </c>
      <c r="L84" s="9">
        <v>0.61290322580645162</v>
      </c>
    </row>
    <row r="85" spans="1:12">
      <c r="A85" s="8" t="s">
        <v>56</v>
      </c>
      <c r="B85" s="1">
        <v>4</v>
      </c>
      <c r="C85" s="9">
        <v>0.51428571428571423</v>
      </c>
      <c r="D85" s="9">
        <v>0.2857142857142857</v>
      </c>
      <c r="E85" s="9">
        <v>0.77142857142857146</v>
      </c>
      <c r="F85" s="1"/>
      <c r="G85" s="1"/>
      <c r="H85" s="8" t="s">
        <v>55</v>
      </c>
      <c r="I85" s="1">
        <v>12</v>
      </c>
      <c r="J85" s="9">
        <v>0.5</v>
      </c>
      <c r="K85" s="9">
        <v>0.1875</v>
      </c>
      <c r="L85" s="9">
        <v>0.71875</v>
      </c>
    </row>
    <row r="86" spans="1:12">
      <c r="A86" s="8" t="s">
        <v>56</v>
      </c>
      <c r="B86" s="1">
        <v>4</v>
      </c>
      <c r="C86" s="9">
        <v>0.5757575757575758</v>
      </c>
      <c r="D86" s="9">
        <v>0.21212121212121215</v>
      </c>
      <c r="E86" s="9">
        <v>0.72727272727272729</v>
      </c>
      <c r="F86" s="1"/>
      <c r="G86" s="1"/>
      <c r="H86" s="8" t="s">
        <v>55</v>
      </c>
      <c r="I86" s="1">
        <v>12</v>
      </c>
      <c r="J86" s="9">
        <v>0.5</v>
      </c>
      <c r="K86" s="9">
        <v>0.25</v>
      </c>
      <c r="L86" s="9">
        <v>0.6875</v>
      </c>
    </row>
    <row r="87" spans="1:12">
      <c r="A87" s="8" t="s">
        <v>56</v>
      </c>
      <c r="B87" s="1">
        <v>4</v>
      </c>
      <c r="C87" s="9">
        <v>0.52941176470588236</v>
      </c>
      <c r="D87" s="9">
        <v>0.26470588235294112</v>
      </c>
      <c r="E87" s="9">
        <v>0.70588235294117641</v>
      </c>
      <c r="F87" s="1"/>
      <c r="G87" s="1"/>
      <c r="H87" s="8" t="s">
        <v>55</v>
      </c>
      <c r="I87" s="1">
        <v>12</v>
      </c>
      <c r="J87" s="9">
        <v>0.52380952380952384</v>
      </c>
      <c r="K87" s="9">
        <v>0.21739130434782605</v>
      </c>
      <c r="L87" s="9">
        <v>0.69047619047619047</v>
      </c>
    </row>
    <row r="88" spans="1:12">
      <c r="A88" s="8" t="s">
        <v>56</v>
      </c>
      <c r="B88" s="1">
        <v>4</v>
      </c>
      <c r="C88" s="9">
        <v>0.52777777777777779</v>
      </c>
      <c r="D88" s="9">
        <v>0.13888888888888884</v>
      </c>
      <c r="E88" s="9">
        <v>0.61111111111111116</v>
      </c>
      <c r="F88" s="1"/>
      <c r="G88" s="1"/>
      <c r="H88" s="8" t="s">
        <v>55</v>
      </c>
      <c r="I88" s="1">
        <v>12</v>
      </c>
      <c r="J88" s="9">
        <v>0.74871794871794894</v>
      </c>
      <c r="K88" s="9">
        <v>0.2857142857142857</v>
      </c>
      <c r="L88" s="9">
        <v>0.71794871794871795</v>
      </c>
    </row>
    <row r="89" spans="1:12">
      <c r="A89" s="8" t="s">
        <v>56</v>
      </c>
      <c r="B89" s="1">
        <v>4</v>
      </c>
      <c r="C89" s="9">
        <v>0.5</v>
      </c>
      <c r="D89" s="9">
        <v>3.125E-2</v>
      </c>
      <c r="E89" s="9">
        <v>0.5</v>
      </c>
      <c r="F89" s="1"/>
      <c r="G89" s="1"/>
      <c r="H89" s="8" t="s">
        <v>55</v>
      </c>
      <c r="I89" s="1">
        <v>14</v>
      </c>
      <c r="J89" s="9">
        <v>0.5357142857142857</v>
      </c>
      <c r="K89" s="9">
        <v>0.125</v>
      </c>
      <c r="L89" s="9">
        <v>0.5714285714285714</v>
      </c>
    </row>
    <row r="90" spans="1:12">
      <c r="A90" s="8" t="s">
        <v>56</v>
      </c>
      <c r="B90" s="1">
        <v>4</v>
      </c>
      <c r="C90" s="9">
        <v>0.6</v>
      </c>
      <c r="D90" s="9">
        <v>2.5000000000000022E-2</v>
      </c>
      <c r="E90" s="9">
        <v>0.52500000000000002</v>
      </c>
      <c r="F90" s="1"/>
      <c r="G90" s="1"/>
      <c r="H90" s="8" t="s">
        <v>55</v>
      </c>
      <c r="I90" s="1">
        <v>14</v>
      </c>
      <c r="J90" s="9">
        <v>0.5625</v>
      </c>
      <c r="K90" s="9">
        <v>3.125E-2</v>
      </c>
      <c r="L90" s="9">
        <v>0.53125</v>
      </c>
    </row>
    <row r="91" spans="1:12">
      <c r="A91" s="8" t="s">
        <v>56</v>
      </c>
      <c r="B91" s="1">
        <v>4</v>
      </c>
      <c r="C91" s="9">
        <v>0.61764705882352944</v>
      </c>
      <c r="D91" s="9">
        <v>0.47058823529411764</v>
      </c>
      <c r="E91" s="9">
        <v>0.8529411764705882</v>
      </c>
      <c r="F91" s="1"/>
      <c r="G91" s="1"/>
      <c r="H91" s="8" t="s">
        <v>55</v>
      </c>
      <c r="I91" s="1">
        <v>14</v>
      </c>
      <c r="J91" s="9">
        <v>0.5</v>
      </c>
      <c r="K91" s="9">
        <v>0.34375</v>
      </c>
      <c r="L91" s="9">
        <v>0.78125</v>
      </c>
    </row>
    <row r="92" spans="1:12">
      <c r="A92" s="8" t="s">
        <v>56</v>
      </c>
      <c r="B92" s="1">
        <v>4</v>
      </c>
      <c r="C92" s="9">
        <v>0.53488372093023251</v>
      </c>
      <c r="D92" s="9">
        <v>0.32558139534883723</v>
      </c>
      <c r="E92" s="9">
        <v>0.94117647058823528</v>
      </c>
      <c r="F92" s="1"/>
      <c r="G92" s="1"/>
      <c r="H92" s="8" t="s">
        <v>55</v>
      </c>
      <c r="I92" s="1">
        <v>14</v>
      </c>
      <c r="J92" s="9">
        <v>0.5</v>
      </c>
      <c r="K92" s="9">
        <v>0.3125</v>
      </c>
      <c r="L92" s="9">
        <v>0.8125</v>
      </c>
    </row>
    <row r="93" spans="1:12">
      <c r="A93" s="8" t="s">
        <v>56</v>
      </c>
      <c r="B93" s="1">
        <v>4</v>
      </c>
      <c r="C93" s="9">
        <v>0.60526315789473684</v>
      </c>
      <c r="D93" s="9">
        <v>0.15789473684210531</v>
      </c>
      <c r="E93" s="9">
        <v>0.7441860465116279</v>
      </c>
      <c r="F93" s="1"/>
      <c r="G93" s="1"/>
      <c r="H93" s="8" t="s">
        <v>55</v>
      </c>
      <c r="I93" s="1">
        <v>14</v>
      </c>
      <c r="J93" s="9">
        <v>0.5</v>
      </c>
      <c r="K93" s="9">
        <v>0.20588235294117641</v>
      </c>
      <c r="L93" s="9">
        <v>0.61764705882352944</v>
      </c>
    </row>
    <row r="94" spans="1:12">
      <c r="A94" s="8" t="s">
        <v>56</v>
      </c>
      <c r="B94" s="1">
        <v>4</v>
      </c>
      <c r="C94" s="9">
        <v>0.54285714285714293</v>
      </c>
      <c r="D94" s="9">
        <v>0.2857142857142857</v>
      </c>
      <c r="E94" s="9">
        <v>0.7142857142857143</v>
      </c>
      <c r="F94" s="1"/>
      <c r="G94" s="1"/>
      <c r="H94" s="8" t="s">
        <v>55</v>
      </c>
      <c r="I94" s="1">
        <v>14</v>
      </c>
      <c r="J94" s="9">
        <v>0.6470588235294118</v>
      </c>
      <c r="K94" s="9">
        <v>2.9411764705882359E-2</v>
      </c>
      <c r="L94" s="9">
        <v>0.6470588235294118</v>
      </c>
    </row>
    <row r="95" spans="1:12">
      <c r="A95" s="8" t="s">
        <v>56</v>
      </c>
      <c r="B95" s="1">
        <v>6</v>
      </c>
      <c r="C95" s="9">
        <v>0.51851851851851849</v>
      </c>
      <c r="D95" s="9">
        <v>0.14814814814814814</v>
      </c>
      <c r="E95" s="9">
        <v>0.59259259259259256</v>
      </c>
      <c r="F95" s="1"/>
      <c r="G95" s="1"/>
      <c r="H95" s="8" t="s">
        <v>55</v>
      </c>
      <c r="I95" s="1">
        <v>14</v>
      </c>
      <c r="J95" s="9">
        <v>0.58974358974358976</v>
      </c>
      <c r="K95" s="9">
        <v>0.41025641025641024</v>
      </c>
      <c r="L95" s="9">
        <v>1</v>
      </c>
    </row>
    <row r="96" spans="1:12">
      <c r="A96" s="8" t="s">
        <v>56</v>
      </c>
      <c r="B96" s="1">
        <v>6</v>
      </c>
      <c r="C96" s="9">
        <v>0.5185185185185186</v>
      </c>
      <c r="D96" s="9">
        <v>0.11111111111111116</v>
      </c>
      <c r="E96" s="9">
        <v>0.62962962962962965</v>
      </c>
      <c r="F96" s="1"/>
      <c r="G96" s="1"/>
      <c r="H96" s="8" t="s">
        <v>55</v>
      </c>
      <c r="I96" s="1">
        <v>14</v>
      </c>
      <c r="J96" s="9">
        <v>0.5757575757575758</v>
      </c>
      <c r="K96" s="9">
        <v>0.21212121212121215</v>
      </c>
      <c r="L96" s="9">
        <v>0.76923076923076927</v>
      </c>
    </row>
    <row r="97" spans="1:12">
      <c r="A97" s="8" t="s">
        <v>56</v>
      </c>
      <c r="B97" s="1">
        <v>6</v>
      </c>
      <c r="C97" s="9">
        <v>0.5</v>
      </c>
      <c r="D97" s="9">
        <v>0.1333333333333333</v>
      </c>
      <c r="E97" s="9">
        <v>0.6</v>
      </c>
      <c r="F97" s="1"/>
      <c r="G97" s="1"/>
      <c r="H97" s="8" t="s">
        <v>55</v>
      </c>
      <c r="I97" s="1">
        <v>15</v>
      </c>
      <c r="J97" s="9">
        <v>0.6</v>
      </c>
      <c r="K97" s="9">
        <v>0</v>
      </c>
      <c r="L97" s="9">
        <v>0.5714285714285714</v>
      </c>
    </row>
    <row r="98" spans="1:12">
      <c r="A98" s="8" t="s">
        <v>56</v>
      </c>
      <c r="B98" s="1">
        <v>6</v>
      </c>
      <c r="C98" s="9">
        <v>0.5161290322580645</v>
      </c>
      <c r="D98" s="9">
        <v>0.29032258064516125</v>
      </c>
      <c r="E98" s="9">
        <v>0.70967741935483875</v>
      </c>
      <c r="F98" s="1"/>
      <c r="G98" s="1"/>
      <c r="H98" s="8" t="s">
        <v>55</v>
      </c>
      <c r="I98" s="1">
        <v>15</v>
      </c>
      <c r="J98" s="9">
        <v>0.52631578947368418</v>
      </c>
      <c r="K98" s="9">
        <v>0.13157894736842102</v>
      </c>
      <c r="L98" s="9">
        <v>0.55263157894736847</v>
      </c>
    </row>
    <row r="99" spans="1:12">
      <c r="A99" s="8" t="s">
        <v>56</v>
      </c>
      <c r="B99" s="1">
        <v>6</v>
      </c>
      <c r="C99" s="9">
        <v>0.72222222222222221</v>
      </c>
      <c r="D99" s="9">
        <v>0.29411764705882348</v>
      </c>
      <c r="E99" s="9">
        <v>0.55555555555555558</v>
      </c>
      <c r="F99" s="1"/>
      <c r="G99" s="1"/>
      <c r="H99" s="8" t="s">
        <v>55</v>
      </c>
      <c r="I99" s="1">
        <v>15</v>
      </c>
      <c r="J99" s="9">
        <v>0.56756756756756754</v>
      </c>
      <c r="K99" s="9">
        <v>2.6315789473684181E-2</v>
      </c>
      <c r="L99" s="9">
        <v>0.56756756756756754</v>
      </c>
    </row>
    <row r="100" spans="1:12">
      <c r="A100" s="8" t="s">
        <v>56</v>
      </c>
      <c r="B100" s="1">
        <v>6</v>
      </c>
      <c r="C100" s="9">
        <v>0.63636363636363635</v>
      </c>
      <c r="D100" s="9">
        <v>0.38095238095238093</v>
      </c>
      <c r="E100" s="9">
        <v>0.59090909090909083</v>
      </c>
      <c r="F100" s="1"/>
      <c r="G100" s="1"/>
      <c r="H100" s="8" t="s">
        <v>55</v>
      </c>
      <c r="I100" s="1">
        <v>15</v>
      </c>
      <c r="J100" s="9">
        <v>0.54545454545454541</v>
      </c>
      <c r="K100" s="9">
        <v>0.27272727272727271</v>
      </c>
      <c r="L100" s="9">
        <v>0.72727272727272729</v>
      </c>
    </row>
    <row r="101" spans="1:12">
      <c r="A101" s="8" t="s">
        <v>56</v>
      </c>
      <c r="B101" s="1">
        <v>7</v>
      </c>
      <c r="C101" s="9">
        <v>0.5714285714285714</v>
      </c>
      <c r="D101" s="9">
        <v>0.1428571428571429</v>
      </c>
      <c r="E101" s="9">
        <v>0.60714285714285721</v>
      </c>
      <c r="F101" s="1"/>
      <c r="G101" s="1"/>
      <c r="H101" s="8" t="s">
        <v>55</v>
      </c>
      <c r="I101" s="1">
        <v>15</v>
      </c>
      <c r="J101" s="9">
        <v>0.52777777777777779</v>
      </c>
      <c r="K101" s="9">
        <v>0.47222222222222221</v>
      </c>
      <c r="L101" s="9">
        <v>0.86111111111111116</v>
      </c>
    </row>
    <row r="102" spans="1:12">
      <c r="A102" s="8" t="s">
        <v>56</v>
      </c>
      <c r="B102" s="1">
        <v>7</v>
      </c>
      <c r="C102" s="9">
        <v>0.93548387096774199</v>
      </c>
      <c r="D102" s="9">
        <v>0.23684210526315785</v>
      </c>
      <c r="E102" s="9">
        <v>0.67741935483870963</v>
      </c>
      <c r="F102" s="1"/>
      <c r="G102" s="1"/>
      <c r="H102" s="8" t="s">
        <v>55</v>
      </c>
      <c r="I102" s="1">
        <v>15</v>
      </c>
      <c r="J102" s="9">
        <v>0.5625</v>
      </c>
      <c r="K102" s="9">
        <v>0</v>
      </c>
      <c r="L102" s="9">
        <v>0.53125</v>
      </c>
    </row>
    <row r="103" spans="1:12">
      <c r="A103" s="8" t="s">
        <v>56</v>
      </c>
      <c r="B103" s="1">
        <v>7</v>
      </c>
      <c r="C103" s="9">
        <v>0.58974358974358976</v>
      </c>
      <c r="D103" s="9">
        <v>2.5641025641025661E-2</v>
      </c>
      <c r="E103" s="9">
        <v>0.53846153846153844</v>
      </c>
      <c r="F103" s="1"/>
      <c r="G103" s="1"/>
      <c r="H103" s="8" t="s">
        <v>55</v>
      </c>
      <c r="I103" s="1">
        <v>15</v>
      </c>
      <c r="J103" s="9">
        <v>0.51428571428571423</v>
      </c>
      <c r="K103" s="9">
        <v>0</v>
      </c>
      <c r="L103" s="9">
        <v>0.54285714285714293</v>
      </c>
    </row>
    <row r="104" spans="1:12">
      <c r="A104" s="8" t="s">
        <v>56</v>
      </c>
      <c r="B104" s="1">
        <v>7</v>
      </c>
      <c r="C104" s="9">
        <v>0.5</v>
      </c>
      <c r="D104" s="9">
        <v>0.26086956521739135</v>
      </c>
      <c r="E104" s="9">
        <v>0.76923076923076927</v>
      </c>
      <c r="F104" s="1"/>
      <c r="G104" s="1"/>
      <c r="H104" s="8" t="s">
        <v>55</v>
      </c>
      <c r="I104" s="1">
        <v>15</v>
      </c>
      <c r="J104" s="9">
        <v>0.5</v>
      </c>
      <c r="K104" s="9">
        <v>0.22222222222222221</v>
      </c>
      <c r="L104" s="9">
        <v>0.75</v>
      </c>
    </row>
    <row r="105" spans="1:12">
      <c r="A105" s="8" t="s">
        <v>56</v>
      </c>
      <c r="B105" s="1">
        <v>7</v>
      </c>
      <c r="C105" s="9">
        <v>0.91304347826086962</v>
      </c>
      <c r="D105" s="9">
        <v>0.31578947368421051</v>
      </c>
      <c r="E105" s="9">
        <v>0.86842105263157898</v>
      </c>
      <c r="F105" s="1"/>
      <c r="G105" s="1"/>
      <c r="H105" s="8" t="s">
        <v>55</v>
      </c>
      <c r="I105" s="1">
        <v>15</v>
      </c>
      <c r="J105" s="9">
        <v>0.53846153846153844</v>
      </c>
      <c r="K105" s="9">
        <v>0.17948717948717952</v>
      </c>
      <c r="L105" s="9">
        <v>0.51282051282051277</v>
      </c>
    </row>
    <row r="106" spans="1:12">
      <c r="A106" s="8" t="s">
        <v>56</v>
      </c>
      <c r="B106" s="1">
        <v>7</v>
      </c>
      <c r="C106" s="9">
        <v>0.5</v>
      </c>
      <c r="D106" s="9">
        <v>0.30555555555555558</v>
      </c>
      <c r="E106" s="9">
        <v>0.69444444444444442</v>
      </c>
      <c r="F106" s="1"/>
      <c r="G106" s="1"/>
      <c r="H106" s="8" t="s">
        <v>55</v>
      </c>
      <c r="I106" s="1">
        <v>15</v>
      </c>
      <c r="J106" s="9">
        <v>0.52941176470588236</v>
      </c>
      <c r="K106" s="9">
        <v>0.17647058823529416</v>
      </c>
      <c r="L106" s="9">
        <v>0.64705882352941169</v>
      </c>
    </row>
    <row r="107" spans="1:12">
      <c r="A107" s="8" t="s">
        <v>56</v>
      </c>
      <c r="B107" s="1">
        <v>7</v>
      </c>
      <c r="C107" s="9">
        <v>0.63888888888888884</v>
      </c>
      <c r="D107" s="9">
        <v>0.19444444444444442</v>
      </c>
      <c r="E107" s="9">
        <v>0.66666666666666663</v>
      </c>
      <c r="F107" s="1"/>
      <c r="G107" s="1"/>
      <c r="H107" s="8" t="s">
        <v>55</v>
      </c>
      <c r="I107" s="1">
        <v>15</v>
      </c>
      <c r="J107" s="9">
        <v>0.51282051282051277</v>
      </c>
      <c r="K107" s="9">
        <v>0.33333333333333337</v>
      </c>
      <c r="L107" s="9">
        <v>0.74358974358974361</v>
      </c>
    </row>
    <row r="108" spans="1:12">
      <c r="A108" s="8" t="s">
        <v>56</v>
      </c>
      <c r="B108" s="1">
        <v>7</v>
      </c>
      <c r="C108" s="9">
        <v>0.5</v>
      </c>
      <c r="D108" s="9">
        <v>0.21875</v>
      </c>
      <c r="E108" s="9">
        <v>0.6875</v>
      </c>
      <c r="F108" s="1"/>
      <c r="G108" s="1"/>
      <c r="H108" s="8" t="s">
        <v>55</v>
      </c>
      <c r="I108" s="1">
        <v>15</v>
      </c>
      <c r="J108" s="9">
        <v>0.57692307692307687</v>
      </c>
      <c r="K108" s="9">
        <v>0.19230769230769229</v>
      </c>
      <c r="L108" s="9">
        <v>0.65384615384615385</v>
      </c>
    </row>
    <row r="109" spans="1:12">
      <c r="A109" s="8" t="s">
        <v>56</v>
      </c>
      <c r="B109" s="1">
        <v>7</v>
      </c>
      <c r="C109" s="9">
        <v>0.55882352941176472</v>
      </c>
      <c r="D109" s="9">
        <v>0.20588235294117641</v>
      </c>
      <c r="E109" s="9">
        <v>0.67647058823529416</v>
      </c>
      <c r="F109" s="1"/>
      <c r="G109" s="1"/>
      <c r="H109" s="8" t="s">
        <v>55</v>
      </c>
      <c r="I109" s="1">
        <v>15</v>
      </c>
      <c r="J109" s="9">
        <v>0.51724137931034486</v>
      </c>
      <c r="K109" s="9">
        <v>0.27586206896551724</v>
      </c>
      <c r="L109" s="9">
        <v>0.75862068965517238</v>
      </c>
    </row>
    <row r="110" spans="1:12">
      <c r="A110" s="8" t="s">
        <v>56</v>
      </c>
      <c r="B110" s="1">
        <v>7</v>
      </c>
      <c r="C110" s="9">
        <v>0.55555555555555558</v>
      </c>
      <c r="D110" s="9">
        <v>0.16666666666666663</v>
      </c>
      <c r="E110" s="9">
        <v>0.63888888888888884</v>
      </c>
      <c r="F110" s="1"/>
      <c r="G110" s="1"/>
      <c r="H110" s="8" t="s">
        <v>57</v>
      </c>
      <c r="I110" s="1">
        <v>1</v>
      </c>
      <c r="J110" s="9">
        <v>0.5862068965517242</v>
      </c>
      <c r="K110" s="9">
        <v>0.24137931034482762</v>
      </c>
      <c r="L110" s="9">
        <v>0.75862068965517238</v>
      </c>
    </row>
    <row r="111" spans="1:12">
      <c r="A111" s="8" t="s">
        <v>56</v>
      </c>
      <c r="B111" s="1">
        <v>7</v>
      </c>
      <c r="C111" s="9">
        <v>0.54054054054054057</v>
      </c>
      <c r="D111" s="9">
        <v>0</v>
      </c>
      <c r="E111" s="9">
        <v>0.54054054054054057</v>
      </c>
      <c r="F111" s="1"/>
      <c r="G111" s="1"/>
      <c r="H111" s="8" t="s">
        <v>57</v>
      </c>
      <c r="I111" s="1">
        <v>1</v>
      </c>
      <c r="J111" s="9">
        <v>0.55555555555555558</v>
      </c>
      <c r="K111" s="9">
        <v>0.14814814814814814</v>
      </c>
      <c r="L111" s="9">
        <v>0.7407407407407407</v>
      </c>
    </row>
    <row r="112" spans="1:12">
      <c r="A112" s="8" t="s">
        <v>56</v>
      </c>
      <c r="B112" s="1">
        <v>7</v>
      </c>
      <c r="C112" s="9">
        <v>0.54838709677419351</v>
      </c>
      <c r="D112" s="9">
        <v>3.2258064516129004E-2</v>
      </c>
      <c r="E112" s="9">
        <v>0.5161290322580645</v>
      </c>
      <c r="F112" s="1"/>
      <c r="G112" s="1"/>
      <c r="H112" s="8" t="s">
        <v>57</v>
      </c>
      <c r="I112" s="1">
        <v>1</v>
      </c>
      <c r="J112" s="9">
        <v>0.5862068965517242</v>
      </c>
      <c r="K112" s="9">
        <v>0.24137931034482762</v>
      </c>
      <c r="L112" s="9">
        <v>0.75862068965517238</v>
      </c>
    </row>
    <row r="113" spans="1:12">
      <c r="A113" s="8" t="s">
        <v>56</v>
      </c>
      <c r="B113" s="1">
        <v>9</v>
      </c>
      <c r="C113" s="9">
        <v>0.55555555555555558</v>
      </c>
      <c r="D113" s="9">
        <v>0.29629629629629628</v>
      </c>
      <c r="E113" s="9">
        <v>0.77777777777777779</v>
      </c>
      <c r="F113" s="1"/>
      <c r="G113" s="1"/>
      <c r="H113" s="8" t="s">
        <v>57</v>
      </c>
      <c r="I113" s="1">
        <v>1</v>
      </c>
      <c r="J113" s="9">
        <v>0.56000000000000005</v>
      </c>
      <c r="K113" s="9">
        <v>0.16000000000000003</v>
      </c>
      <c r="L113" s="9">
        <v>0.67999999999999994</v>
      </c>
    </row>
    <row r="114" spans="1:12">
      <c r="A114" s="8" t="s">
        <v>56</v>
      </c>
      <c r="B114" s="1">
        <v>9</v>
      </c>
      <c r="C114" s="9">
        <v>0.58620689655172409</v>
      </c>
      <c r="D114" s="9">
        <v>0.24137931034482762</v>
      </c>
      <c r="E114" s="9">
        <v>0.75862068965517238</v>
      </c>
      <c r="F114" s="1"/>
      <c r="G114" s="1"/>
      <c r="H114" s="8" t="s">
        <v>57</v>
      </c>
      <c r="I114" s="1">
        <v>1</v>
      </c>
      <c r="J114" s="9">
        <v>0.54166666666666674</v>
      </c>
      <c r="K114" s="9">
        <v>0.16666666666666663</v>
      </c>
      <c r="L114" s="9">
        <v>0.625</v>
      </c>
    </row>
    <row r="115" spans="1:12">
      <c r="A115" s="8" t="s">
        <v>56</v>
      </c>
      <c r="B115" s="1">
        <v>9</v>
      </c>
      <c r="C115" s="9">
        <v>0.5714285714285714</v>
      </c>
      <c r="D115" s="9">
        <v>0.2142857142857143</v>
      </c>
      <c r="E115" s="9">
        <v>0.75</v>
      </c>
      <c r="F115" s="1"/>
      <c r="G115" s="1"/>
      <c r="H115" s="8" t="s">
        <v>57</v>
      </c>
      <c r="I115" s="1">
        <v>1</v>
      </c>
      <c r="J115" s="9">
        <v>0.54166666666666674</v>
      </c>
      <c r="K115" s="9">
        <v>0.125</v>
      </c>
      <c r="L115" s="9">
        <v>0.625</v>
      </c>
    </row>
    <row r="116" spans="1:12">
      <c r="A116" s="8" t="s">
        <v>56</v>
      </c>
      <c r="B116" s="1">
        <v>9</v>
      </c>
      <c r="C116" s="9">
        <v>0.53846153846153844</v>
      </c>
      <c r="D116" s="9">
        <v>0.25641025641025639</v>
      </c>
      <c r="E116" s="9">
        <v>0.79487179487179482</v>
      </c>
      <c r="F116" s="1"/>
      <c r="G116" s="1"/>
      <c r="H116" s="8" t="s">
        <v>57</v>
      </c>
      <c r="I116" s="1">
        <v>1</v>
      </c>
      <c r="J116" s="9">
        <v>0.5714285714285714</v>
      </c>
      <c r="K116" s="9">
        <v>3.5714285714285698E-2</v>
      </c>
      <c r="L116" s="9">
        <v>0.5</v>
      </c>
    </row>
    <row r="117" spans="1:12">
      <c r="A117" s="8" t="s">
        <v>56</v>
      </c>
      <c r="B117" s="1">
        <v>9</v>
      </c>
      <c r="C117" s="9">
        <v>0.61538461538461542</v>
      </c>
      <c r="D117" s="9">
        <v>0.23076923076923084</v>
      </c>
      <c r="E117" s="9">
        <v>0.53846153846153844</v>
      </c>
      <c r="F117" s="1"/>
      <c r="G117" s="1"/>
      <c r="H117" s="8" t="s">
        <v>57</v>
      </c>
      <c r="I117" s="1">
        <v>1</v>
      </c>
      <c r="J117" s="9">
        <v>0.5</v>
      </c>
      <c r="K117" s="9">
        <v>7.1428571428571397E-2</v>
      </c>
      <c r="L117" s="9">
        <v>0.5714285714285714</v>
      </c>
    </row>
    <row r="118" spans="1:12">
      <c r="A118" s="8" t="s">
        <v>56</v>
      </c>
      <c r="B118" s="1">
        <v>9</v>
      </c>
      <c r="C118" s="9">
        <v>0.51162790697674421</v>
      </c>
      <c r="D118" s="9">
        <v>6.9767441860465129E-2</v>
      </c>
      <c r="E118" s="9">
        <v>0.60465116279069764</v>
      </c>
      <c r="F118" s="1"/>
      <c r="G118" s="1"/>
      <c r="H118" s="8" t="s">
        <v>57</v>
      </c>
      <c r="I118" s="1">
        <v>1</v>
      </c>
      <c r="J118" s="9">
        <v>0.54285714285714293</v>
      </c>
      <c r="K118" s="9">
        <v>5.7142857142857162E-2</v>
      </c>
      <c r="L118" s="9">
        <v>0.62857142857142856</v>
      </c>
    </row>
    <row r="119" spans="1:12">
      <c r="A119" s="8" t="s">
        <v>56</v>
      </c>
      <c r="B119" s="1">
        <v>9</v>
      </c>
      <c r="C119" s="9">
        <v>0.5</v>
      </c>
      <c r="D119" s="9">
        <v>6.9767441860465129E-2</v>
      </c>
      <c r="E119" s="9">
        <v>0.60526315789473684</v>
      </c>
      <c r="F119" s="1"/>
      <c r="G119" s="1"/>
      <c r="H119" s="8" t="s">
        <v>57</v>
      </c>
      <c r="I119" s="1">
        <v>1</v>
      </c>
      <c r="J119" s="9">
        <v>0.54838709677419351</v>
      </c>
      <c r="K119" s="9">
        <v>9.6774193548387122E-2</v>
      </c>
      <c r="L119" s="9">
        <v>0.5161290322580645</v>
      </c>
    </row>
    <row r="120" spans="1:12">
      <c r="A120" s="8" t="s">
        <v>56</v>
      </c>
      <c r="B120" s="1">
        <v>9</v>
      </c>
      <c r="C120" s="9">
        <v>0.53448275862068961</v>
      </c>
      <c r="D120" s="9">
        <v>5.1724137931034475E-2</v>
      </c>
      <c r="E120" s="9">
        <v>0.63793103448275867</v>
      </c>
      <c r="F120" s="1"/>
      <c r="G120" s="1"/>
      <c r="H120" s="8" t="s">
        <v>57</v>
      </c>
      <c r="I120" s="1">
        <v>1</v>
      </c>
      <c r="J120" s="9">
        <v>0.57692307692307687</v>
      </c>
      <c r="K120" s="9">
        <v>7.6923076923076872E-2</v>
      </c>
      <c r="L120" s="9">
        <v>0.61538461538461542</v>
      </c>
    </row>
    <row r="121" spans="1:12">
      <c r="A121" s="8" t="s">
        <v>56</v>
      </c>
      <c r="B121" s="1">
        <v>9</v>
      </c>
      <c r="C121" s="9">
        <v>0.6</v>
      </c>
      <c r="D121" s="9">
        <v>0.15517241379310343</v>
      </c>
      <c r="E121" s="9">
        <v>0.68571428571428572</v>
      </c>
      <c r="F121" s="1"/>
      <c r="G121" s="1"/>
      <c r="H121" s="8" t="s">
        <v>57</v>
      </c>
      <c r="I121" s="1">
        <v>1</v>
      </c>
      <c r="J121" s="9">
        <v>0.5357142857142857</v>
      </c>
      <c r="K121" s="9">
        <v>7.1428571428571397E-2</v>
      </c>
      <c r="L121" s="9">
        <v>0.60714285714285721</v>
      </c>
    </row>
    <row r="122" spans="1:12">
      <c r="A122" s="8" t="s">
        <v>56</v>
      </c>
      <c r="B122" s="1">
        <v>11</v>
      </c>
      <c r="C122" s="9">
        <v>0.5357142857142857</v>
      </c>
      <c r="D122" s="9">
        <v>7.1428571428571397E-2</v>
      </c>
      <c r="E122" s="9">
        <v>0.64285714285714279</v>
      </c>
      <c r="F122" s="1"/>
      <c r="G122" s="1"/>
      <c r="H122" s="8" t="s">
        <v>57</v>
      </c>
      <c r="I122" s="1">
        <v>1</v>
      </c>
      <c r="J122" s="9">
        <v>0.67999999999999994</v>
      </c>
      <c r="K122" s="9">
        <v>0</v>
      </c>
      <c r="L122" s="9">
        <v>0.6</v>
      </c>
    </row>
    <row r="123" spans="1:12">
      <c r="A123" s="8" t="s">
        <v>56</v>
      </c>
      <c r="B123" s="1">
        <v>11</v>
      </c>
      <c r="C123" s="9">
        <v>0.65384615384615385</v>
      </c>
      <c r="D123" s="9">
        <v>0.15384615384615385</v>
      </c>
      <c r="E123" s="9">
        <v>0.57692307692307687</v>
      </c>
      <c r="F123" s="1"/>
      <c r="G123" s="1"/>
      <c r="H123" s="8" t="s">
        <v>57</v>
      </c>
      <c r="I123" s="1">
        <v>1</v>
      </c>
      <c r="J123" s="9">
        <v>0.55555555555555558</v>
      </c>
      <c r="K123" s="9">
        <v>0</v>
      </c>
      <c r="L123" s="9">
        <v>0.55555555555555558</v>
      </c>
    </row>
    <row r="124" spans="1:12">
      <c r="A124" s="8" t="s">
        <v>56</v>
      </c>
      <c r="B124" s="1">
        <v>11</v>
      </c>
      <c r="C124" s="9">
        <v>0.5714285714285714</v>
      </c>
      <c r="D124" s="9">
        <v>0.1428571428571429</v>
      </c>
      <c r="E124" s="9">
        <v>0.66666666666666674</v>
      </c>
      <c r="F124" s="1"/>
      <c r="G124" s="1"/>
      <c r="H124" s="8" t="s">
        <v>57</v>
      </c>
      <c r="I124" s="1">
        <v>3</v>
      </c>
      <c r="J124" s="9">
        <v>0.51515151515151514</v>
      </c>
      <c r="K124" s="9">
        <v>0.4242424242424242</v>
      </c>
      <c r="L124" s="9">
        <v>0.84848484848484851</v>
      </c>
    </row>
    <row r="125" spans="1:12">
      <c r="A125" s="8" t="s">
        <v>56</v>
      </c>
      <c r="B125" s="1">
        <v>11</v>
      </c>
      <c r="C125" s="9">
        <v>0.5</v>
      </c>
      <c r="D125" s="9">
        <v>0.18181818181818177</v>
      </c>
      <c r="E125" s="9">
        <v>0.63636363636363635</v>
      </c>
      <c r="F125" s="1"/>
      <c r="G125" s="1"/>
      <c r="H125" s="8" t="s">
        <v>57</v>
      </c>
      <c r="I125" s="1">
        <v>3</v>
      </c>
      <c r="J125" s="9">
        <v>0.52941176470588236</v>
      </c>
      <c r="K125" s="9">
        <v>0.5</v>
      </c>
      <c r="L125" s="9">
        <v>0.97058823529411764</v>
      </c>
    </row>
    <row r="126" spans="1:12">
      <c r="A126" s="8" t="s">
        <v>56</v>
      </c>
      <c r="B126" s="1">
        <v>11</v>
      </c>
      <c r="C126" s="9">
        <v>0.54545454545454541</v>
      </c>
      <c r="D126" s="9">
        <v>0.13636363636363635</v>
      </c>
      <c r="E126" s="9">
        <v>0.68181818181818188</v>
      </c>
      <c r="F126" s="1"/>
      <c r="G126" s="1"/>
      <c r="H126" s="8" t="s">
        <v>57</v>
      </c>
      <c r="I126" s="1">
        <v>3</v>
      </c>
      <c r="J126" s="9">
        <v>0.54545454545454541</v>
      </c>
      <c r="K126" s="9">
        <v>0</v>
      </c>
      <c r="L126" s="9">
        <v>0.72727272727272729</v>
      </c>
    </row>
    <row r="127" spans="1:12">
      <c r="A127" s="8" t="s">
        <v>56</v>
      </c>
      <c r="B127" s="1">
        <v>11</v>
      </c>
      <c r="C127" s="9">
        <v>0.5</v>
      </c>
      <c r="D127" s="9">
        <v>0.1071428571428571</v>
      </c>
      <c r="E127" s="9">
        <v>0.64285714285714279</v>
      </c>
      <c r="F127" s="1"/>
      <c r="G127" s="1"/>
      <c r="H127" s="8" t="s">
        <v>57</v>
      </c>
      <c r="I127" s="1">
        <v>3</v>
      </c>
      <c r="J127" s="9">
        <v>0.55882352941176472</v>
      </c>
      <c r="K127" s="9">
        <v>0.18181818181818177</v>
      </c>
      <c r="L127" s="9">
        <v>0.73529411764705888</v>
      </c>
    </row>
    <row r="128" spans="1:12">
      <c r="A128" s="8" t="s">
        <v>56</v>
      </c>
      <c r="B128" s="1">
        <v>11</v>
      </c>
      <c r="C128" s="9">
        <v>0.5185185185185186</v>
      </c>
      <c r="D128" s="9">
        <v>0.11111111111111116</v>
      </c>
      <c r="E128" s="9">
        <v>0.62962962962962965</v>
      </c>
      <c r="F128" s="1"/>
      <c r="G128" s="1"/>
      <c r="H128" s="8" t="s">
        <v>57</v>
      </c>
      <c r="I128" s="1">
        <v>3</v>
      </c>
      <c r="J128" s="9">
        <v>0.62745098039215685</v>
      </c>
      <c r="K128" s="9">
        <v>0.23529411764705888</v>
      </c>
      <c r="L128" s="9">
        <v>0.78431372549019607</v>
      </c>
    </row>
    <row r="129" spans="1:12">
      <c r="A129" s="8" t="s">
        <v>56</v>
      </c>
      <c r="B129" s="1">
        <v>12</v>
      </c>
      <c r="C129" s="9">
        <v>0.69565217391304346</v>
      </c>
      <c r="D129" s="9">
        <v>0.23913043478260865</v>
      </c>
      <c r="E129" s="9">
        <v>0.80434782608695654</v>
      </c>
      <c r="F129" s="1"/>
      <c r="G129" s="1"/>
      <c r="H129" s="8" t="s">
        <v>57</v>
      </c>
      <c r="I129" s="1">
        <v>3</v>
      </c>
      <c r="J129" s="9">
        <v>0.57499999999999996</v>
      </c>
      <c r="K129" s="9">
        <v>0.42500000000000004</v>
      </c>
      <c r="L129" s="9">
        <v>0.875</v>
      </c>
    </row>
    <row r="130" spans="1:12">
      <c r="A130" s="8" t="s">
        <v>56</v>
      </c>
      <c r="B130" s="1">
        <v>12</v>
      </c>
      <c r="C130" s="9">
        <v>0.69565217391304346</v>
      </c>
      <c r="D130" s="9">
        <v>0.26027397260273977</v>
      </c>
      <c r="E130" s="9">
        <v>0.61643835616438358</v>
      </c>
      <c r="F130" s="1"/>
      <c r="G130" s="1"/>
      <c r="H130" s="8" t="s">
        <v>57</v>
      </c>
      <c r="I130" s="1">
        <v>3</v>
      </c>
      <c r="J130" s="9">
        <v>0.52777777777777779</v>
      </c>
      <c r="K130" s="9">
        <v>0.27777777777777779</v>
      </c>
      <c r="L130" s="9">
        <v>0.875</v>
      </c>
    </row>
    <row r="131" spans="1:12">
      <c r="A131" s="8" t="s">
        <v>56</v>
      </c>
      <c r="B131" s="1">
        <v>12</v>
      </c>
      <c r="C131" s="9">
        <v>0.50684931506849318</v>
      </c>
      <c r="D131" s="9">
        <v>0.35820895522388063</v>
      </c>
      <c r="E131" s="9">
        <v>0.67164179104477606</v>
      </c>
      <c r="F131" s="1"/>
      <c r="G131" s="1"/>
      <c r="H131" s="8" t="s">
        <v>57</v>
      </c>
      <c r="I131" s="1">
        <v>3</v>
      </c>
      <c r="J131" s="9">
        <v>0.51724137931034475</v>
      </c>
      <c r="K131" s="9">
        <v>0.44827586206896552</v>
      </c>
      <c r="L131" s="9">
        <v>0.93103448275862066</v>
      </c>
    </row>
    <row r="132" spans="1:12">
      <c r="A132" s="8" t="s">
        <v>56</v>
      </c>
      <c r="B132" s="1">
        <v>12</v>
      </c>
      <c r="C132" s="9">
        <v>0.91044776119402981</v>
      </c>
      <c r="D132" s="9">
        <v>0.42000000000000004</v>
      </c>
      <c r="E132" s="9">
        <v>0.78</v>
      </c>
      <c r="F132" s="1"/>
      <c r="G132" s="1"/>
      <c r="H132" s="8" t="s">
        <v>57</v>
      </c>
      <c r="I132" s="1">
        <v>3</v>
      </c>
      <c r="J132" s="9">
        <v>0.62962962962962965</v>
      </c>
      <c r="K132" s="9">
        <v>0.33333333333333326</v>
      </c>
      <c r="L132" s="9">
        <v>0.89655172413793105</v>
      </c>
    </row>
    <row r="133" spans="1:12">
      <c r="A133" s="8" t="s">
        <v>56</v>
      </c>
      <c r="B133" s="1">
        <v>14</v>
      </c>
      <c r="C133" s="9">
        <v>0.5714285714285714</v>
      </c>
      <c r="D133" s="9">
        <v>0.34285714285714286</v>
      </c>
      <c r="E133" s="9">
        <v>0.8</v>
      </c>
      <c r="F133" s="1"/>
      <c r="G133" s="1"/>
      <c r="H133" s="8" t="s">
        <v>57</v>
      </c>
      <c r="I133" s="1">
        <v>4</v>
      </c>
      <c r="J133" s="9">
        <v>0.56756756756756754</v>
      </c>
      <c r="K133" s="9">
        <v>0.18918918918918914</v>
      </c>
      <c r="L133" s="9">
        <v>0.59459459459459452</v>
      </c>
    </row>
    <row r="134" spans="1:12">
      <c r="A134" s="8" t="s">
        <v>56</v>
      </c>
      <c r="B134" s="1">
        <v>14</v>
      </c>
      <c r="C134" s="9">
        <v>0.6333333333333333</v>
      </c>
      <c r="D134" s="9">
        <v>0.43333333333333335</v>
      </c>
      <c r="E134" s="9">
        <v>0.83333333333333337</v>
      </c>
      <c r="F134" s="1"/>
      <c r="G134" s="1"/>
      <c r="H134" s="8" t="s">
        <v>57</v>
      </c>
      <c r="I134" s="1">
        <v>4</v>
      </c>
      <c r="J134" s="9">
        <v>0.5</v>
      </c>
      <c r="K134" s="9">
        <v>0.30555555555555558</v>
      </c>
      <c r="L134" s="9">
        <v>0.72222222222222221</v>
      </c>
    </row>
    <row r="135" spans="1:12">
      <c r="A135" s="8" t="s">
        <v>56</v>
      </c>
      <c r="B135" s="1">
        <v>14</v>
      </c>
      <c r="C135" s="9">
        <v>0.60606060606060608</v>
      </c>
      <c r="D135" s="9">
        <v>0.30303030303030298</v>
      </c>
      <c r="E135" s="9">
        <v>1</v>
      </c>
      <c r="F135" s="1"/>
      <c r="G135" s="1"/>
      <c r="H135" s="8" t="s">
        <v>57</v>
      </c>
      <c r="I135" s="1">
        <v>4</v>
      </c>
      <c r="J135" s="9">
        <v>0.55263157894736847</v>
      </c>
      <c r="K135" s="9">
        <v>0.26315789473684215</v>
      </c>
      <c r="L135" s="9">
        <v>0.68421052631578949</v>
      </c>
    </row>
    <row r="136" spans="1:12">
      <c r="A136" s="8" t="s">
        <v>56</v>
      </c>
      <c r="B136" s="1">
        <v>14</v>
      </c>
      <c r="C136" s="9">
        <v>0.5490196078431373</v>
      </c>
      <c r="D136" s="9">
        <v>0.21568627450980393</v>
      </c>
      <c r="E136" s="9">
        <v>0.5490196078431373</v>
      </c>
      <c r="F136" s="1"/>
      <c r="G136" s="1"/>
      <c r="H136" s="8" t="s">
        <v>57</v>
      </c>
      <c r="I136" s="1">
        <v>4</v>
      </c>
      <c r="J136" s="9">
        <v>0.55000000000000004</v>
      </c>
      <c r="K136" s="9">
        <v>0.15000000000000002</v>
      </c>
      <c r="L136" s="9">
        <v>0.6</v>
      </c>
    </row>
    <row r="137" spans="1:12">
      <c r="A137" s="8" t="s">
        <v>56</v>
      </c>
      <c r="B137" s="1">
        <v>14</v>
      </c>
      <c r="C137" s="9">
        <v>0.54054054054054057</v>
      </c>
      <c r="D137" s="9">
        <v>7.8431372549019662E-2</v>
      </c>
      <c r="E137" s="9">
        <v>0.59459459459459452</v>
      </c>
      <c r="F137" s="1"/>
      <c r="G137" s="1"/>
      <c r="H137" s="8" t="s">
        <v>57</v>
      </c>
      <c r="I137" s="1">
        <v>4</v>
      </c>
      <c r="J137" s="9">
        <v>0.54838709677419351</v>
      </c>
      <c r="K137" s="9">
        <v>0.25806451612903225</v>
      </c>
      <c r="L137" s="9">
        <v>0.74193548387096775</v>
      </c>
    </row>
    <row r="138" spans="1:12">
      <c r="A138" s="8" t="s">
        <v>56</v>
      </c>
      <c r="B138" s="1">
        <v>14</v>
      </c>
      <c r="C138" s="9">
        <v>0.5</v>
      </c>
      <c r="D138" s="9">
        <v>0.13513513513513509</v>
      </c>
      <c r="E138" s="9">
        <v>0.61764705882352944</v>
      </c>
      <c r="F138" s="1"/>
      <c r="G138" s="1"/>
      <c r="H138" s="8" t="s">
        <v>57</v>
      </c>
      <c r="I138" s="1">
        <v>4</v>
      </c>
      <c r="J138" s="9">
        <v>0.68421052631578949</v>
      </c>
      <c r="K138" s="9">
        <v>0.26315789473684204</v>
      </c>
      <c r="L138" s="9">
        <v>1</v>
      </c>
    </row>
    <row r="139" spans="1:12">
      <c r="A139" s="8" t="s">
        <v>56</v>
      </c>
      <c r="B139" s="1">
        <v>14</v>
      </c>
      <c r="C139" s="9">
        <v>0.55555555555555558</v>
      </c>
      <c r="D139" s="9">
        <v>0.16666666666666663</v>
      </c>
      <c r="E139" s="9">
        <v>0.69444444444444442</v>
      </c>
      <c r="F139" s="1"/>
      <c r="G139" s="1"/>
      <c r="H139" s="8" t="s">
        <v>57</v>
      </c>
      <c r="I139" s="1">
        <v>4</v>
      </c>
      <c r="J139" s="9">
        <v>0.6</v>
      </c>
      <c r="K139" s="9">
        <v>0.17999999999999994</v>
      </c>
      <c r="L139" s="9">
        <v>0.76315789473684215</v>
      </c>
    </row>
    <row r="140" spans="1:12">
      <c r="A140" s="8" t="s">
        <v>56</v>
      </c>
      <c r="B140" s="1">
        <v>14</v>
      </c>
      <c r="C140" s="9">
        <v>0.5</v>
      </c>
      <c r="D140" s="9">
        <v>8.333333333333337E-2</v>
      </c>
      <c r="E140" s="9">
        <v>0.52777777777777779</v>
      </c>
      <c r="F140" s="1"/>
      <c r="G140" s="1"/>
      <c r="H140" s="8" t="s">
        <v>57</v>
      </c>
      <c r="I140" s="1">
        <v>4</v>
      </c>
      <c r="J140" s="9">
        <v>0.54285714285714282</v>
      </c>
      <c r="K140" s="9">
        <v>2.0000000000000018E-2</v>
      </c>
      <c r="L140" s="9">
        <v>0.54</v>
      </c>
    </row>
    <row r="141" spans="1:12">
      <c r="A141" s="8" t="s">
        <v>56</v>
      </c>
      <c r="B141" s="1">
        <v>14</v>
      </c>
      <c r="C141" s="9">
        <v>0.66666666666666663</v>
      </c>
      <c r="D141" s="9">
        <v>0.21212121212121215</v>
      </c>
      <c r="E141" s="9">
        <v>0.81818181818181823</v>
      </c>
      <c r="F141" s="1"/>
      <c r="G141" s="1"/>
      <c r="H141" s="8" t="s">
        <v>57</v>
      </c>
      <c r="I141" s="1">
        <v>4</v>
      </c>
      <c r="J141" s="9">
        <v>0.5161290322580645</v>
      </c>
      <c r="K141" s="9">
        <v>0.45161290322580649</v>
      </c>
      <c r="L141" s="9">
        <v>0.90322580645161288</v>
      </c>
    </row>
    <row r="142" spans="1:12">
      <c r="A142" s="8" t="s">
        <v>56</v>
      </c>
      <c r="B142" s="1">
        <v>14</v>
      </c>
      <c r="C142" s="9">
        <v>0.53846153846153844</v>
      </c>
      <c r="D142" s="9">
        <v>0.10256410256410253</v>
      </c>
      <c r="E142" s="9">
        <v>0.51282051282051277</v>
      </c>
      <c r="F142" s="1"/>
      <c r="G142" s="1"/>
      <c r="H142" s="8" t="s">
        <v>57</v>
      </c>
      <c r="I142" s="1">
        <v>4</v>
      </c>
      <c r="J142" s="9">
        <v>0.5</v>
      </c>
      <c r="K142" s="9">
        <v>0.28125</v>
      </c>
      <c r="L142" s="9">
        <v>0.87096774193548387</v>
      </c>
    </row>
    <row r="143" spans="1:12">
      <c r="A143" s="8" t="s">
        <v>56</v>
      </c>
      <c r="B143" s="1">
        <v>14</v>
      </c>
      <c r="C143" s="9">
        <v>0.51515151515151514</v>
      </c>
      <c r="D143" s="9">
        <v>0</v>
      </c>
      <c r="E143" s="9">
        <v>0.60606060606060608</v>
      </c>
      <c r="F143" s="1"/>
      <c r="G143" s="1"/>
      <c r="H143" s="8" t="s">
        <v>57</v>
      </c>
      <c r="I143" s="1">
        <v>4</v>
      </c>
      <c r="J143" s="9">
        <v>0.5625</v>
      </c>
      <c r="K143" s="9">
        <v>0.28125</v>
      </c>
      <c r="L143" s="9">
        <v>0.71875</v>
      </c>
    </row>
    <row r="144" spans="1:12">
      <c r="A144" s="8" t="s">
        <v>56</v>
      </c>
      <c r="B144" s="1">
        <v>15</v>
      </c>
      <c r="C144" s="9">
        <v>0.51428571428571423</v>
      </c>
      <c r="D144" s="9">
        <v>0.11428571428571432</v>
      </c>
      <c r="E144" s="9">
        <v>0.6</v>
      </c>
      <c r="F144" s="1"/>
      <c r="G144" s="1"/>
      <c r="H144" s="8" t="s">
        <v>57</v>
      </c>
      <c r="I144" s="1">
        <v>4</v>
      </c>
      <c r="J144" s="9">
        <v>0.63888888888888884</v>
      </c>
      <c r="K144" s="9">
        <v>0.41666666666666663</v>
      </c>
      <c r="L144" s="9">
        <v>0.86111111111111116</v>
      </c>
    </row>
    <row r="145" spans="1:12">
      <c r="A145" s="8" t="s">
        <v>56</v>
      </c>
      <c r="B145" s="1">
        <v>15</v>
      </c>
      <c r="C145" s="9">
        <v>0.51282051282051277</v>
      </c>
      <c r="D145" s="9">
        <v>5.1282051282051322E-2</v>
      </c>
      <c r="E145" s="9">
        <v>0.5641025641025641</v>
      </c>
      <c r="F145" s="1"/>
      <c r="G145" s="1"/>
      <c r="H145" s="8" t="s">
        <v>57</v>
      </c>
      <c r="I145" s="1">
        <v>4</v>
      </c>
      <c r="J145" s="9">
        <v>0.53125</v>
      </c>
      <c r="K145" s="9">
        <v>0.40625</v>
      </c>
      <c r="L145" s="9">
        <v>0.8125</v>
      </c>
    </row>
    <row r="146" spans="1:12">
      <c r="A146" s="8" t="s">
        <v>56</v>
      </c>
      <c r="B146" s="1">
        <v>15</v>
      </c>
      <c r="C146" s="9">
        <v>0.51351351351351349</v>
      </c>
      <c r="D146" s="9">
        <v>0.32432432432432434</v>
      </c>
      <c r="E146" s="9">
        <v>0.72972972972972971</v>
      </c>
      <c r="F146" s="1"/>
      <c r="G146" s="1"/>
      <c r="H146" s="8" t="s">
        <v>57</v>
      </c>
      <c r="I146" s="1">
        <v>4</v>
      </c>
      <c r="J146" s="9">
        <v>0.5</v>
      </c>
      <c r="K146" s="9">
        <v>0.22222222222222221</v>
      </c>
      <c r="L146" s="9">
        <v>0.63888888888888884</v>
      </c>
    </row>
    <row r="147" spans="1:12">
      <c r="A147" s="8" t="s">
        <v>56</v>
      </c>
      <c r="B147" s="1">
        <v>15</v>
      </c>
      <c r="C147" s="9">
        <v>0.63888888888888884</v>
      </c>
      <c r="D147" s="9">
        <v>0.47222222222222221</v>
      </c>
      <c r="E147" s="9">
        <v>0.83333333333333337</v>
      </c>
      <c r="F147" s="1"/>
      <c r="G147" s="1"/>
      <c r="H147" s="8" t="s">
        <v>57</v>
      </c>
      <c r="I147" s="1">
        <v>6</v>
      </c>
      <c r="J147" s="9">
        <v>0.61904761904761907</v>
      </c>
      <c r="K147" s="9">
        <v>0.4285714285714286</v>
      </c>
      <c r="L147" s="9">
        <v>0.90476190476190477</v>
      </c>
    </row>
    <row r="148" spans="1:12">
      <c r="A148" s="8" t="s">
        <v>56</v>
      </c>
      <c r="B148" s="1">
        <v>15</v>
      </c>
      <c r="C148" s="9">
        <v>0.56097560975609762</v>
      </c>
      <c r="D148" s="9">
        <v>0.21951219512195119</v>
      </c>
      <c r="E148" s="9">
        <v>0.6097560975609756</v>
      </c>
      <c r="F148" s="1"/>
      <c r="G148" s="1"/>
      <c r="H148" s="8" t="s">
        <v>57</v>
      </c>
      <c r="I148" s="1">
        <v>6</v>
      </c>
      <c r="J148" s="9">
        <v>0.53333333333333333</v>
      </c>
      <c r="K148" s="9">
        <v>0.30000000000000004</v>
      </c>
      <c r="L148" s="9">
        <v>0.76666666666666672</v>
      </c>
    </row>
    <row r="149" spans="1:12">
      <c r="A149" s="8" t="s">
        <v>56</v>
      </c>
      <c r="B149" s="1">
        <v>15</v>
      </c>
      <c r="C149" s="9">
        <v>0.55102040816326525</v>
      </c>
      <c r="D149" s="9">
        <v>0.18367346938775508</v>
      </c>
      <c r="E149" s="9">
        <v>0.5714285714285714</v>
      </c>
      <c r="F149" s="1"/>
      <c r="G149" s="1"/>
      <c r="H149" s="8" t="s">
        <v>57</v>
      </c>
      <c r="I149" s="1">
        <v>6</v>
      </c>
      <c r="J149" s="9">
        <v>0.55172413793103448</v>
      </c>
      <c r="K149" s="9">
        <v>0</v>
      </c>
      <c r="L149" s="9">
        <v>0.51724137931034486</v>
      </c>
    </row>
    <row r="150" spans="1:12">
      <c r="A150" s="8" t="s">
        <v>56</v>
      </c>
      <c r="B150" s="1">
        <v>15</v>
      </c>
      <c r="C150" s="9">
        <v>0.68181818181818177</v>
      </c>
      <c r="D150" s="9">
        <v>0.10204081632653061</v>
      </c>
      <c r="E150" s="9">
        <v>0.70454545454545459</v>
      </c>
      <c r="F150" s="1"/>
      <c r="G150" s="1"/>
      <c r="H150" s="8" t="s">
        <v>57</v>
      </c>
      <c r="I150" s="1">
        <v>6</v>
      </c>
      <c r="J150" s="9">
        <v>0.66666666666666663</v>
      </c>
      <c r="K150" s="9">
        <v>0</v>
      </c>
      <c r="L150" s="9">
        <v>0.58333333333333326</v>
      </c>
    </row>
    <row r="151" spans="1:12">
      <c r="A151" s="8" t="s">
        <v>56</v>
      </c>
      <c r="B151" s="1">
        <v>15</v>
      </c>
      <c r="C151" s="9">
        <v>0.51351351351351349</v>
      </c>
      <c r="D151" s="9">
        <v>0.35135135135135132</v>
      </c>
      <c r="E151" s="9">
        <v>1</v>
      </c>
      <c r="F151" s="1"/>
      <c r="G151" s="1"/>
      <c r="H151" s="8" t="s">
        <v>57</v>
      </c>
      <c r="I151" s="1">
        <v>6</v>
      </c>
      <c r="J151" s="9">
        <v>0.59259259259259256</v>
      </c>
      <c r="K151" s="9">
        <v>8.333333333333337E-2</v>
      </c>
      <c r="L151" s="9">
        <v>0.66666666666666674</v>
      </c>
    </row>
    <row r="152" spans="1:12">
      <c r="A152" s="8" t="s">
        <v>56</v>
      </c>
      <c r="B152" s="1">
        <v>15</v>
      </c>
      <c r="C152" s="9">
        <v>0.51515151515151514</v>
      </c>
      <c r="D152" s="9">
        <v>3.0303030303030276E-2</v>
      </c>
      <c r="E152" s="9">
        <v>0.51515151515151514</v>
      </c>
      <c r="F152" s="1"/>
      <c r="G152" s="1"/>
      <c r="H152" s="8" t="s">
        <v>57</v>
      </c>
      <c r="I152" s="1">
        <v>6</v>
      </c>
      <c r="J152" s="9">
        <v>0.53333333333333333</v>
      </c>
      <c r="K152" s="9">
        <v>0.43333333333333335</v>
      </c>
      <c r="L152" s="9">
        <v>0.9</v>
      </c>
    </row>
    <row r="153" spans="1:12">
      <c r="A153" s="8" t="s">
        <v>56</v>
      </c>
      <c r="B153" s="1">
        <v>15</v>
      </c>
      <c r="C153" s="9">
        <v>0.61538461538461542</v>
      </c>
      <c r="D153" s="9">
        <v>0.12121212121212122</v>
      </c>
      <c r="E153" s="9">
        <v>0.61538461538461542</v>
      </c>
      <c r="F153" s="1"/>
      <c r="G153" s="1"/>
      <c r="H153" s="8" t="s">
        <v>57</v>
      </c>
      <c r="I153" s="1">
        <v>6</v>
      </c>
      <c r="J153" s="9">
        <v>0.61290322580645162</v>
      </c>
      <c r="K153" s="9">
        <v>0.16129032258064513</v>
      </c>
      <c r="L153" s="9">
        <v>0.8666666666666667</v>
      </c>
    </row>
    <row r="154" spans="1:12">
      <c r="A154" s="8" t="s">
        <v>56</v>
      </c>
      <c r="B154" s="1">
        <v>15</v>
      </c>
      <c r="C154" s="9">
        <v>0.5</v>
      </c>
      <c r="D154" s="9">
        <v>8.8235294117647078E-2</v>
      </c>
      <c r="E154" s="9">
        <v>0.5</v>
      </c>
      <c r="F154" s="1"/>
      <c r="G154" s="1"/>
      <c r="H154" s="8" t="s">
        <v>57</v>
      </c>
      <c r="I154" s="1">
        <v>6</v>
      </c>
      <c r="J154" s="9">
        <v>0.59459459459459463</v>
      </c>
      <c r="K154" s="9">
        <v>0.13513513513513509</v>
      </c>
      <c r="L154" s="9">
        <v>0.54838709677419351</v>
      </c>
    </row>
    <row r="155" spans="1:12">
      <c r="A155" s="8" t="s">
        <v>56</v>
      </c>
      <c r="B155" s="1">
        <v>15</v>
      </c>
      <c r="C155" s="9">
        <v>0.5</v>
      </c>
      <c r="D155" s="9">
        <v>8.8235294117647078E-2</v>
      </c>
      <c r="E155" s="9">
        <v>0.6</v>
      </c>
      <c r="F155" s="1"/>
      <c r="G155" s="1"/>
      <c r="H155" s="8" t="s">
        <v>57</v>
      </c>
      <c r="I155" s="1">
        <v>6</v>
      </c>
      <c r="J155" s="9">
        <v>0.57692307692307687</v>
      </c>
      <c r="K155" s="9">
        <v>0.30769230769230771</v>
      </c>
      <c r="L155" s="9">
        <v>0.65384615384615385</v>
      </c>
    </row>
    <row r="156" spans="1:12">
      <c r="A156" s="8" t="s">
        <v>56</v>
      </c>
      <c r="B156" s="1">
        <v>15</v>
      </c>
      <c r="C156" s="9">
        <v>0.53333333333333333</v>
      </c>
      <c r="D156" s="9">
        <v>0.1333333333333333</v>
      </c>
      <c r="E156" s="9">
        <v>0.56666666666666665</v>
      </c>
      <c r="F156" s="1"/>
      <c r="G156" s="1"/>
      <c r="H156" s="8" t="s">
        <v>57</v>
      </c>
      <c r="I156" s="1">
        <v>6</v>
      </c>
      <c r="J156" s="9">
        <v>0.53846153846153844</v>
      </c>
      <c r="K156" s="9">
        <v>0.11538461538461542</v>
      </c>
      <c r="L156" s="9">
        <v>0.53846153846153844</v>
      </c>
    </row>
    <row r="157" spans="1:12">
      <c r="A157" s="8" t="s">
        <v>56</v>
      </c>
      <c r="B157" s="1">
        <v>15</v>
      </c>
      <c r="C157" s="9">
        <v>0.54545454545454541</v>
      </c>
      <c r="D157" s="9">
        <v>0.27272727272727271</v>
      </c>
      <c r="E157" s="9">
        <v>0.66666666666666674</v>
      </c>
      <c r="F157" s="1"/>
      <c r="G157" s="1"/>
      <c r="H157" s="8" t="s">
        <v>57</v>
      </c>
      <c r="I157" s="1">
        <v>7</v>
      </c>
      <c r="J157" s="9">
        <v>0.6</v>
      </c>
      <c r="K157" s="9">
        <v>0.35555555555555551</v>
      </c>
      <c r="L157" s="9">
        <v>0.82222222222222219</v>
      </c>
    </row>
    <row r="158" spans="1:12">
      <c r="A158" s="12" t="s">
        <v>56</v>
      </c>
      <c r="B158" s="4">
        <v>15</v>
      </c>
      <c r="C158" s="15">
        <v>0.54285714285714282</v>
      </c>
      <c r="D158" s="15">
        <v>0.34285714285714286</v>
      </c>
      <c r="E158" s="15">
        <v>0.82857142857142851</v>
      </c>
      <c r="F158" s="1"/>
      <c r="G158" s="1"/>
      <c r="H158" s="8" t="s">
        <v>57</v>
      </c>
      <c r="I158" s="1">
        <v>7</v>
      </c>
      <c r="J158" s="9">
        <v>0.58064516129032262</v>
      </c>
      <c r="K158" s="9">
        <v>0.45161290322580649</v>
      </c>
      <c r="L158" s="9">
        <v>0.967741935483871</v>
      </c>
    </row>
    <row r="159" spans="1:12">
      <c r="A159" s="1"/>
      <c r="B159" s="1"/>
      <c r="C159" s="1"/>
      <c r="D159" s="1"/>
      <c r="E159" s="1"/>
      <c r="F159" s="1"/>
      <c r="G159" s="1"/>
      <c r="H159" s="8" t="s">
        <v>57</v>
      </c>
      <c r="I159" s="1">
        <v>7</v>
      </c>
      <c r="J159" s="9">
        <v>0.74117647058823499</v>
      </c>
      <c r="K159" s="9">
        <v>0.11764705882352944</v>
      </c>
      <c r="L159" s="9">
        <v>0.967741935483871</v>
      </c>
    </row>
    <row r="160" spans="1:12">
      <c r="A160" s="1"/>
      <c r="B160" s="1"/>
      <c r="C160" s="1"/>
      <c r="D160" s="1"/>
      <c r="E160" s="1"/>
      <c r="F160" s="1"/>
      <c r="G160" s="1"/>
      <c r="H160" s="8" t="s">
        <v>57</v>
      </c>
      <c r="I160" s="1">
        <v>7</v>
      </c>
      <c r="J160" s="9">
        <v>0.51282051282051277</v>
      </c>
      <c r="K160" s="9">
        <v>0.30769230769230771</v>
      </c>
      <c r="L160" s="9">
        <v>0.66666666666666674</v>
      </c>
    </row>
    <row r="161" spans="1:12">
      <c r="A161" s="1"/>
      <c r="B161" s="1"/>
      <c r="C161" s="1"/>
      <c r="D161" s="1"/>
      <c r="E161" s="1"/>
      <c r="F161" s="1"/>
      <c r="G161" s="1"/>
      <c r="H161" s="8" t="s">
        <v>57</v>
      </c>
      <c r="I161" s="1">
        <v>7</v>
      </c>
      <c r="J161" s="9">
        <v>0.5</v>
      </c>
      <c r="K161" s="9">
        <v>0.35294117647058831</v>
      </c>
      <c r="L161" s="9">
        <v>0.91176470588235292</v>
      </c>
    </row>
    <row r="162" spans="1:12">
      <c r="A162" s="1"/>
      <c r="B162" s="1"/>
      <c r="C162" s="1"/>
      <c r="D162" s="1"/>
      <c r="E162" s="1"/>
      <c r="F162" s="1"/>
      <c r="G162" s="1"/>
      <c r="H162" s="8" t="s">
        <v>57</v>
      </c>
      <c r="I162" s="1">
        <v>7</v>
      </c>
      <c r="J162" s="9">
        <v>0.5</v>
      </c>
      <c r="K162" s="9">
        <v>0.41666666666666674</v>
      </c>
      <c r="L162" s="9">
        <v>0.88888888888888884</v>
      </c>
    </row>
    <row r="163" spans="1:12">
      <c r="A163" s="1"/>
      <c r="B163" s="1"/>
      <c r="C163" s="1"/>
      <c r="D163" s="1"/>
      <c r="E163" s="1"/>
      <c r="F163" s="1"/>
      <c r="G163" s="1"/>
      <c r="H163" s="8" t="s">
        <v>57</v>
      </c>
      <c r="I163" s="1">
        <v>7</v>
      </c>
      <c r="J163" s="9">
        <v>0.51428571428571423</v>
      </c>
      <c r="K163" s="9">
        <v>0.4285714285714286</v>
      </c>
      <c r="L163" s="9">
        <v>0.94285714285714284</v>
      </c>
    </row>
    <row r="164" spans="1:12">
      <c r="A164" s="1"/>
      <c r="B164" s="1"/>
      <c r="C164" s="1"/>
      <c r="D164" s="1"/>
      <c r="E164" s="1"/>
      <c r="F164" s="1"/>
      <c r="G164" s="1"/>
      <c r="H164" s="8" t="s">
        <v>57</v>
      </c>
      <c r="I164" s="1">
        <v>7</v>
      </c>
      <c r="J164" s="9">
        <v>0.5</v>
      </c>
      <c r="K164" s="9">
        <v>3.8461538461538436E-2</v>
      </c>
      <c r="L164" s="9">
        <v>0.84615384615384615</v>
      </c>
    </row>
    <row r="165" spans="1:12">
      <c r="A165" s="1"/>
      <c r="B165" s="1"/>
      <c r="C165" s="1"/>
      <c r="D165" s="1"/>
      <c r="E165" s="1"/>
      <c r="F165" s="1"/>
      <c r="G165" s="1"/>
      <c r="H165" s="8" t="s">
        <v>57</v>
      </c>
      <c r="I165" s="1">
        <v>7</v>
      </c>
      <c r="J165" s="9">
        <v>0.54285714285714282</v>
      </c>
      <c r="K165" s="9">
        <v>0.40909090909090906</v>
      </c>
      <c r="L165" s="9">
        <v>0.85714285714285721</v>
      </c>
    </row>
    <row r="166" spans="1:12">
      <c r="A166" s="1"/>
      <c r="B166" s="1"/>
      <c r="C166" s="1"/>
      <c r="D166" s="1"/>
      <c r="E166" s="1"/>
      <c r="F166" s="1"/>
      <c r="G166" s="1"/>
      <c r="H166" s="8" t="s">
        <v>57</v>
      </c>
      <c r="I166" s="1">
        <v>7</v>
      </c>
      <c r="J166" s="9">
        <v>0.54285714285714293</v>
      </c>
      <c r="K166" s="9">
        <v>0.2857142857142857</v>
      </c>
      <c r="L166" s="9">
        <v>0.82857142857142863</v>
      </c>
    </row>
    <row r="167" spans="1:12">
      <c r="A167" s="1"/>
      <c r="B167" s="1"/>
      <c r="C167" s="1"/>
      <c r="D167" s="1"/>
      <c r="E167" s="1"/>
      <c r="F167" s="1"/>
      <c r="G167" s="1"/>
      <c r="H167" s="8" t="s">
        <v>57</v>
      </c>
      <c r="I167" s="1">
        <v>7</v>
      </c>
      <c r="J167" s="9">
        <v>0.5</v>
      </c>
      <c r="K167" s="9">
        <v>0.32352941176470584</v>
      </c>
      <c r="L167" s="9">
        <v>0.82352941176470584</v>
      </c>
    </row>
    <row r="168" spans="1:12">
      <c r="A168" s="1"/>
      <c r="B168" s="1"/>
      <c r="C168" s="1"/>
      <c r="D168" s="1"/>
      <c r="E168" s="1"/>
      <c r="F168" s="1"/>
      <c r="G168" s="1"/>
      <c r="H168" s="8" t="s">
        <v>57</v>
      </c>
      <c r="I168" s="1">
        <v>7</v>
      </c>
      <c r="J168" s="9">
        <v>0.5</v>
      </c>
      <c r="K168" s="9">
        <v>0.375</v>
      </c>
      <c r="L168" s="9">
        <v>0.9375</v>
      </c>
    </row>
    <row r="169" spans="1:12">
      <c r="A169" s="1"/>
      <c r="B169" s="1"/>
      <c r="C169" s="1"/>
      <c r="D169" s="1"/>
      <c r="E169" s="1"/>
      <c r="F169" s="1"/>
      <c r="G169" s="1"/>
      <c r="H169" s="8" t="s">
        <v>57</v>
      </c>
      <c r="I169" s="1">
        <v>9</v>
      </c>
      <c r="J169" s="9">
        <v>0.53125</v>
      </c>
      <c r="K169" s="9">
        <v>0.1875</v>
      </c>
      <c r="L169" s="9">
        <v>0.59375</v>
      </c>
    </row>
    <row r="170" spans="1:12">
      <c r="A170" s="1"/>
      <c r="B170" s="1"/>
      <c r="C170" s="1"/>
      <c r="D170" s="1"/>
      <c r="E170" s="1"/>
      <c r="F170" s="1"/>
      <c r="G170" s="1"/>
      <c r="H170" s="8" t="s">
        <v>57</v>
      </c>
      <c r="I170" s="1">
        <v>9</v>
      </c>
      <c r="J170" s="9">
        <v>0.63636363636363635</v>
      </c>
      <c r="K170" s="9">
        <v>0.11428571428571432</v>
      </c>
      <c r="L170" s="9">
        <v>0.59090909090909083</v>
      </c>
    </row>
    <row r="171" spans="1:12">
      <c r="A171" s="1"/>
      <c r="B171" s="1"/>
      <c r="C171" s="1"/>
      <c r="D171" s="1"/>
      <c r="E171" s="1"/>
      <c r="F171" s="1"/>
      <c r="G171" s="1"/>
      <c r="H171" s="8" t="s">
        <v>57</v>
      </c>
      <c r="I171" s="1">
        <v>9</v>
      </c>
      <c r="J171" s="9">
        <v>0.66666666666666663</v>
      </c>
      <c r="K171" s="9">
        <v>3.7037037037036979E-2</v>
      </c>
      <c r="L171" s="9">
        <v>0.62962962962962965</v>
      </c>
    </row>
    <row r="172" spans="1:12">
      <c r="A172" s="1"/>
      <c r="B172" s="1"/>
      <c r="C172" s="1"/>
      <c r="D172" s="1"/>
      <c r="E172" s="1"/>
      <c r="F172" s="1"/>
      <c r="G172" s="1"/>
      <c r="H172" s="8" t="s">
        <v>57</v>
      </c>
      <c r="I172" s="1">
        <v>9</v>
      </c>
      <c r="J172" s="9">
        <v>0.59375</v>
      </c>
      <c r="K172" s="9">
        <v>0.125</v>
      </c>
      <c r="L172" s="9">
        <v>0.625</v>
      </c>
    </row>
    <row r="173" spans="1:12">
      <c r="A173" s="1"/>
      <c r="B173" s="1"/>
      <c r="C173" s="1"/>
      <c r="D173" s="1"/>
      <c r="E173" s="1"/>
      <c r="F173" s="1"/>
      <c r="G173" s="1"/>
      <c r="H173" s="8" t="s">
        <v>57</v>
      </c>
      <c r="I173" s="1">
        <v>9</v>
      </c>
      <c r="J173" s="9">
        <v>0.6</v>
      </c>
      <c r="K173" s="9">
        <v>0.15000000000000002</v>
      </c>
      <c r="L173" s="9">
        <v>0.625</v>
      </c>
    </row>
    <row r="174" spans="1:12">
      <c r="A174" s="1"/>
      <c r="B174" s="1"/>
      <c r="C174" s="1"/>
      <c r="D174" s="1"/>
      <c r="E174" s="1"/>
      <c r="F174" s="1"/>
      <c r="G174" s="1"/>
      <c r="H174" s="8" t="s">
        <v>57</v>
      </c>
      <c r="I174" s="1">
        <v>9</v>
      </c>
      <c r="J174" s="9">
        <v>0.65384615384615385</v>
      </c>
      <c r="K174" s="9">
        <v>0.15384615384615385</v>
      </c>
      <c r="L174" s="9">
        <v>0.61538461538461542</v>
      </c>
    </row>
    <row r="175" spans="1:12">
      <c r="A175" s="1"/>
      <c r="B175" s="1"/>
      <c r="C175" s="1"/>
      <c r="D175" s="1"/>
      <c r="E175" s="1"/>
      <c r="F175" s="1"/>
      <c r="G175" s="1"/>
      <c r="H175" s="8" t="s">
        <v>57</v>
      </c>
      <c r="I175" s="1">
        <v>9</v>
      </c>
      <c r="J175" s="9">
        <v>0.55172413793103448</v>
      </c>
      <c r="K175" s="9">
        <v>0.27586206896551724</v>
      </c>
      <c r="L175" s="9">
        <v>0.72413793103448276</v>
      </c>
    </row>
    <row r="176" spans="1:12">
      <c r="A176" s="1"/>
      <c r="B176" s="1"/>
      <c r="C176" s="1"/>
      <c r="D176" s="1"/>
      <c r="E176" s="1"/>
      <c r="F176" s="1"/>
      <c r="G176" s="1"/>
      <c r="H176" s="8" t="s">
        <v>57</v>
      </c>
      <c r="I176" s="1">
        <v>9</v>
      </c>
      <c r="J176" s="9">
        <v>0.54285714285714282</v>
      </c>
      <c r="K176" s="9">
        <v>0.11428571428571432</v>
      </c>
      <c r="L176" s="9">
        <v>0.5714285714285714</v>
      </c>
    </row>
    <row r="177" spans="1:12">
      <c r="A177" s="1"/>
      <c r="B177" s="1"/>
      <c r="C177" s="1"/>
      <c r="D177" s="1"/>
      <c r="E177" s="1"/>
      <c r="F177" s="1"/>
      <c r="G177" s="1"/>
      <c r="H177" s="8" t="s">
        <v>57</v>
      </c>
      <c r="I177" s="1">
        <v>9</v>
      </c>
      <c r="J177" s="9">
        <v>0.625</v>
      </c>
      <c r="K177" s="9">
        <v>0.125</v>
      </c>
      <c r="L177" s="9">
        <v>0.5625</v>
      </c>
    </row>
    <row r="178" spans="1:12">
      <c r="A178" s="1"/>
      <c r="B178" s="1"/>
      <c r="C178" s="1"/>
      <c r="D178" s="1"/>
      <c r="E178" s="1"/>
      <c r="F178" s="1"/>
      <c r="G178" s="1"/>
      <c r="H178" s="8" t="s">
        <v>57</v>
      </c>
      <c r="I178" s="1">
        <v>9</v>
      </c>
      <c r="J178" s="9">
        <v>0.65217391304347827</v>
      </c>
      <c r="K178" s="9">
        <v>8.6956521739130488E-2</v>
      </c>
      <c r="L178" s="9">
        <v>0.82608695652173914</v>
      </c>
    </row>
    <row r="179" spans="1:12">
      <c r="A179" s="1"/>
      <c r="B179" s="1"/>
      <c r="C179" s="1"/>
      <c r="D179" s="1"/>
      <c r="E179" s="1"/>
      <c r="F179" s="1"/>
      <c r="G179" s="1"/>
      <c r="H179" s="8" t="s">
        <v>57</v>
      </c>
      <c r="I179" s="1">
        <v>9</v>
      </c>
      <c r="J179" s="9">
        <v>0.55555555555555558</v>
      </c>
      <c r="K179" s="9">
        <v>0.40740740740740744</v>
      </c>
      <c r="L179" s="9">
        <v>0.85185185185185186</v>
      </c>
    </row>
    <row r="180" spans="1:12">
      <c r="A180" s="1"/>
      <c r="B180" s="1"/>
      <c r="C180" s="1"/>
      <c r="D180" s="1"/>
      <c r="E180" s="1"/>
      <c r="F180" s="1"/>
      <c r="G180" s="1"/>
      <c r="H180" s="8" t="s">
        <v>57</v>
      </c>
      <c r="I180" s="1">
        <v>9</v>
      </c>
      <c r="J180" s="9">
        <v>0.53333333333333333</v>
      </c>
      <c r="K180" s="9">
        <v>0.3666666666666667</v>
      </c>
      <c r="L180" s="9">
        <v>1</v>
      </c>
    </row>
    <row r="181" spans="1:12">
      <c r="A181" s="1"/>
      <c r="B181" s="1"/>
      <c r="C181" s="1"/>
      <c r="D181" s="1"/>
      <c r="E181" s="1"/>
      <c r="F181" s="1"/>
      <c r="G181" s="1"/>
      <c r="H181" s="8" t="s">
        <v>57</v>
      </c>
      <c r="I181" s="1">
        <v>11</v>
      </c>
      <c r="J181" s="9">
        <v>0.56666666666666665</v>
      </c>
      <c r="K181" s="9">
        <v>0.3666666666666667</v>
      </c>
      <c r="L181" s="9">
        <v>0.8</v>
      </c>
    </row>
    <row r="182" spans="1:12">
      <c r="A182" s="1"/>
      <c r="B182" s="1"/>
      <c r="C182" s="1"/>
      <c r="D182" s="1"/>
      <c r="E182" s="1"/>
      <c r="F182" s="1"/>
      <c r="G182" s="1"/>
      <c r="H182" s="8" t="s">
        <v>57</v>
      </c>
      <c r="I182" s="1">
        <v>11</v>
      </c>
      <c r="J182" s="9">
        <v>0.65517241379310343</v>
      </c>
      <c r="K182" s="9">
        <v>0.24137931034482762</v>
      </c>
      <c r="L182" s="9">
        <v>0.7931034482758621</v>
      </c>
    </row>
    <row r="183" spans="1:12">
      <c r="A183" s="1"/>
      <c r="B183" s="1"/>
      <c r="C183" s="1"/>
      <c r="D183" s="1"/>
      <c r="E183" s="1"/>
      <c r="F183" s="1"/>
      <c r="G183" s="1"/>
      <c r="H183" s="8" t="s">
        <v>57</v>
      </c>
      <c r="I183" s="1">
        <v>11</v>
      </c>
      <c r="J183" s="9">
        <v>0.5161290322580645</v>
      </c>
      <c r="K183" s="9">
        <v>0.25806451612903225</v>
      </c>
      <c r="L183" s="9">
        <v>0.74193548387096775</v>
      </c>
    </row>
    <row r="184" spans="1:12">
      <c r="A184" s="1"/>
      <c r="B184" s="1"/>
      <c r="C184" s="1"/>
      <c r="D184" s="1"/>
      <c r="E184" s="1"/>
      <c r="F184" s="1"/>
      <c r="G184" s="1"/>
      <c r="H184" s="8" t="s">
        <v>57</v>
      </c>
      <c r="I184" s="1">
        <v>11</v>
      </c>
      <c r="J184" s="9">
        <v>0.5185185185185186</v>
      </c>
      <c r="K184" s="9">
        <v>0.22222222222222221</v>
      </c>
      <c r="L184" s="9">
        <v>0.70370370370370372</v>
      </c>
    </row>
    <row r="185" spans="1:12">
      <c r="A185" s="1"/>
      <c r="B185" s="1"/>
      <c r="C185" s="1"/>
      <c r="D185" s="1"/>
      <c r="E185" s="1"/>
      <c r="F185" s="1"/>
      <c r="G185" s="1"/>
      <c r="H185" s="8" t="s">
        <v>57</v>
      </c>
      <c r="I185" s="1">
        <v>11</v>
      </c>
      <c r="J185" s="9">
        <v>0.5714285714285714</v>
      </c>
      <c r="K185" s="9">
        <v>0.1785714285714286</v>
      </c>
      <c r="L185" s="9">
        <v>0.6785714285714286</v>
      </c>
    </row>
    <row r="186" spans="1:12">
      <c r="A186" s="1"/>
      <c r="B186" s="1"/>
      <c r="C186" s="1"/>
      <c r="D186" s="1"/>
      <c r="E186" s="1"/>
      <c r="F186" s="1"/>
      <c r="G186" s="1"/>
      <c r="H186" s="8" t="s">
        <v>57</v>
      </c>
      <c r="I186" s="1">
        <v>11</v>
      </c>
      <c r="J186" s="9">
        <v>0.51724137931034486</v>
      </c>
      <c r="K186" s="9">
        <v>0.24137931034482762</v>
      </c>
      <c r="L186" s="9">
        <v>0.68965517241379315</v>
      </c>
    </row>
    <row r="187" spans="1:12">
      <c r="A187" s="1"/>
      <c r="B187" s="1"/>
      <c r="C187" s="1"/>
      <c r="D187" s="1"/>
      <c r="E187" s="1"/>
      <c r="F187" s="1"/>
      <c r="G187" s="1"/>
      <c r="H187" s="8" t="s">
        <v>57</v>
      </c>
      <c r="I187" s="1">
        <v>11</v>
      </c>
      <c r="J187" s="9">
        <v>0.54761904761904767</v>
      </c>
      <c r="K187" s="9">
        <v>0.2142857142857143</v>
      </c>
      <c r="L187" s="9">
        <v>0.59523809523809523</v>
      </c>
    </row>
    <row r="188" spans="1:12">
      <c r="A188" s="1"/>
      <c r="B188" s="1"/>
      <c r="C188" s="1"/>
      <c r="D188" s="1"/>
      <c r="E188" s="1"/>
      <c r="F188" s="1"/>
      <c r="G188" s="1"/>
      <c r="H188" s="8" t="s">
        <v>57</v>
      </c>
      <c r="I188" s="1">
        <v>11</v>
      </c>
      <c r="J188" s="9">
        <v>0.64705882352941169</v>
      </c>
      <c r="K188" s="9">
        <v>0.26470588235294112</v>
      </c>
      <c r="L188" s="9">
        <v>0.73529411764705888</v>
      </c>
    </row>
    <row r="189" spans="1:12">
      <c r="A189" s="1"/>
      <c r="B189" s="1"/>
      <c r="C189" s="1"/>
      <c r="D189" s="1"/>
      <c r="E189" s="1"/>
      <c r="F189" s="1"/>
      <c r="G189" s="1"/>
      <c r="H189" s="8" t="s">
        <v>57</v>
      </c>
      <c r="I189" s="1">
        <v>11</v>
      </c>
      <c r="J189" s="9">
        <v>0.61290322580645162</v>
      </c>
      <c r="K189" s="9">
        <v>0.35483870967741937</v>
      </c>
      <c r="L189" s="9">
        <v>0.80645161290322576</v>
      </c>
    </row>
    <row r="190" spans="1:12">
      <c r="A190" s="1"/>
      <c r="B190" s="1"/>
      <c r="C190" s="1"/>
      <c r="D190" s="1"/>
      <c r="E190" s="1"/>
      <c r="F190" s="1"/>
      <c r="G190" s="1"/>
      <c r="H190" s="8" t="s">
        <v>57</v>
      </c>
      <c r="I190" s="1">
        <v>11</v>
      </c>
      <c r="J190" s="9">
        <v>0.56521739130434789</v>
      </c>
      <c r="K190" s="9">
        <v>0.17391304347826086</v>
      </c>
      <c r="L190" s="9">
        <v>0.73913043478260865</v>
      </c>
    </row>
    <row r="191" spans="1:12">
      <c r="A191" s="1"/>
      <c r="B191" s="1"/>
      <c r="C191" s="1"/>
      <c r="D191" s="1"/>
      <c r="E191" s="1"/>
      <c r="F191" s="1"/>
      <c r="G191" s="1"/>
      <c r="H191" s="8" t="s">
        <v>57</v>
      </c>
      <c r="I191" s="1">
        <v>11</v>
      </c>
      <c r="J191" s="9">
        <v>0.5714285714285714</v>
      </c>
      <c r="K191" s="9">
        <v>0.1071428571428571</v>
      </c>
      <c r="L191" s="9">
        <v>0.6785714285714286</v>
      </c>
    </row>
    <row r="192" spans="1:12">
      <c r="A192" s="1"/>
      <c r="B192" s="1"/>
      <c r="C192" s="1"/>
      <c r="D192" s="1"/>
      <c r="E192" s="1"/>
      <c r="F192" s="1"/>
      <c r="G192" s="1"/>
      <c r="H192" s="8" t="s">
        <v>57</v>
      </c>
      <c r="I192" s="1">
        <v>11</v>
      </c>
      <c r="J192" s="9">
        <v>0.55882352941176472</v>
      </c>
      <c r="K192" s="9">
        <v>8.8235294117647078E-2</v>
      </c>
      <c r="L192" s="9">
        <v>0.58823529411764708</v>
      </c>
    </row>
    <row r="193" spans="1:12">
      <c r="A193" s="1"/>
      <c r="B193" s="1"/>
      <c r="C193" s="1"/>
      <c r="D193" s="1"/>
      <c r="E193" s="1"/>
      <c r="F193" s="1"/>
      <c r="G193" s="1"/>
      <c r="H193" s="8" t="s">
        <v>57</v>
      </c>
      <c r="I193" s="1">
        <v>14</v>
      </c>
      <c r="J193" s="9">
        <v>0.55000000000000004</v>
      </c>
      <c r="K193" s="9">
        <v>5.0000000000000044E-2</v>
      </c>
      <c r="L193" s="9">
        <v>0.57499999999999996</v>
      </c>
    </row>
    <row r="194" spans="1:12">
      <c r="A194" s="1"/>
      <c r="B194" s="1"/>
      <c r="C194" s="1"/>
      <c r="D194" s="1"/>
      <c r="E194" s="1"/>
      <c r="F194" s="1"/>
      <c r="G194" s="1"/>
      <c r="H194" s="8" t="s">
        <v>57</v>
      </c>
      <c r="I194" s="1">
        <v>14</v>
      </c>
      <c r="J194" s="9">
        <v>0.51515151515151514</v>
      </c>
      <c r="K194" s="9">
        <v>0.15151515151515149</v>
      </c>
      <c r="L194" s="9">
        <v>0.54545454545454541</v>
      </c>
    </row>
    <row r="195" spans="1:12">
      <c r="A195" s="1"/>
      <c r="B195" s="1"/>
      <c r="C195" s="1"/>
      <c r="D195" s="1"/>
      <c r="E195" s="1"/>
      <c r="F195" s="1"/>
      <c r="G195" s="1"/>
      <c r="H195" s="8" t="s">
        <v>57</v>
      </c>
      <c r="I195" s="1">
        <v>14</v>
      </c>
      <c r="J195" s="9">
        <v>0.54285714285714293</v>
      </c>
      <c r="K195" s="9">
        <v>0.11428571428571432</v>
      </c>
      <c r="L195" s="9">
        <v>0.62857142857142856</v>
      </c>
    </row>
    <row r="196" spans="1:12">
      <c r="A196" s="1"/>
      <c r="B196" s="1"/>
      <c r="C196" s="1"/>
      <c r="D196" s="1"/>
      <c r="E196" s="1"/>
      <c r="F196" s="1"/>
      <c r="G196" s="1"/>
      <c r="H196" s="8" t="s">
        <v>57</v>
      </c>
      <c r="I196" s="1">
        <v>14</v>
      </c>
      <c r="J196" s="9">
        <v>0.55882352941176472</v>
      </c>
      <c r="K196" s="9">
        <v>0.29411764705882348</v>
      </c>
      <c r="L196" s="9">
        <v>0.73529411764705888</v>
      </c>
    </row>
    <row r="197" spans="1:12">
      <c r="A197" s="1"/>
      <c r="B197" s="1"/>
      <c r="C197" s="1"/>
      <c r="D197" s="1"/>
      <c r="E197" s="1"/>
      <c r="F197" s="1"/>
      <c r="G197" s="1"/>
      <c r="H197" s="8" t="s">
        <v>57</v>
      </c>
      <c r="I197" s="1">
        <v>14</v>
      </c>
      <c r="J197" s="9">
        <v>0.5</v>
      </c>
      <c r="K197" s="9">
        <v>0.16666666666666663</v>
      </c>
      <c r="L197" s="9">
        <v>0.66666666666666663</v>
      </c>
    </row>
    <row r="198" spans="1:12">
      <c r="A198" s="1"/>
      <c r="B198" s="1"/>
      <c r="C198" s="1"/>
      <c r="D198" s="1"/>
      <c r="E198" s="1"/>
      <c r="F198" s="1"/>
      <c r="G198" s="1"/>
      <c r="H198" s="8" t="s">
        <v>57</v>
      </c>
      <c r="I198" s="1">
        <v>14</v>
      </c>
      <c r="J198" s="9">
        <v>0.53846153846153844</v>
      </c>
      <c r="K198" s="9">
        <v>5.1282051282051322E-2</v>
      </c>
      <c r="L198" s="9">
        <v>0.53846153846153844</v>
      </c>
    </row>
    <row r="199" spans="1:12">
      <c r="A199" s="1"/>
      <c r="B199" s="1"/>
      <c r="C199" s="1"/>
      <c r="D199" s="1"/>
      <c r="E199" s="1"/>
      <c r="F199" s="1"/>
      <c r="G199" s="1"/>
      <c r="H199" s="8" t="s">
        <v>57</v>
      </c>
      <c r="I199" s="1">
        <v>14</v>
      </c>
      <c r="J199" s="9">
        <v>0.51428571428571423</v>
      </c>
      <c r="K199" s="9">
        <v>7.6923076923076872E-2</v>
      </c>
      <c r="L199" s="9">
        <v>0.82857142857142851</v>
      </c>
    </row>
    <row r="200" spans="1:12">
      <c r="A200" s="1"/>
      <c r="B200" s="1"/>
      <c r="C200" s="1"/>
      <c r="D200" s="1"/>
      <c r="E200" s="1"/>
      <c r="F200" s="1"/>
      <c r="G200" s="1"/>
      <c r="H200" s="8" t="s">
        <v>57</v>
      </c>
      <c r="I200" s="1">
        <v>14</v>
      </c>
      <c r="J200" s="9">
        <v>0.55000000000000004</v>
      </c>
      <c r="K200" s="9">
        <v>0.45714285714285718</v>
      </c>
      <c r="L200" s="9">
        <v>0.94285714285714284</v>
      </c>
    </row>
    <row r="201" spans="1:12">
      <c r="A201" s="1"/>
      <c r="B201" s="1"/>
      <c r="C201" s="1"/>
      <c r="D201" s="1"/>
      <c r="E201" s="1"/>
      <c r="F201" s="1"/>
      <c r="G201" s="1"/>
      <c r="H201" s="8" t="s">
        <v>57</v>
      </c>
      <c r="I201" s="1">
        <v>14</v>
      </c>
      <c r="J201" s="9">
        <v>0.54054054054054057</v>
      </c>
      <c r="K201" s="9">
        <v>0.30000000000000004</v>
      </c>
      <c r="L201" s="9">
        <v>1</v>
      </c>
    </row>
    <row r="202" spans="1:12">
      <c r="A202" s="1"/>
      <c r="B202" s="1"/>
      <c r="C202" s="1"/>
      <c r="D202" s="1"/>
      <c r="E202" s="1"/>
      <c r="F202" s="1"/>
      <c r="G202" s="1"/>
      <c r="H202" s="8" t="s">
        <v>57</v>
      </c>
      <c r="I202" s="1">
        <v>14</v>
      </c>
      <c r="J202" s="9">
        <v>0.53658536585365857</v>
      </c>
      <c r="K202" s="9">
        <v>0.43243243243243246</v>
      </c>
      <c r="L202" s="9">
        <v>0.81081081081081086</v>
      </c>
    </row>
    <row r="203" spans="1:12">
      <c r="A203" s="1"/>
      <c r="B203" s="1"/>
      <c r="C203" s="1"/>
      <c r="D203" s="1"/>
      <c r="E203" s="1"/>
      <c r="F203" s="1"/>
      <c r="G203" s="1"/>
      <c r="H203" s="8" t="s">
        <v>57</v>
      </c>
      <c r="I203" s="1">
        <v>15</v>
      </c>
      <c r="J203" s="9">
        <v>0.5</v>
      </c>
      <c r="K203" s="9">
        <v>0.12195121951219512</v>
      </c>
      <c r="L203" s="9">
        <v>0.5</v>
      </c>
    </row>
    <row r="204" spans="1:12">
      <c r="A204" s="1"/>
      <c r="B204" s="1"/>
      <c r="C204" s="1"/>
      <c r="D204" s="1"/>
      <c r="E204" s="1"/>
      <c r="F204" s="1"/>
      <c r="G204" s="1"/>
      <c r="H204" s="8" t="s">
        <v>57</v>
      </c>
      <c r="I204" s="1">
        <v>15</v>
      </c>
      <c r="J204" s="9">
        <v>0.56666666666666665</v>
      </c>
      <c r="K204" s="9">
        <v>8.333333333333337E-2</v>
      </c>
      <c r="L204" s="9">
        <v>0.56666666666666665</v>
      </c>
    </row>
    <row r="205" spans="1:12">
      <c r="A205" s="1"/>
      <c r="B205" s="1"/>
      <c r="C205" s="1"/>
      <c r="D205" s="1"/>
      <c r="E205" s="1"/>
      <c r="F205" s="1"/>
      <c r="G205" s="1"/>
      <c r="H205" s="8" t="s">
        <v>57</v>
      </c>
      <c r="I205" s="1">
        <v>15</v>
      </c>
      <c r="J205" s="9">
        <v>0.52941176470588236</v>
      </c>
      <c r="K205" s="9">
        <v>0.44117647058823528</v>
      </c>
      <c r="L205" s="9">
        <v>0.88235294117647056</v>
      </c>
    </row>
    <row r="206" spans="1:12">
      <c r="A206" s="1"/>
      <c r="B206" s="1"/>
      <c r="C206" s="1"/>
      <c r="D206" s="1"/>
      <c r="E206" s="1"/>
      <c r="F206" s="1"/>
      <c r="G206" s="1"/>
      <c r="H206" s="8" t="s">
        <v>57</v>
      </c>
      <c r="I206" s="1">
        <v>15</v>
      </c>
      <c r="J206" s="9">
        <v>0.6097560975609756</v>
      </c>
      <c r="K206" s="9">
        <v>0.29268292682926833</v>
      </c>
      <c r="L206" s="9">
        <v>1</v>
      </c>
    </row>
    <row r="207" spans="1:12">
      <c r="A207" s="1"/>
      <c r="B207" s="1"/>
      <c r="C207" s="1"/>
      <c r="D207" s="1"/>
      <c r="E207" s="1"/>
      <c r="F207" s="1"/>
      <c r="G207" s="1"/>
      <c r="H207" s="8" t="s">
        <v>57</v>
      </c>
      <c r="I207" s="1">
        <v>15</v>
      </c>
      <c r="J207" s="9">
        <v>0.52941176470588236</v>
      </c>
      <c r="K207" s="9">
        <v>0.23529411764705888</v>
      </c>
      <c r="L207" s="9">
        <v>0.67647058823529416</v>
      </c>
    </row>
    <row r="208" spans="1:12">
      <c r="A208" s="1"/>
      <c r="B208" s="1"/>
      <c r="C208" s="1"/>
      <c r="D208" s="1"/>
      <c r="E208" s="1"/>
      <c r="F208" s="1"/>
      <c r="G208" s="1"/>
      <c r="H208" s="8" t="s">
        <v>57</v>
      </c>
      <c r="I208" s="1">
        <v>15</v>
      </c>
      <c r="J208" s="9">
        <v>0.51282051282051277</v>
      </c>
      <c r="K208" s="9">
        <v>0.4358974358974359</v>
      </c>
      <c r="L208" s="9">
        <v>0.82051282051282048</v>
      </c>
    </row>
    <row r="209" spans="1:12">
      <c r="A209" s="1"/>
      <c r="B209" s="1"/>
      <c r="C209" s="1"/>
      <c r="D209" s="1"/>
      <c r="E209" s="1"/>
      <c r="F209" s="1"/>
      <c r="G209" s="1"/>
      <c r="H209" s="8" t="s">
        <v>57</v>
      </c>
      <c r="I209" s="1">
        <v>15</v>
      </c>
      <c r="J209" s="9">
        <v>0.51351351351351349</v>
      </c>
      <c r="K209" s="9">
        <v>8.1081081081081141E-2</v>
      </c>
      <c r="L209" s="9">
        <v>0.59459459459459463</v>
      </c>
    </row>
    <row r="210" spans="1:12">
      <c r="A210" s="1"/>
      <c r="B210" s="1"/>
      <c r="C210" s="1"/>
      <c r="D210" s="1"/>
      <c r="E210" s="1"/>
      <c r="F210" s="1"/>
      <c r="G210" s="1"/>
      <c r="H210" s="8" t="s">
        <v>57</v>
      </c>
      <c r="I210" s="1">
        <v>15</v>
      </c>
      <c r="J210" s="9">
        <v>0.61538461538461542</v>
      </c>
      <c r="K210" s="9">
        <v>8.108108108108103E-2</v>
      </c>
      <c r="L210" s="9">
        <v>0.53846153846153844</v>
      </c>
    </row>
    <row r="211" spans="1:12">
      <c r="A211" s="1"/>
      <c r="B211" s="1"/>
      <c r="C211" s="1"/>
      <c r="D211" s="1"/>
      <c r="E211" s="1"/>
      <c r="F211" s="1"/>
      <c r="G211" s="1"/>
      <c r="H211" s="8" t="s">
        <v>57</v>
      </c>
      <c r="I211" s="1">
        <v>15</v>
      </c>
      <c r="J211" s="9">
        <v>0.6333333333333333</v>
      </c>
      <c r="K211" s="9">
        <v>0.11538461538461542</v>
      </c>
      <c r="L211" s="9">
        <v>0.5</v>
      </c>
    </row>
    <row r="212" spans="1:12">
      <c r="A212" s="1"/>
      <c r="B212" s="1"/>
      <c r="C212" s="1"/>
      <c r="D212" s="1"/>
      <c r="E212" s="1"/>
      <c r="F212" s="1"/>
      <c r="G212" s="1"/>
      <c r="H212" s="8" t="s">
        <v>57</v>
      </c>
      <c r="I212" s="1">
        <v>15</v>
      </c>
      <c r="J212" s="9">
        <v>0.51428571428571423</v>
      </c>
      <c r="K212" s="9">
        <v>0.31428571428571428</v>
      </c>
      <c r="L212" s="9">
        <v>0.68571428571428572</v>
      </c>
    </row>
    <row r="213" spans="1:12">
      <c r="A213" s="1"/>
      <c r="B213" s="1"/>
      <c r="C213" s="1"/>
      <c r="D213" s="1"/>
      <c r="E213" s="1"/>
      <c r="F213" s="1"/>
      <c r="G213" s="1"/>
      <c r="H213" s="8" t="s">
        <v>57</v>
      </c>
      <c r="I213" s="1">
        <v>15</v>
      </c>
      <c r="J213" s="9">
        <v>0.55555555555555558</v>
      </c>
      <c r="K213" s="9">
        <v>0.16666666666666663</v>
      </c>
      <c r="L213" s="9">
        <v>0.5</v>
      </c>
    </row>
    <row r="214" spans="1:12">
      <c r="A214" s="1"/>
      <c r="B214" s="1"/>
      <c r="C214" s="1"/>
      <c r="D214" s="1"/>
      <c r="E214" s="1"/>
      <c r="F214" s="1"/>
      <c r="G214" s="1"/>
      <c r="H214" s="8" t="s">
        <v>57</v>
      </c>
      <c r="I214" s="1">
        <v>15</v>
      </c>
      <c r="J214" s="9">
        <v>0.5</v>
      </c>
      <c r="K214" s="9">
        <v>0.4375</v>
      </c>
      <c r="L214" s="9">
        <v>0.8125</v>
      </c>
    </row>
    <row r="215" spans="1:12">
      <c r="A215" s="1"/>
      <c r="B215" s="1"/>
      <c r="C215" s="1"/>
      <c r="D215" s="1"/>
      <c r="E215" s="1"/>
      <c r="F215" s="1"/>
      <c r="G215" s="1"/>
      <c r="H215" s="8" t="s">
        <v>58</v>
      </c>
      <c r="I215" s="1">
        <v>1</v>
      </c>
      <c r="J215" s="9">
        <v>0.57575757575757569</v>
      </c>
      <c r="K215" s="9">
        <v>0.36363636363636365</v>
      </c>
      <c r="L215" s="9">
        <v>1</v>
      </c>
    </row>
    <row r="216" spans="1:12">
      <c r="A216" s="1"/>
      <c r="B216" s="1"/>
      <c r="C216" s="1"/>
      <c r="D216" s="1"/>
      <c r="E216" s="1"/>
      <c r="F216" s="1"/>
      <c r="G216" s="1"/>
      <c r="H216" s="8" t="s">
        <v>58</v>
      </c>
      <c r="I216" s="1">
        <v>1</v>
      </c>
      <c r="J216" s="9">
        <v>0.5</v>
      </c>
      <c r="K216" s="9">
        <v>0.38235294117647056</v>
      </c>
      <c r="L216" s="9">
        <v>1</v>
      </c>
    </row>
    <row r="217" spans="1:12">
      <c r="A217" s="1"/>
      <c r="B217" s="1"/>
      <c r="C217" s="1"/>
      <c r="D217" s="1"/>
      <c r="E217" s="1"/>
      <c r="F217" s="1"/>
      <c r="G217" s="1"/>
      <c r="H217" s="8" t="s">
        <v>58</v>
      </c>
      <c r="I217" s="1">
        <v>1</v>
      </c>
      <c r="J217" s="9">
        <v>0.53333333333333333</v>
      </c>
      <c r="K217" s="9">
        <v>3.4482758620689613E-2</v>
      </c>
      <c r="L217" s="9">
        <v>0.53333333333333333</v>
      </c>
    </row>
    <row r="218" spans="1:12">
      <c r="A218" s="1"/>
      <c r="B218" s="1"/>
      <c r="C218" s="1"/>
      <c r="D218" s="1"/>
      <c r="E218" s="1"/>
      <c r="F218" s="1"/>
      <c r="G218" s="1"/>
      <c r="H218" s="8" t="s">
        <v>58</v>
      </c>
      <c r="I218" s="1">
        <v>1</v>
      </c>
      <c r="J218" s="9">
        <v>0.51724137931034486</v>
      </c>
      <c r="K218" s="9">
        <v>3.4482758620689613E-2</v>
      </c>
      <c r="L218" s="9">
        <v>0.51724137931034475</v>
      </c>
    </row>
    <row r="219" spans="1:12">
      <c r="A219" s="1"/>
      <c r="B219" s="1"/>
      <c r="C219" s="1"/>
      <c r="D219" s="1"/>
      <c r="E219" s="1"/>
      <c r="F219" s="1"/>
      <c r="G219" s="1"/>
      <c r="H219" s="8" t="s">
        <v>58</v>
      </c>
      <c r="I219" s="1">
        <v>1</v>
      </c>
      <c r="J219" s="9">
        <v>0.53333333333333333</v>
      </c>
      <c r="K219" s="9">
        <v>0.1333333333333333</v>
      </c>
      <c r="L219" s="9">
        <v>0.66666666666666674</v>
      </c>
    </row>
    <row r="220" spans="1:12">
      <c r="A220" s="1"/>
      <c r="B220" s="1"/>
      <c r="C220" s="1"/>
      <c r="D220" s="1"/>
      <c r="E220" s="1"/>
      <c r="F220" s="1"/>
      <c r="G220" s="1"/>
      <c r="H220" s="8" t="s">
        <v>58</v>
      </c>
      <c r="I220" s="1">
        <v>1</v>
      </c>
      <c r="J220" s="9">
        <v>0.5357142857142857</v>
      </c>
      <c r="K220" s="9">
        <v>0.1071428571428571</v>
      </c>
      <c r="L220" s="9">
        <v>0.64285714285714279</v>
      </c>
    </row>
    <row r="221" spans="1:12">
      <c r="A221" s="1"/>
      <c r="B221" s="1"/>
      <c r="C221" s="1"/>
      <c r="D221" s="1"/>
      <c r="E221" s="1"/>
      <c r="F221" s="1"/>
      <c r="G221" s="1"/>
      <c r="H221" s="8" t="s">
        <v>58</v>
      </c>
      <c r="I221" s="1">
        <v>1</v>
      </c>
      <c r="J221" s="9">
        <v>0.54838709677419351</v>
      </c>
      <c r="K221" s="9">
        <v>6.4516129032258118E-2</v>
      </c>
      <c r="L221" s="9">
        <v>0.54838709677419351</v>
      </c>
    </row>
    <row r="222" spans="1:12">
      <c r="A222" s="1"/>
      <c r="B222" s="1"/>
      <c r="C222" s="1"/>
      <c r="D222" s="1"/>
      <c r="E222" s="1"/>
      <c r="F222" s="1"/>
      <c r="G222" s="1"/>
      <c r="H222" s="8" t="s">
        <v>58</v>
      </c>
      <c r="I222" s="1">
        <v>1</v>
      </c>
      <c r="J222" s="9">
        <v>0.5714285714285714</v>
      </c>
      <c r="K222" s="9">
        <v>0.2142857142857143</v>
      </c>
      <c r="L222" s="9">
        <v>0.7142857142857143</v>
      </c>
    </row>
    <row r="223" spans="1:12">
      <c r="A223" s="1"/>
      <c r="B223" s="1"/>
      <c r="C223" s="1"/>
      <c r="D223" s="1"/>
      <c r="E223" s="1"/>
      <c r="F223" s="1"/>
      <c r="G223" s="1"/>
      <c r="H223" s="8" t="s">
        <v>58</v>
      </c>
      <c r="I223" s="1">
        <v>1</v>
      </c>
      <c r="J223" s="9">
        <v>0.56000000000000005</v>
      </c>
      <c r="K223" s="9">
        <v>4.0000000000000036E-2</v>
      </c>
      <c r="L223" s="9">
        <v>0.64</v>
      </c>
    </row>
    <row r="224" spans="1:12">
      <c r="A224" s="1"/>
      <c r="B224" s="1"/>
      <c r="C224" s="1"/>
      <c r="D224" s="1"/>
      <c r="E224" s="1"/>
      <c r="F224" s="1"/>
      <c r="G224" s="1"/>
      <c r="H224" s="8" t="s">
        <v>58</v>
      </c>
      <c r="I224" s="1">
        <v>1</v>
      </c>
      <c r="J224" s="9">
        <v>0.5</v>
      </c>
      <c r="K224" s="9">
        <v>4.166666666666663E-2</v>
      </c>
      <c r="L224" s="9">
        <v>0.53846153846153844</v>
      </c>
    </row>
    <row r="225" spans="1:12">
      <c r="A225" s="1"/>
      <c r="B225" s="1"/>
      <c r="C225" s="1"/>
      <c r="D225" s="1"/>
      <c r="E225" s="1"/>
      <c r="F225" s="1"/>
      <c r="G225" s="1"/>
      <c r="H225" s="8" t="s">
        <v>58</v>
      </c>
      <c r="I225" s="1">
        <v>3</v>
      </c>
      <c r="J225" s="9">
        <v>0.8125</v>
      </c>
      <c r="K225" s="9">
        <v>0.19354838709677424</v>
      </c>
      <c r="L225" s="9">
        <v>0.5625</v>
      </c>
    </row>
    <row r="226" spans="1:12">
      <c r="A226" s="1"/>
      <c r="B226" s="1"/>
      <c r="C226" s="1"/>
      <c r="D226" s="1"/>
      <c r="E226" s="1"/>
      <c r="F226" s="1"/>
      <c r="G226" s="1"/>
      <c r="H226" s="8" t="s">
        <v>58</v>
      </c>
      <c r="I226" s="1">
        <v>3</v>
      </c>
      <c r="J226" s="9">
        <v>0.58333333333333326</v>
      </c>
      <c r="K226" s="9">
        <v>9.9999999999999978E-2</v>
      </c>
      <c r="L226" s="9">
        <v>0.54166666666666674</v>
      </c>
    </row>
    <row r="227" spans="1:12">
      <c r="A227" s="1"/>
      <c r="B227" s="1"/>
      <c r="C227" s="1"/>
      <c r="D227" s="1"/>
      <c r="E227" s="1"/>
      <c r="F227" s="1"/>
      <c r="G227" s="1"/>
      <c r="H227" s="8" t="s">
        <v>58</v>
      </c>
      <c r="I227" s="1">
        <v>3</v>
      </c>
      <c r="J227" s="9">
        <v>0.6785714285714286</v>
      </c>
      <c r="K227" s="9">
        <v>7.1428571428571397E-2</v>
      </c>
      <c r="L227" s="9">
        <v>0.5</v>
      </c>
    </row>
    <row r="228" spans="1:12">
      <c r="A228" s="1"/>
      <c r="B228" s="1"/>
      <c r="C228" s="1"/>
      <c r="D228" s="1"/>
      <c r="E228" s="1"/>
      <c r="F228" s="1"/>
      <c r="G228" s="1"/>
      <c r="H228" s="8" t="s">
        <v>58</v>
      </c>
      <c r="I228" s="1">
        <v>3</v>
      </c>
      <c r="J228" s="9">
        <v>0.5625</v>
      </c>
      <c r="K228" s="9">
        <v>0.125</v>
      </c>
      <c r="L228" s="9">
        <v>0.5625</v>
      </c>
    </row>
    <row r="229" spans="1:12">
      <c r="A229" s="1"/>
      <c r="B229" s="1"/>
      <c r="C229" s="1"/>
      <c r="D229" s="1"/>
      <c r="E229" s="1"/>
      <c r="F229" s="1"/>
      <c r="G229" s="1"/>
      <c r="H229" s="8" t="s">
        <v>58</v>
      </c>
      <c r="I229" s="1">
        <v>3</v>
      </c>
      <c r="J229" s="9">
        <v>0.55172413793103448</v>
      </c>
      <c r="K229" s="9">
        <v>0.17241379310344829</v>
      </c>
      <c r="L229" s="9">
        <v>0.62068965517241381</v>
      </c>
    </row>
    <row r="230" spans="1:12">
      <c r="A230" s="1"/>
      <c r="B230" s="1"/>
      <c r="C230" s="1"/>
      <c r="D230" s="1"/>
      <c r="E230" s="1"/>
      <c r="F230" s="1"/>
      <c r="G230" s="1"/>
      <c r="H230" s="8" t="s">
        <v>58</v>
      </c>
      <c r="I230" s="1">
        <v>3</v>
      </c>
      <c r="J230" s="9">
        <v>0.63636363636363635</v>
      </c>
      <c r="K230" s="9">
        <v>0.13636363636363635</v>
      </c>
      <c r="L230" s="9">
        <v>0.68181818181818177</v>
      </c>
    </row>
    <row r="231" spans="1:12">
      <c r="A231" s="1"/>
      <c r="B231" s="1"/>
      <c r="C231" s="1"/>
      <c r="D231" s="1"/>
      <c r="E231" s="1"/>
      <c r="F231" s="1"/>
      <c r="G231" s="1"/>
      <c r="H231" s="8" t="s">
        <v>58</v>
      </c>
      <c r="I231" s="1">
        <v>3</v>
      </c>
      <c r="J231" s="9">
        <v>0.65217391304347827</v>
      </c>
      <c r="K231" s="9">
        <v>0.30434782608695654</v>
      </c>
      <c r="L231" s="9">
        <v>0.82608695652173914</v>
      </c>
    </row>
    <row r="232" spans="1:12">
      <c r="A232" s="1"/>
      <c r="B232" s="1"/>
      <c r="C232" s="1"/>
      <c r="D232" s="1"/>
      <c r="E232" s="1"/>
      <c r="F232" s="1"/>
      <c r="G232" s="1"/>
      <c r="H232" s="8" t="s">
        <v>58</v>
      </c>
      <c r="I232" s="1">
        <v>3</v>
      </c>
      <c r="J232" s="9">
        <v>0.51851851851851849</v>
      </c>
      <c r="K232" s="9">
        <v>3.2258064516129004E-2</v>
      </c>
      <c r="L232" s="9">
        <v>0.59259259259259256</v>
      </c>
    </row>
    <row r="233" spans="1:12">
      <c r="A233" s="1"/>
      <c r="B233" s="1"/>
      <c r="C233" s="1"/>
      <c r="D233" s="1"/>
      <c r="E233" s="1"/>
      <c r="F233" s="1"/>
      <c r="G233" s="1"/>
      <c r="H233" s="8" t="s">
        <v>58</v>
      </c>
      <c r="I233" s="1">
        <v>3</v>
      </c>
      <c r="J233" s="9">
        <v>0.5161290322580645</v>
      </c>
      <c r="K233" s="9">
        <v>0.19354838709677424</v>
      </c>
      <c r="L233" s="9">
        <v>0.64516129032258063</v>
      </c>
    </row>
    <row r="234" spans="1:12">
      <c r="A234" s="1"/>
      <c r="B234" s="1"/>
      <c r="C234" s="1"/>
      <c r="D234" s="1"/>
      <c r="E234" s="1"/>
      <c r="F234" s="1"/>
      <c r="G234" s="1"/>
      <c r="H234" s="8" t="s">
        <v>58</v>
      </c>
      <c r="I234" s="1">
        <v>3</v>
      </c>
      <c r="J234" s="9">
        <v>0.5161290322580645</v>
      </c>
      <c r="K234" s="9">
        <v>6.4516129032258118E-2</v>
      </c>
      <c r="L234" s="9">
        <v>0.61290322580645162</v>
      </c>
    </row>
    <row r="235" spans="1:12">
      <c r="A235" s="1"/>
      <c r="B235" s="1"/>
      <c r="C235" s="1"/>
      <c r="D235" s="1"/>
      <c r="E235" s="1"/>
      <c r="F235" s="1"/>
      <c r="G235" s="1"/>
      <c r="H235" s="8" t="s">
        <v>58</v>
      </c>
      <c r="I235" s="1">
        <v>3</v>
      </c>
      <c r="J235" s="9">
        <v>0.55172413793103448</v>
      </c>
      <c r="K235" s="9">
        <v>3.4482758620689613E-2</v>
      </c>
      <c r="L235" s="9">
        <v>0.5862068965517242</v>
      </c>
    </row>
    <row r="236" spans="1:12">
      <c r="A236" s="1"/>
      <c r="B236" s="1"/>
      <c r="C236" s="1"/>
      <c r="D236" s="1"/>
      <c r="E236" s="1"/>
      <c r="F236" s="1"/>
      <c r="G236" s="1"/>
      <c r="H236" s="8" t="s">
        <v>58</v>
      </c>
      <c r="I236" s="1">
        <v>3</v>
      </c>
      <c r="J236" s="9">
        <v>0.55555555555555558</v>
      </c>
      <c r="K236" s="9">
        <v>0</v>
      </c>
      <c r="L236" s="9">
        <v>0.5185185185185186</v>
      </c>
    </row>
    <row r="237" spans="1:12">
      <c r="A237" s="1"/>
      <c r="B237" s="1"/>
      <c r="C237" s="1"/>
      <c r="D237" s="1"/>
      <c r="E237" s="1"/>
      <c r="F237" s="1"/>
      <c r="G237" s="1"/>
      <c r="H237" s="8" t="s">
        <v>58</v>
      </c>
      <c r="I237" s="1">
        <v>3</v>
      </c>
      <c r="J237" s="9">
        <v>0.57692307692307687</v>
      </c>
      <c r="K237" s="9">
        <v>0.11538461538461542</v>
      </c>
      <c r="L237" s="9">
        <v>0.5</v>
      </c>
    </row>
    <row r="238" spans="1:12">
      <c r="A238" s="1"/>
      <c r="B238" s="1"/>
      <c r="C238" s="1"/>
      <c r="D238" s="1"/>
      <c r="E238" s="1"/>
      <c r="F238" s="1"/>
      <c r="G238" s="1"/>
      <c r="H238" s="8" t="s">
        <v>58</v>
      </c>
      <c r="I238" s="1">
        <v>4</v>
      </c>
      <c r="J238" s="9">
        <v>0.5</v>
      </c>
      <c r="K238" s="9">
        <v>0</v>
      </c>
      <c r="L238" s="9">
        <v>0.61764705882352944</v>
      </c>
    </row>
    <row r="239" spans="1:12">
      <c r="A239" s="1"/>
      <c r="B239" s="1"/>
      <c r="C239" s="1"/>
      <c r="D239" s="1"/>
      <c r="E239" s="1"/>
      <c r="F239" s="1"/>
      <c r="G239" s="1"/>
      <c r="H239" s="8" t="s">
        <v>58</v>
      </c>
      <c r="I239" s="1">
        <v>4</v>
      </c>
      <c r="J239" s="9">
        <v>0.5161290322580645</v>
      </c>
      <c r="K239" s="9">
        <v>5.8823529411764719E-2</v>
      </c>
      <c r="L239" s="9">
        <v>0.61290322580645162</v>
      </c>
    </row>
    <row r="240" spans="1:12">
      <c r="A240" s="1"/>
      <c r="B240" s="1"/>
      <c r="C240" s="1"/>
      <c r="D240" s="1"/>
      <c r="E240" s="1"/>
      <c r="F240" s="1"/>
      <c r="G240" s="1"/>
      <c r="H240" s="8" t="s">
        <v>58</v>
      </c>
      <c r="I240" s="1">
        <v>4</v>
      </c>
      <c r="J240" s="9">
        <v>0.58974358974358976</v>
      </c>
      <c r="K240" s="9">
        <v>0.30769230769230771</v>
      </c>
      <c r="L240" s="9">
        <v>0.58974358974358976</v>
      </c>
    </row>
    <row r="241" spans="1:12">
      <c r="A241" s="1"/>
      <c r="B241" s="1"/>
      <c r="C241" s="1"/>
      <c r="D241" s="1"/>
      <c r="E241" s="1"/>
      <c r="F241" s="1"/>
      <c r="G241" s="1"/>
      <c r="H241" s="8" t="s">
        <v>58</v>
      </c>
      <c r="I241" s="1">
        <v>4</v>
      </c>
      <c r="J241" s="9">
        <v>0.58064516129032262</v>
      </c>
      <c r="K241" s="9">
        <v>3.2258064516129004E-2</v>
      </c>
      <c r="L241" s="9">
        <v>0.5161290322580645</v>
      </c>
    </row>
    <row r="242" spans="1:12">
      <c r="A242" s="1"/>
      <c r="B242" s="1"/>
      <c r="C242" s="1"/>
      <c r="D242" s="1"/>
      <c r="E242" s="1"/>
      <c r="F242" s="1"/>
      <c r="G242" s="1"/>
      <c r="H242" s="8" t="s">
        <v>58</v>
      </c>
      <c r="I242" s="1">
        <v>4</v>
      </c>
      <c r="J242" s="9">
        <v>0.53125</v>
      </c>
      <c r="K242" s="9">
        <v>3.2258064516129004E-2</v>
      </c>
      <c r="L242" s="9">
        <v>0.625</v>
      </c>
    </row>
    <row r="243" spans="1:12">
      <c r="A243" s="1"/>
      <c r="B243" s="1"/>
      <c r="C243" s="1"/>
      <c r="D243" s="1"/>
      <c r="E243" s="1"/>
      <c r="F243" s="1"/>
      <c r="G243" s="1"/>
      <c r="H243" s="8" t="s">
        <v>58</v>
      </c>
      <c r="I243" s="1">
        <v>4</v>
      </c>
      <c r="J243" s="9">
        <v>0.53846153846153844</v>
      </c>
      <c r="K243" s="9">
        <v>7.6923076923076872E-2</v>
      </c>
      <c r="L243" s="9">
        <v>0.57692307692307687</v>
      </c>
    </row>
    <row r="244" spans="1:12">
      <c r="A244" s="1"/>
      <c r="B244" s="1"/>
      <c r="C244" s="1"/>
      <c r="D244" s="1"/>
      <c r="E244" s="1"/>
      <c r="F244" s="1"/>
      <c r="G244" s="1"/>
      <c r="H244" s="8" t="s">
        <v>58</v>
      </c>
      <c r="I244" s="1">
        <v>4</v>
      </c>
      <c r="J244" s="9">
        <v>0.54166666666666663</v>
      </c>
      <c r="K244" s="9">
        <v>3.8461538461538436E-2</v>
      </c>
      <c r="L244" s="9">
        <v>0.58333333333333326</v>
      </c>
    </row>
    <row r="245" spans="1:12">
      <c r="A245" s="1"/>
      <c r="B245" s="1"/>
      <c r="C245" s="1"/>
      <c r="D245" s="1"/>
      <c r="E245" s="1"/>
      <c r="F245" s="1"/>
      <c r="G245" s="1"/>
      <c r="H245" s="8" t="s">
        <v>58</v>
      </c>
      <c r="I245" s="1">
        <v>4</v>
      </c>
      <c r="J245" s="9">
        <v>0.51851851851851849</v>
      </c>
      <c r="K245" s="9">
        <v>3.7037037037036979E-2</v>
      </c>
      <c r="L245" s="9">
        <v>0.59259259259259256</v>
      </c>
    </row>
    <row r="246" spans="1:12">
      <c r="A246" s="1"/>
      <c r="B246" s="1"/>
      <c r="C246" s="1"/>
      <c r="D246" s="1"/>
      <c r="E246" s="1"/>
      <c r="F246" s="1"/>
      <c r="G246" s="1"/>
      <c r="H246" s="8" t="s">
        <v>58</v>
      </c>
      <c r="I246" s="1">
        <v>4</v>
      </c>
      <c r="J246" s="9">
        <v>0.51515151515151514</v>
      </c>
      <c r="K246" s="9">
        <v>0.12121212121212122</v>
      </c>
      <c r="L246" s="9">
        <v>0.63636363636363635</v>
      </c>
    </row>
    <row r="247" spans="1:12">
      <c r="A247" s="1"/>
      <c r="B247" s="1"/>
      <c r="C247" s="1"/>
      <c r="D247" s="1"/>
      <c r="E247" s="1"/>
      <c r="F247" s="1"/>
      <c r="G247" s="1"/>
      <c r="H247" s="8" t="s">
        <v>58</v>
      </c>
      <c r="I247" s="1">
        <v>4</v>
      </c>
      <c r="J247" s="9">
        <v>0.55555555555555558</v>
      </c>
      <c r="K247" s="9">
        <v>0.13888888888888884</v>
      </c>
      <c r="L247" s="9">
        <v>0.58333333333333326</v>
      </c>
    </row>
    <row r="248" spans="1:12">
      <c r="A248" s="1"/>
      <c r="B248" s="1"/>
      <c r="C248" s="1"/>
      <c r="D248" s="1"/>
      <c r="E248" s="1"/>
      <c r="F248" s="1"/>
      <c r="G248" s="1"/>
      <c r="H248" s="8" t="s">
        <v>58</v>
      </c>
      <c r="I248" s="1">
        <v>4</v>
      </c>
      <c r="J248" s="9">
        <v>0.5357142857142857</v>
      </c>
      <c r="K248" s="9">
        <v>0.2857142857142857</v>
      </c>
      <c r="L248" s="9">
        <v>0.7142857142857143</v>
      </c>
    </row>
    <row r="249" spans="1:12">
      <c r="A249" s="1"/>
      <c r="B249" s="1"/>
      <c r="C249" s="1"/>
      <c r="D249" s="1"/>
      <c r="E249" s="1"/>
      <c r="F249" s="1"/>
      <c r="G249" s="1"/>
      <c r="H249" s="8" t="s">
        <v>58</v>
      </c>
      <c r="I249" s="1">
        <v>4</v>
      </c>
      <c r="J249" s="9">
        <v>0.5185185185185186</v>
      </c>
      <c r="K249" s="9">
        <v>0.33333333333333337</v>
      </c>
      <c r="L249" s="9">
        <v>0.7407407407407407</v>
      </c>
    </row>
    <row r="250" spans="1:12">
      <c r="A250" s="1"/>
      <c r="B250" s="1"/>
      <c r="C250" s="1"/>
      <c r="D250" s="1"/>
      <c r="E250" s="1"/>
      <c r="F250" s="1"/>
      <c r="G250" s="1"/>
      <c r="H250" s="8" t="s">
        <v>58</v>
      </c>
      <c r="I250" s="1">
        <v>6</v>
      </c>
      <c r="J250" s="9">
        <v>0.53333333333333333</v>
      </c>
      <c r="K250" s="9">
        <v>0.16666666666666663</v>
      </c>
      <c r="L250" s="9">
        <v>0.66666666666666674</v>
      </c>
    </row>
    <row r="251" spans="1:12">
      <c r="A251" s="1"/>
      <c r="B251" s="1"/>
      <c r="C251" s="1"/>
      <c r="D251" s="1"/>
      <c r="E251" s="1"/>
      <c r="F251" s="1"/>
      <c r="G251" s="1"/>
      <c r="H251" s="8" t="s">
        <v>58</v>
      </c>
      <c r="I251" s="1">
        <v>6</v>
      </c>
      <c r="J251" s="9">
        <v>0.5</v>
      </c>
      <c r="K251" s="9">
        <v>0.1785714285714286</v>
      </c>
      <c r="L251" s="9">
        <v>0.64285714285714279</v>
      </c>
    </row>
    <row r="252" spans="1:12">
      <c r="A252" s="1"/>
      <c r="B252" s="1"/>
      <c r="C252" s="1"/>
      <c r="D252" s="1"/>
      <c r="E252" s="1"/>
      <c r="F252" s="1"/>
      <c r="G252" s="1"/>
      <c r="H252" s="8" t="s">
        <v>58</v>
      </c>
      <c r="I252" s="1">
        <v>6</v>
      </c>
      <c r="J252" s="9">
        <v>0.5714285714285714</v>
      </c>
      <c r="K252" s="9">
        <v>0.1071428571428571</v>
      </c>
      <c r="L252" s="9">
        <v>0.5714285714285714</v>
      </c>
    </row>
    <row r="253" spans="1:12">
      <c r="A253" s="1"/>
      <c r="B253" s="1"/>
      <c r="C253" s="1"/>
      <c r="D253" s="1"/>
      <c r="E253" s="1"/>
      <c r="F253" s="1"/>
      <c r="G253" s="1"/>
      <c r="H253" s="8" t="s">
        <v>58</v>
      </c>
      <c r="I253" s="1">
        <v>6</v>
      </c>
      <c r="J253" s="9">
        <v>0.5</v>
      </c>
      <c r="K253" s="9">
        <v>0.48275862068965525</v>
      </c>
      <c r="L253" s="9">
        <v>0.53846153846153844</v>
      </c>
    </row>
    <row r="254" spans="1:12">
      <c r="A254" s="1"/>
      <c r="B254" s="1"/>
      <c r="C254" s="1"/>
      <c r="D254" s="1"/>
      <c r="E254" s="1"/>
      <c r="F254" s="1"/>
      <c r="G254" s="1"/>
      <c r="H254" s="8" t="s">
        <v>58</v>
      </c>
      <c r="I254" s="1">
        <v>6</v>
      </c>
      <c r="J254" s="9">
        <v>0.58823529411764708</v>
      </c>
      <c r="K254" s="9">
        <v>0.1470588235294118</v>
      </c>
      <c r="L254" s="9">
        <v>0.58823529411764708</v>
      </c>
    </row>
    <row r="255" spans="1:12">
      <c r="A255" s="1"/>
      <c r="B255" s="1"/>
      <c r="C255" s="1"/>
      <c r="D255" s="1"/>
      <c r="E255" s="1"/>
      <c r="F255" s="1"/>
      <c r="G255" s="1"/>
      <c r="H255" s="8" t="s">
        <v>58</v>
      </c>
      <c r="I255" s="1">
        <v>6</v>
      </c>
      <c r="J255" s="9">
        <v>0.53125</v>
      </c>
      <c r="K255" s="9">
        <v>0.1875</v>
      </c>
      <c r="L255" s="9">
        <v>0.75</v>
      </c>
    </row>
    <row r="256" spans="1:12">
      <c r="A256" s="1"/>
      <c r="B256" s="1"/>
      <c r="C256" s="1"/>
      <c r="D256" s="1"/>
      <c r="E256" s="1"/>
      <c r="F256" s="1"/>
      <c r="G256" s="1"/>
      <c r="H256" s="8" t="s">
        <v>58</v>
      </c>
      <c r="I256" s="1">
        <v>6</v>
      </c>
      <c r="J256" s="9">
        <v>0.58823529411764708</v>
      </c>
      <c r="K256" s="9">
        <v>0.23529411764705888</v>
      </c>
      <c r="L256" s="9">
        <v>0.73529411764705888</v>
      </c>
    </row>
    <row r="257" spans="1:12">
      <c r="A257" s="1"/>
      <c r="B257" s="1"/>
      <c r="C257" s="1"/>
      <c r="D257" s="1"/>
      <c r="E257" s="1"/>
      <c r="F257" s="1"/>
      <c r="G257" s="1"/>
      <c r="H257" s="8" t="s">
        <v>58</v>
      </c>
      <c r="I257" s="1">
        <v>6</v>
      </c>
      <c r="J257" s="9">
        <v>0.5714285714285714</v>
      </c>
      <c r="K257" s="9">
        <v>3.5714285714285698E-2</v>
      </c>
      <c r="L257" s="9">
        <v>0.5714285714285714</v>
      </c>
    </row>
    <row r="258" spans="1:12">
      <c r="A258" s="1"/>
      <c r="B258" s="1"/>
      <c r="C258" s="1"/>
      <c r="D258" s="1"/>
      <c r="E258" s="1"/>
      <c r="F258" s="1"/>
      <c r="G258" s="1"/>
      <c r="H258" s="8" t="s">
        <v>58</v>
      </c>
      <c r="I258" s="1">
        <v>6</v>
      </c>
      <c r="J258" s="9">
        <v>0.53125</v>
      </c>
      <c r="K258" s="9">
        <v>0.15625</v>
      </c>
      <c r="L258" s="9">
        <v>0.5625</v>
      </c>
    </row>
    <row r="259" spans="1:12">
      <c r="A259" s="1"/>
      <c r="B259" s="1"/>
      <c r="C259" s="1"/>
      <c r="D259" s="1"/>
      <c r="E259" s="1"/>
      <c r="F259" s="1"/>
      <c r="G259" s="1"/>
      <c r="H259" s="8" t="s">
        <v>58</v>
      </c>
      <c r="I259" s="1">
        <v>7</v>
      </c>
      <c r="J259" s="9">
        <v>0.57692307692307687</v>
      </c>
      <c r="K259" s="9">
        <v>0.38461538461538458</v>
      </c>
      <c r="L259" s="9">
        <v>0.92307692307692313</v>
      </c>
    </row>
    <row r="260" spans="1:12">
      <c r="A260" s="1"/>
      <c r="B260" s="1"/>
      <c r="C260" s="1"/>
      <c r="D260" s="1"/>
      <c r="E260" s="1"/>
      <c r="F260" s="1"/>
      <c r="G260" s="1"/>
      <c r="H260" s="8" t="s">
        <v>58</v>
      </c>
      <c r="I260" s="1">
        <v>7</v>
      </c>
      <c r="J260" s="9">
        <v>0.53125</v>
      </c>
      <c r="K260" s="9">
        <v>0.34375</v>
      </c>
      <c r="L260" s="9">
        <v>0.78125</v>
      </c>
    </row>
    <row r="261" spans="1:12">
      <c r="A261" s="1"/>
      <c r="B261" s="1"/>
      <c r="C261" s="1"/>
      <c r="D261" s="1"/>
      <c r="E261" s="1"/>
      <c r="F261" s="1"/>
      <c r="G261" s="1"/>
      <c r="H261" s="8" t="s">
        <v>58</v>
      </c>
      <c r="I261" s="1">
        <v>7</v>
      </c>
      <c r="J261" s="9">
        <v>0.58064516129032251</v>
      </c>
      <c r="K261" s="9">
        <v>0</v>
      </c>
      <c r="L261" s="9">
        <v>0.54838709677419351</v>
      </c>
    </row>
    <row r="262" spans="1:12">
      <c r="A262" s="1"/>
      <c r="B262" s="1"/>
      <c r="C262" s="1"/>
      <c r="D262" s="1"/>
      <c r="E262" s="1"/>
      <c r="F262" s="1"/>
      <c r="G262" s="1"/>
      <c r="H262" s="8" t="s">
        <v>58</v>
      </c>
      <c r="I262" s="1">
        <v>7</v>
      </c>
      <c r="J262" s="9">
        <v>0.6</v>
      </c>
      <c r="K262" s="9">
        <v>0.11428571428571432</v>
      </c>
      <c r="L262" s="9">
        <v>0.51428571428571423</v>
      </c>
    </row>
    <row r="263" spans="1:12">
      <c r="A263" s="1"/>
      <c r="B263" s="1"/>
      <c r="C263" s="1"/>
      <c r="D263" s="1"/>
      <c r="E263" s="1"/>
      <c r="F263" s="1"/>
      <c r="G263" s="1"/>
      <c r="H263" s="8" t="s">
        <v>58</v>
      </c>
      <c r="I263" s="1">
        <v>7</v>
      </c>
      <c r="J263" s="9">
        <v>0.51282051282051277</v>
      </c>
      <c r="K263" s="9">
        <v>2.8571428571428581E-2</v>
      </c>
      <c r="L263" s="9">
        <v>0.58974358974358976</v>
      </c>
    </row>
    <row r="264" spans="1:12">
      <c r="A264" s="1"/>
      <c r="B264" s="1"/>
      <c r="C264" s="1"/>
      <c r="D264" s="1"/>
      <c r="E264" s="1"/>
      <c r="F264" s="1"/>
      <c r="G264" s="1"/>
      <c r="H264" s="8" t="s">
        <v>58</v>
      </c>
      <c r="I264" s="1">
        <v>7</v>
      </c>
      <c r="J264" s="9">
        <v>0.64705882352941169</v>
      </c>
      <c r="K264" s="9">
        <v>0</v>
      </c>
      <c r="L264" s="9">
        <v>0.52941176470588236</v>
      </c>
    </row>
    <row r="265" spans="1:12">
      <c r="A265" s="1"/>
      <c r="B265" s="1"/>
      <c r="C265" s="1"/>
      <c r="D265" s="1"/>
      <c r="E265" s="1"/>
      <c r="F265" s="1"/>
      <c r="G265" s="1"/>
      <c r="H265" s="8" t="s">
        <v>58</v>
      </c>
      <c r="I265" s="1">
        <v>7</v>
      </c>
      <c r="J265" s="9">
        <v>0.58064516129032251</v>
      </c>
      <c r="K265" s="9">
        <v>0.25</v>
      </c>
      <c r="L265" s="9">
        <v>0.60606060606060608</v>
      </c>
    </row>
    <row r="266" spans="1:12">
      <c r="A266" s="1"/>
      <c r="B266" s="1"/>
      <c r="C266" s="1"/>
      <c r="D266" s="1"/>
      <c r="E266" s="1"/>
      <c r="F266" s="1"/>
      <c r="G266" s="1"/>
      <c r="H266" s="8" t="s">
        <v>58</v>
      </c>
      <c r="I266" s="1">
        <v>7</v>
      </c>
      <c r="J266" s="9">
        <v>0.57575757575757569</v>
      </c>
      <c r="K266" s="9">
        <v>9.0909090909090939E-2</v>
      </c>
      <c r="L266" s="9">
        <v>0.65853658536585358</v>
      </c>
    </row>
    <row r="267" spans="1:12">
      <c r="A267" s="1"/>
      <c r="B267" s="1"/>
      <c r="C267" s="1"/>
      <c r="D267" s="1"/>
      <c r="E267" s="1"/>
      <c r="F267" s="1"/>
      <c r="G267" s="1"/>
      <c r="H267" s="8" t="s">
        <v>58</v>
      </c>
      <c r="I267" s="1">
        <v>7</v>
      </c>
      <c r="J267" s="9">
        <v>0.51219512195121952</v>
      </c>
      <c r="K267" s="9">
        <v>7.3170731707317027E-2</v>
      </c>
      <c r="L267" s="9">
        <v>0.55000000000000004</v>
      </c>
    </row>
    <row r="268" spans="1:12">
      <c r="A268" s="1"/>
      <c r="B268" s="1"/>
      <c r="C268" s="1"/>
      <c r="D268" s="1"/>
      <c r="E268" s="1"/>
      <c r="F268" s="1"/>
      <c r="G268" s="1"/>
      <c r="H268" s="8" t="s">
        <v>58</v>
      </c>
      <c r="I268" s="1">
        <v>7</v>
      </c>
      <c r="J268" s="9">
        <v>0.52500000000000002</v>
      </c>
      <c r="K268" s="9">
        <v>5.0000000000000044E-2</v>
      </c>
      <c r="L268" s="9">
        <v>0.5625</v>
      </c>
    </row>
    <row r="269" spans="1:12">
      <c r="A269" s="1"/>
      <c r="B269" s="1"/>
      <c r="C269" s="1"/>
      <c r="D269" s="1"/>
      <c r="E269" s="1"/>
      <c r="F269" s="1"/>
      <c r="G269" s="1"/>
      <c r="H269" s="8" t="s">
        <v>58</v>
      </c>
      <c r="I269" s="1">
        <v>7</v>
      </c>
      <c r="J269" s="9">
        <v>0.53125</v>
      </c>
      <c r="K269" s="9">
        <v>0</v>
      </c>
      <c r="L269" s="9">
        <v>0.5</v>
      </c>
    </row>
    <row r="270" spans="1:12">
      <c r="A270" s="1"/>
      <c r="B270" s="1"/>
      <c r="C270" s="1"/>
      <c r="D270" s="1"/>
      <c r="E270" s="1"/>
      <c r="F270" s="1"/>
      <c r="G270" s="1"/>
      <c r="H270" s="8" t="s">
        <v>58</v>
      </c>
      <c r="I270" s="1">
        <v>9</v>
      </c>
      <c r="J270" s="9">
        <v>0.84375</v>
      </c>
      <c r="K270" s="9">
        <v>0.125</v>
      </c>
      <c r="L270" s="9">
        <v>0.51785714285714279</v>
      </c>
    </row>
    <row r="271" spans="1:12">
      <c r="A271" s="1"/>
      <c r="B271" s="1"/>
      <c r="C271" s="1"/>
      <c r="D271" s="1"/>
      <c r="E271" s="1"/>
      <c r="F271" s="1"/>
      <c r="G271" s="1"/>
      <c r="H271" s="8" t="s">
        <v>58</v>
      </c>
      <c r="I271" s="1">
        <v>9</v>
      </c>
      <c r="J271" s="9">
        <v>0.60714285714285721</v>
      </c>
      <c r="K271" s="9">
        <v>0.1071428571428571</v>
      </c>
      <c r="L271" s="9">
        <v>0.56097560975609762</v>
      </c>
    </row>
    <row r="272" spans="1:12">
      <c r="A272" s="1"/>
      <c r="B272" s="1"/>
      <c r="C272" s="1"/>
      <c r="D272" s="1"/>
      <c r="E272" s="1"/>
      <c r="F272" s="1"/>
      <c r="G272" s="1"/>
      <c r="H272" s="8" t="s">
        <v>58</v>
      </c>
      <c r="I272" s="1">
        <v>9</v>
      </c>
      <c r="J272" s="9">
        <v>0.51851851851851849</v>
      </c>
      <c r="K272" s="9">
        <v>0.22222222222222221</v>
      </c>
      <c r="L272" s="9">
        <v>0.77777777777777779</v>
      </c>
    </row>
    <row r="273" spans="1:12">
      <c r="A273" s="1"/>
      <c r="B273" s="1"/>
      <c r="C273" s="1"/>
      <c r="D273" s="1"/>
      <c r="E273" s="1"/>
      <c r="F273" s="1"/>
      <c r="G273" s="1"/>
      <c r="H273" s="8" t="s">
        <v>58</v>
      </c>
      <c r="I273" s="1">
        <v>9</v>
      </c>
      <c r="J273" s="9">
        <v>0.53846153846153844</v>
      </c>
      <c r="K273" s="9">
        <v>0.23076923076923073</v>
      </c>
      <c r="L273" s="9">
        <v>0.73076923076923084</v>
      </c>
    </row>
    <row r="274" spans="1:12">
      <c r="A274" s="1"/>
      <c r="B274" s="1"/>
      <c r="C274" s="1"/>
      <c r="D274" s="1"/>
      <c r="E274" s="1"/>
      <c r="F274" s="1"/>
      <c r="G274" s="1"/>
      <c r="H274" s="8" t="s">
        <v>58</v>
      </c>
      <c r="I274" s="1">
        <v>11</v>
      </c>
      <c r="J274" s="9">
        <v>0.52777777777777779</v>
      </c>
      <c r="K274" s="9">
        <v>0.25</v>
      </c>
      <c r="L274" s="9">
        <v>0.75</v>
      </c>
    </row>
    <row r="275" spans="1:12">
      <c r="A275" s="1"/>
      <c r="B275" s="1"/>
      <c r="C275" s="1"/>
      <c r="D275" s="1"/>
      <c r="E275" s="1"/>
      <c r="F275" s="1"/>
      <c r="G275" s="1"/>
      <c r="H275" s="8" t="s">
        <v>58</v>
      </c>
      <c r="I275" s="1">
        <v>11</v>
      </c>
      <c r="J275" s="9">
        <v>0.58064516129032251</v>
      </c>
      <c r="K275" s="9">
        <v>0.19354838709677424</v>
      </c>
      <c r="L275" s="9">
        <v>0.77419354838709675</v>
      </c>
    </row>
    <row r="276" spans="1:12">
      <c r="A276" s="1"/>
      <c r="B276" s="1"/>
      <c r="C276" s="1"/>
      <c r="D276" s="1"/>
      <c r="E276" s="1"/>
      <c r="F276" s="1"/>
      <c r="G276" s="1"/>
      <c r="H276" s="8" t="s">
        <v>58</v>
      </c>
      <c r="I276" s="1">
        <v>11</v>
      </c>
      <c r="J276" s="9">
        <v>0.5</v>
      </c>
      <c r="K276" s="9">
        <v>0.44117647058823528</v>
      </c>
      <c r="L276" s="9">
        <v>0.97058823529411764</v>
      </c>
    </row>
    <row r="277" spans="1:12">
      <c r="A277" s="1"/>
      <c r="B277" s="1"/>
      <c r="C277" s="1"/>
      <c r="D277" s="1"/>
      <c r="E277" s="1"/>
      <c r="F277" s="1"/>
      <c r="G277" s="1"/>
      <c r="H277" s="8" t="s">
        <v>58</v>
      </c>
      <c r="I277" s="1">
        <v>11</v>
      </c>
      <c r="J277" s="9">
        <v>0.59259259259259256</v>
      </c>
      <c r="K277" s="9">
        <v>0.4814814814814814</v>
      </c>
      <c r="L277" s="9">
        <v>1</v>
      </c>
    </row>
    <row r="278" spans="1:12">
      <c r="A278" s="1"/>
      <c r="B278" s="1"/>
      <c r="C278" s="1"/>
      <c r="D278" s="1"/>
      <c r="E278" s="1"/>
      <c r="F278" s="1"/>
      <c r="G278" s="1"/>
      <c r="H278" s="8" t="s">
        <v>58</v>
      </c>
      <c r="I278" s="1">
        <v>11</v>
      </c>
      <c r="J278" s="9">
        <v>0.5357142857142857</v>
      </c>
      <c r="K278" s="9">
        <v>0.35714285714285721</v>
      </c>
      <c r="L278" s="9">
        <v>0.96296296296296291</v>
      </c>
    </row>
    <row r="279" spans="1:12">
      <c r="A279" s="1"/>
      <c r="B279" s="1"/>
      <c r="C279" s="1"/>
      <c r="D279" s="1"/>
      <c r="E279" s="1"/>
      <c r="F279" s="1"/>
      <c r="G279" s="1"/>
      <c r="H279" s="8" t="s">
        <v>58</v>
      </c>
      <c r="I279" s="1">
        <v>11</v>
      </c>
      <c r="J279" s="9">
        <v>0.5357142857142857</v>
      </c>
      <c r="K279" s="9">
        <v>0.1785714285714286</v>
      </c>
      <c r="L279" s="9">
        <v>0.5714285714285714</v>
      </c>
    </row>
    <row r="280" spans="1:12">
      <c r="A280" s="1"/>
      <c r="B280" s="1"/>
      <c r="C280" s="1"/>
      <c r="D280" s="1"/>
      <c r="E280" s="1"/>
      <c r="F280" s="1"/>
      <c r="G280" s="1"/>
      <c r="H280" s="8" t="s">
        <v>58</v>
      </c>
      <c r="I280" s="1">
        <v>11</v>
      </c>
      <c r="J280" s="9">
        <v>0.51724137931034486</v>
      </c>
      <c r="K280" s="9">
        <v>0.2068965517241379</v>
      </c>
      <c r="L280" s="9">
        <v>0.65517241379310343</v>
      </c>
    </row>
    <row r="281" spans="1:12">
      <c r="A281" s="1"/>
      <c r="B281" s="1"/>
      <c r="C281" s="1"/>
      <c r="D281" s="1"/>
      <c r="E281" s="1"/>
      <c r="F281" s="1"/>
      <c r="G281" s="1"/>
      <c r="H281" s="8" t="s">
        <v>58</v>
      </c>
      <c r="I281" s="1">
        <v>11</v>
      </c>
      <c r="J281" s="9">
        <v>0.55172413793103448</v>
      </c>
      <c r="K281" s="9">
        <v>0.27586206896551724</v>
      </c>
      <c r="L281" s="9">
        <v>0.72413793103448276</v>
      </c>
    </row>
    <row r="282" spans="1:12">
      <c r="A282" s="1"/>
      <c r="B282" s="1"/>
      <c r="C282" s="1"/>
      <c r="D282" s="1"/>
      <c r="E282" s="1"/>
      <c r="F282" s="1"/>
      <c r="G282" s="1"/>
      <c r="H282" s="8" t="s">
        <v>58</v>
      </c>
      <c r="I282" s="1">
        <v>11</v>
      </c>
      <c r="J282" s="9">
        <v>0.78947368421052633</v>
      </c>
      <c r="K282" s="9">
        <v>0.15384615400000001</v>
      </c>
      <c r="L282" s="9">
        <v>0.52631578947368418</v>
      </c>
    </row>
    <row r="283" spans="1:12">
      <c r="A283" s="1"/>
      <c r="B283" s="1"/>
      <c r="C283" s="1"/>
      <c r="D283" s="1"/>
      <c r="E283" s="1"/>
      <c r="F283" s="1"/>
      <c r="G283" s="1"/>
      <c r="H283" s="8" t="s">
        <v>58</v>
      </c>
      <c r="I283" s="1">
        <v>11</v>
      </c>
      <c r="J283" s="9">
        <v>0.5161290322580645</v>
      </c>
      <c r="K283" s="9">
        <v>9.6774193548387122E-2</v>
      </c>
      <c r="L283" s="9">
        <v>0.5161290322580645</v>
      </c>
    </row>
    <row r="284" spans="1:12">
      <c r="A284" s="1"/>
      <c r="B284" s="1"/>
      <c r="C284" s="1"/>
      <c r="D284" s="1"/>
      <c r="E284" s="1"/>
      <c r="F284" s="1"/>
      <c r="G284" s="1"/>
      <c r="H284" s="8" t="s">
        <v>58</v>
      </c>
      <c r="I284" s="1">
        <v>11</v>
      </c>
      <c r="J284" s="9">
        <v>0.55555555555555558</v>
      </c>
      <c r="K284" s="9">
        <v>3.7037037037036979E-2</v>
      </c>
      <c r="L284" s="9">
        <v>0.59259259259259256</v>
      </c>
    </row>
    <row r="285" spans="1:12">
      <c r="A285" s="1"/>
      <c r="B285" s="1"/>
      <c r="C285" s="1"/>
      <c r="D285" s="1"/>
      <c r="E285" s="1"/>
      <c r="F285" s="1"/>
      <c r="G285" s="1"/>
      <c r="H285" s="8" t="s">
        <v>58</v>
      </c>
      <c r="I285" s="1">
        <v>11</v>
      </c>
      <c r="J285" s="9">
        <v>0.55172413793103448</v>
      </c>
      <c r="K285" s="9">
        <v>0.2068965517241379</v>
      </c>
      <c r="L285" s="9">
        <v>0.73862068965517202</v>
      </c>
    </row>
    <row r="286" spans="1:12">
      <c r="A286" s="1"/>
      <c r="B286" s="1"/>
      <c r="C286" s="1"/>
      <c r="D286" s="1"/>
      <c r="E286" s="1"/>
      <c r="F286" s="1"/>
      <c r="G286" s="1"/>
      <c r="H286" s="8" t="s">
        <v>58</v>
      </c>
      <c r="I286" s="1">
        <v>11</v>
      </c>
      <c r="J286" s="9">
        <v>0.5161290322580645</v>
      </c>
      <c r="K286" s="9">
        <v>0.19354838709677424</v>
      </c>
      <c r="L286" s="9">
        <v>0.67741935483870974</v>
      </c>
    </row>
    <row r="287" spans="1:12">
      <c r="A287" s="1"/>
      <c r="B287" s="1"/>
      <c r="C287" s="1"/>
      <c r="D287" s="1"/>
      <c r="E287" s="1"/>
      <c r="F287" s="1"/>
      <c r="G287" s="1"/>
      <c r="H287" s="8" t="s">
        <v>58</v>
      </c>
      <c r="I287" s="1">
        <v>11</v>
      </c>
      <c r="J287" s="9">
        <v>0.51515151515151514</v>
      </c>
      <c r="K287" s="9">
        <v>0.24242424242424243</v>
      </c>
      <c r="L287" s="9">
        <v>0.72727272727272729</v>
      </c>
    </row>
    <row r="288" spans="1:12">
      <c r="A288" s="1"/>
      <c r="B288" s="1"/>
      <c r="C288" s="1"/>
      <c r="D288" s="1"/>
      <c r="E288" s="1"/>
      <c r="F288" s="1"/>
      <c r="G288" s="1"/>
      <c r="H288" s="8" t="s">
        <v>58</v>
      </c>
      <c r="I288" s="1">
        <v>11</v>
      </c>
      <c r="J288" s="9">
        <v>0.5862068965517242</v>
      </c>
      <c r="K288" s="9">
        <v>0.10344827586206895</v>
      </c>
      <c r="L288" s="9">
        <v>0.55172413793103448</v>
      </c>
    </row>
    <row r="289" spans="1:12">
      <c r="A289" s="1"/>
      <c r="B289" s="1"/>
      <c r="C289" s="1"/>
      <c r="D289" s="1"/>
      <c r="E289" s="1"/>
      <c r="F289" s="1"/>
      <c r="G289" s="1"/>
      <c r="H289" s="8" t="s">
        <v>58</v>
      </c>
      <c r="I289" s="1">
        <v>12</v>
      </c>
      <c r="J289" s="9">
        <v>0.52</v>
      </c>
      <c r="K289" s="9">
        <v>0.12</v>
      </c>
      <c r="L289" s="9">
        <v>0.64</v>
      </c>
    </row>
    <row r="290" spans="1:12">
      <c r="A290" s="1"/>
      <c r="B290" s="1"/>
      <c r="C290" s="1"/>
      <c r="D290" s="1"/>
      <c r="E290" s="1"/>
      <c r="F290" s="1"/>
      <c r="G290" s="1"/>
      <c r="H290" s="8" t="s">
        <v>58</v>
      </c>
      <c r="I290" s="1">
        <v>12</v>
      </c>
      <c r="J290" s="9">
        <v>0.55172413793103448</v>
      </c>
      <c r="K290" s="9">
        <v>6.8965517241379337E-2</v>
      </c>
      <c r="L290" s="9">
        <v>0.55172413793103448</v>
      </c>
    </row>
    <row r="291" spans="1:12">
      <c r="A291" s="1"/>
      <c r="B291" s="1"/>
      <c r="C291" s="1"/>
      <c r="D291" s="1"/>
      <c r="E291" s="1"/>
      <c r="F291" s="1"/>
      <c r="G291" s="1"/>
      <c r="H291" s="8" t="s">
        <v>58</v>
      </c>
      <c r="I291" s="1">
        <v>12</v>
      </c>
      <c r="J291" s="9">
        <v>0.5714285714285714</v>
      </c>
      <c r="K291" s="9">
        <v>0.32653061224489799</v>
      </c>
      <c r="L291" s="9">
        <v>0.77551020408163263</v>
      </c>
    </row>
    <row r="292" spans="1:12">
      <c r="A292" s="1"/>
      <c r="B292" s="1"/>
      <c r="C292" s="1"/>
      <c r="D292" s="1"/>
      <c r="E292" s="1"/>
      <c r="F292" s="1"/>
      <c r="G292" s="1"/>
      <c r="H292" s="8" t="s">
        <v>58</v>
      </c>
      <c r="I292" s="1">
        <v>12</v>
      </c>
      <c r="J292" s="9">
        <v>0.6</v>
      </c>
      <c r="K292" s="9">
        <v>0.35</v>
      </c>
      <c r="L292" s="9">
        <v>0.92500000000000004</v>
      </c>
    </row>
    <row r="293" spans="1:12">
      <c r="A293" s="1"/>
      <c r="B293" s="1"/>
      <c r="C293" s="1"/>
      <c r="D293" s="1"/>
      <c r="E293" s="1"/>
      <c r="F293" s="1"/>
      <c r="G293" s="1"/>
      <c r="H293" s="8" t="s">
        <v>58</v>
      </c>
      <c r="I293" s="1">
        <v>12</v>
      </c>
      <c r="J293" s="9">
        <v>0.625</v>
      </c>
      <c r="K293" s="9">
        <v>0.4821428571428571</v>
      </c>
      <c r="L293" s="9">
        <v>0.8392857142857143</v>
      </c>
    </row>
    <row r="294" spans="1:12">
      <c r="A294" s="1"/>
      <c r="B294" s="1"/>
      <c r="C294" s="1"/>
      <c r="D294" s="1"/>
      <c r="E294" s="1"/>
      <c r="F294" s="1"/>
      <c r="G294" s="1"/>
      <c r="H294" s="8" t="s">
        <v>58</v>
      </c>
      <c r="I294" s="1">
        <v>12</v>
      </c>
      <c r="J294" s="9">
        <v>0.55000000000000004</v>
      </c>
      <c r="K294" s="9">
        <v>0</v>
      </c>
      <c r="L294" s="9">
        <v>0.8</v>
      </c>
    </row>
    <row r="295" spans="1:12">
      <c r="A295" s="1"/>
      <c r="B295" s="1"/>
      <c r="C295" s="1"/>
      <c r="D295" s="1"/>
      <c r="E295" s="1"/>
      <c r="F295" s="1"/>
      <c r="G295" s="1"/>
      <c r="H295" s="8" t="s">
        <v>58</v>
      </c>
      <c r="I295" s="1">
        <v>12</v>
      </c>
      <c r="J295" s="9">
        <v>0.5</v>
      </c>
      <c r="K295" s="9">
        <v>0.125</v>
      </c>
      <c r="L295" s="9">
        <v>0.59090909090909083</v>
      </c>
    </row>
    <row r="296" spans="1:12">
      <c r="A296" s="1"/>
      <c r="B296" s="1"/>
      <c r="C296" s="1"/>
      <c r="D296" s="1"/>
      <c r="E296" s="1"/>
      <c r="F296" s="1"/>
      <c r="G296" s="1"/>
      <c r="H296" s="8" t="s">
        <v>58</v>
      </c>
      <c r="I296" s="1">
        <v>12</v>
      </c>
      <c r="J296" s="9">
        <v>0.53658536585365857</v>
      </c>
      <c r="K296" s="9">
        <v>2.4390243902439046E-2</v>
      </c>
      <c r="L296" s="9">
        <v>0.63414634146341464</v>
      </c>
    </row>
    <row r="297" spans="1:12">
      <c r="A297" s="1"/>
      <c r="B297" s="1"/>
      <c r="C297" s="1"/>
      <c r="D297" s="1"/>
      <c r="E297" s="1"/>
      <c r="F297" s="1"/>
      <c r="G297" s="1"/>
      <c r="H297" s="8" t="s">
        <v>58</v>
      </c>
      <c r="I297" s="1">
        <v>14</v>
      </c>
      <c r="J297" s="9">
        <v>0.51219512195121952</v>
      </c>
      <c r="K297" s="9">
        <v>4.8780487804878092E-2</v>
      </c>
      <c r="L297" s="9">
        <v>0.58536585365853666</v>
      </c>
    </row>
    <row r="298" spans="1:12">
      <c r="A298" s="1"/>
      <c r="B298" s="1"/>
      <c r="C298" s="1"/>
      <c r="D298" s="1"/>
      <c r="E298" s="1"/>
      <c r="F298" s="1"/>
      <c r="G298" s="1"/>
      <c r="H298" s="8" t="s">
        <v>58</v>
      </c>
      <c r="I298" s="1">
        <v>14</v>
      </c>
      <c r="J298" s="9">
        <v>0.54347826086956519</v>
      </c>
      <c r="K298" s="9">
        <v>6.1224489795918324E-2</v>
      </c>
      <c r="L298" s="9">
        <v>0.52173913043478259</v>
      </c>
    </row>
    <row r="299" spans="1:12">
      <c r="A299" s="1"/>
      <c r="B299" s="1"/>
      <c r="C299" s="1"/>
      <c r="D299" s="1"/>
      <c r="E299" s="1"/>
      <c r="F299" s="1"/>
      <c r="G299" s="1"/>
      <c r="H299" s="8" t="s">
        <v>58</v>
      </c>
      <c r="I299" s="1">
        <v>14</v>
      </c>
      <c r="J299" s="9">
        <v>0.56000000000000005</v>
      </c>
      <c r="K299" s="9">
        <v>7.999999999999996E-2</v>
      </c>
      <c r="L299" s="9">
        <v>0.52</v>
      </c>
    </row>
    <row r="300" spans="1:12">
      <c r="A300" s="1"/>
      <c r="B300" s="1"/>
      <c r="C300" s="1"/>
      <c r="D300" s="1"/>
      <c r="E300" s="1"/>
      <c r="F300" s="1"/>
      <c r="G300" s="1"/>
      <c r="H300" s="8" t="s">
        <v>58</v>
      </c>
      <c r="I300" s="1">
        <v>14</v>
      </c>
      <c r="J300" s="9">
        <v>0.51063829787234039</v>
      </c>
      <c r="K300" s="9">
        <v>0.17021276595744683</v>
      </c>
      <c r="L300" s="9">
        <v>0.61702127659574468</v>
      </c>
    </row>
    <row r="301" spans="1:12">
      <c r="A301" s="1"/>
      <c r="B301" s="1"/>
      <c r="C301" s="1"/>
      <c r="D301" s="1"/>
      <c r="E301" s="1"/>
      <c r="F301" s="1"/>
      <c r="G301" s="1"/>
      <c r="H301" s="8" t="s">
        <v>58</v>
      </c>
      <c r="I301" s="1">
        <v>14</v>
      </c>
      <c r="J301" s="9">
        <v>0.55813953488372092</v>
      </c>
      <c r="K301" s="9">
        <v>0.11627906976744184</v>
      </c>
      <c r="L301" s="9">
        <v>0.65116279069767447</v>
      </c>
    </row>
    <row r="302" spans="1:12">
      <c r="A302" s="1"/>
      <c r="B302" s="1"/>
      <c r="C302" s="1"/>
      <c r="D302" s="1"/>
      <c r="E302" s="1"/>
      <c r="F302" s="1"/>
      <c r="G302" s="1"/>
      <c r="H302" s="8" t="s">
        <v>58</v>
      </c>
      <c r="I302" s="1">
        <v>14</v>
      </c>
      <c r="J302" s="9">
        <v>0.53846153846153844</v>
      </c>
      <c r="K302" s="9">
        <v>2.3255813953488413E-2</v>
      </c>
      <c r="L302" s="9">
        <v>0.51282051282051277</v>
      </c>
    </row>
    <row r="303" spans="1:12">
      <c r="A303" s="1"/>
      <c r="B303" s="1"/>
      <c r="C303" s="1"/>
      <c r="D303" s="1"/>
      <c r="E303" s="1"/>
      <c r="F303" s="1"/>
      <c r="G303" s="1"/>
      <c r="H303" s="8" t="s">
        <v>58</v>
      </c>
      <c r="I303" s="1">
        <v>14</v>
      </c>
      <c r="J303" s="9">
        <v>0.52272727272727271</v>
      </c>
      <c r="K303" s="9">
        <v>7.6923076923076872E-2</v>
      </c>
      <c r="L303" s="9">
        <v>0.65909090909090917</v>
      </c>
    </row>
    <row r="304" spans="1:12">
      <c r="A304" s="1"/>
      <c r="B304" s="1"/>
      <c r="C304" s="1"/>
      <c r="D304" s="1"/>
      <c r="E304" s="1"/>
      <c r="F304" s="1"/>
      <c r="G304" s="1"/>
      <c r="H304" s="8" t="s">
        <v>58</v>
      </c>
      <c r="I304" s="1">
        <v>14</v>
      </c>
      <c r="J304" s="9">
        <v>0.53658536585365857</v>
      </c>
      <c r="K304" s="9">
        <v>0.3902439024390244</v>
      </c>
      <c r="L304" s="9">
        <v>0.75609756097560976</v>
      </c>
    </row>
    <row r="305" spans="1:12">
      <c r="A305" s="1"/>
      <c r="B305" s="1"/>
      <c r="C305" s="1"/>
      <c r="D305" s="1"/>
      <c r="E305" s="1"/>
      <c r="F305" s="1"/>
      <c r="G305" s="1"/>
      <c r="H305" s="8" t="s">
        <v>58</v>
      </c>
      <c r="I305" s="1">
        <v>14</v>
      </c>
      <c r="J305" s="9">
        <v>0.57777777777777772</v>
      </c>
      <c r="K305" s="9">
        <v>6.6666666666666652E-2</v>
      </c>
      <c r="L305" s="9">
        <v>0.62222222222222223</v>
      </c>
    </row>
    <row r="306" spans="1:12">
      <c r="A306" s="1"/>
      <c r="B306" s="1"/>
      <c r="C306" s="1"/>
      <c r="D306" s="1"/>
      <c r="E306" s="1"/>
      <c r="F306" s="1"/>
      <c r="G306" s="1"/>
      <c r="H306" s="8" t="s">
        <v>58</v>
      </c>
      <c r="I306" s="1">
        <v>14</v>
      </c>
      <c r="J306" s="9">
        <v>0.5</v>
      </c>
      <c r="K306" s="9">
        <v>0.29411764705882359</v>
      </c>
      <c r="L306" s="9">
        <v>0.79411764705882348</v>
      </c>
    </row>
    <row r="307" spans="1:12">
      <c r="A307" s="1"/>
      <c r="B307" s="1"/>
      <c r="C307" s="1"/>
      <c r="D307" s="1"/>
      <c r="E307" s="1"/>
      <c r="F307" s="1"/>
      <c r="G307" s="1"/>
      <c r="H307" s="8" t="s">
        <v>58</v>
      </c>
      <c r="I307" s="1">
        <v>14</v>
      </c>
      <c r="J307" s="9">
        <v>0.56756756756756754</v>
      </c>
      <c r="K307" s="9">
        <v>0.13513513513513509</v>
      </c>
      <c r="L307" s="9">
        <v>0.51351351351351349</v>
      </c>
    </row>
    <row r="308" spans="1:12">
      <c r="A308" s="1"/>
      <c r="B308" s="1"/>
      <c r="C308" s="1"/>
      <c r="D308" s="1"/>
      <c r="E308" s="1"/>
      <c r="F308" s="1"/>
      <c r="G308" s="1"/>
      <c r="H308" s="8" t="s">
        <v>58</v>
      </c>
      <c r="I308" s="1">
        <v>14</v>
      </c>
      <c r="J308" s="9">
        <v>0.52272727272727271</v>
      </c>
      <c r="K308" s="9">
        <v>8.108108108108103E-2</v>
      </c>
      <c r="L308" s="9">
        <v>0.56818181818181812</v>
      </c>
    </row>
    <row r="309" spans="1:12">
      <c r="A309" s="1"/>
      <c r="B309" s="1"/>
      <c r="C309" s="1"/>
      <c r="D309" s="1"/>
      <c r="E309" s="1"/>
      <c r="F309" s="1"/>
      <c r="G309" s="1"/>
      <c r="H309" s="8" t="s">
        <v>58</v>
      </c>
      <c r="I309" s="1">
        <v>15</v>
      </c>
      <c r="J309" s="9">
        <v>0.55000000000000004</v>
      </c>
      <c r="K309" s="9">
        <v>0.35</v>
      </c>
      <c r="L309" s="9">
        <v>0.75</v>
      </c>
    </row>
    <row r="310" spans="1:12">
      <c r="A310" s="1"/>
      <c r="B310" s="1"/>
      <c r="C310" s="1"/>
      <c r="D310" s="1"/>
      <c r="E310" s="1"/>
      <c r="F310" s="1"/>
      <c r="G310" s="1"/>
      <c r="H310" s="8" t="s">
        <v>58</v>
      </c>
      <c r="I310" s="1">
        <v>15</v>
      </c>
      <c r="J310" s="9">
        <v>0.53846153846153844</v>
      </c>
      <c r="K310" s="9">
        <v>0.28205128205128205</v>
      </c>
      <c r="L310" s="9">
        <v>0.69230769230769229</v>
      </c>
    </row>
    <row r="311" spans="1:12">
      <c r="A311" s="1"/>
      <c r="B311" s="1"/>
      <c r="C311" s="1"/>
      <c r="D311" s="1"/>
      <c r="E311" s="1"/>
      <c r="F311" s="1"/>
      <c r="G311" s="1"/>
      <c r="H311" s="8" t="s">
        <v>58</v>
      </c>
      <c r="I311" s="1">
        <v>15</v>
      </c>
      <c r="J311" s="9">
        <v>0.51282051282051277</v>
      </c>
      <c r="K311" s="9">
        <v>0.17948717948717952</v>
      </c>
      <c r="L311" s="9">
        <v>0.61538461538461542</v>
      </c>
    </row>
    <row r="312" spans="1:12">
      <c r="A312" s="1"/>
      <c r="B312" s="1"/>
      <c r="C312" s="1"/>
      <c r="D312" s="1"/>
      <c r="E312" s="1"/>
      <c r="F312" s="1"/>
      <c r="G312" s="1"/>
      <c r="H312" s="8" t="s">
        <v>58</v>
      </c>
      <c r="I312" s="1">
        <v>15</v>
      </c>
      <c r="J312" s="9">
        <v>0.54285714285714293</v>
      </c>
      <c r="K312" s="9">
        <v>2.5641025641025661E-2</v>
      </c>
      <c r="L312" s="9">
        <v>0.5714285714285714</v>
      </c>
    </row>
    <row r="313" spans="1:12">
      <c r="A313" s="1"/>
      <c r="B313" s="1"/>
      <c r="C313" s="1"/>
      <c r="D313" s="1"/>
      <c r="E313" s="1"/>
      <c r="F313" s="1"/>
      <c r="G313" s="1"/>
      <c r="H313" s="8" t="s">
        <v>58</v>
      </c>
      <c r="I313" s="1">
        <v>15</v>
      </c>
      <c r="J313" s="9">
        <v>0.54385964912280704</v>
      </c>
      <c r="K313" s="9">
        <v>0.21052631578947367</v>
      </c>
      <c r="L313" s="9">
        <v>0.52631578947368418</v>
      </c>
    </row>
    <row r="314" spans="1:12">
      <c r="A314" s="1"/>
      <c r="B314" s="1"/>
      <c r="C314" s="1"/>
      <c r="D314" s="1"/>
      <c r="E314" s="1"/>
      <c r="F314" s="1"/>
      <c r="G314" s="1"/>
      <c r="H314" s="8" t="s">
        <v>58</v>
      </c>
      <c r="I314" s="1">
        <v>15</v>
      </c>
      <c r="J314" s="9">
        <v>0.51162790697674421</v>
      </c>
      <c r="K314" s="9">
        <v>0.1228070175438597</v>
      </c>
      <c r="L314" s="9">
        <v>0.67441860465116277</v>
      </c>
    </row>
    <row r="315" spans="1:12">
      <c r="A315" s="1"/>
      <c r="B315" s="1"/>
      <c r="C315" s="1"/>
      <c r="D315" s="1"/>
      <c r="E315" s="1"/>
      <c r="F315" s="1"/>
      <c r="G315" s="1"/>
      <c r="H315" s="8" t="s">
        <v>58</v>
      </c>
      <c r="I315" s="1">
        <v>15</v>
      </c>
      <c r="J315" s="9">
        <v>0.51219512195121952</v>
      </c>
      <c r="K315" s="9">
        <v>0.43902439024390238</v>
      </c>
      <c r="L315" s="9">
        <v>0.92682926829268297</v>
      </c>
    </row>
    <row r="316" spans="1:12">
      <c r="A316" s="1"/>
      <c r="B316" s="1"/>
      <c r="C316" s="1"/>
      <c r="D316" s="1"/>
      <c r="E316" s="1"/>
      <c r="F316" s="1"/>
      <c r="G316" s="1"/>
      <c r="H316" s="8" t="s">
        <v>58</v>
      </c>
      <c r="I316" s="1">
        <v>15</v>
      </c>
      <c r="J316" s="9">
        <v>0.52380952380952384</v>
      </c>
      <c r="K316" s="9">
        <v>0.26190476190476186</v>
      </c>
      <c r="L316" s="9">
        <v>0.85365853658536583</v>
      </c>
    </row>
    <row r="317" spans="1:12">
      <c r="A317" s="1"/>
      <c r="B317" s="1"/>
      <c r="C317" s="1"/>
      <c r="D317" s="1"/>
      <c r="E317" s="1"/>
      <c r="F317" s="1"/>
      <c r="G317" s="1"/>
      <c r="H317" s="8" t="s">
        <v>58</v>
      </c>
      <c r="I317" s="1">
        <v>15</v>
      </c>
      <c r="J317" s="9">
        <v>0.5714285714285714</v>
      </c>
      <c r="K317" s="9">
        <v>0.1785714285714286</v>
      </c>
      <c r="L317" s="9">
        <v>0.75</v>
      </c>
    </row>
    <row r="318" spans="1:12">
      <c r="A318" s="1"/>
      <c r="B318" s="1"/>
      <c r="C318" s="1"/>
      <c r="D318" s="1"/>
      <c r="E318" s="1"/>
      <c r="F318" s="1"/>
      <c r="G318" s="1"/>
      <c r="H318" s="8" t="s">
        <v>58</v>
      </c>
      <c r="I318" s="1">
        <v>15</v>
      </c>
      <c r="J318" s="9">
        <v>0.51428571428571423</v>
      </c>
      <c r="K318" s="9">
        <v>0.22857142857142854</v>
      </c>
      <c r="L318" s="9">
        <v>0.68571428571428572</v>
      </c>
    </row>
    <row r="319" spans="1:12">
      <c r="A319" s="1"/>
      <c r="B319" s="1"/>
      <c r="C319" s="1"/>
      <c r="D319" s="1"/>
      <c r="E319" s="1"/>
      <c r="F319" s="1"/>
      <c r="G319" s="1"/>
      <c r="H319" s="8" t="s">
        <v>58</v>
      </c>
      <c r="I319" s="1">
        <v>15</v>
      </c>
      <c r="J319" s="9">
        <v>0.52777777777777779</v>
      </c>
      <c r="K319" s="9">
        <v>0.36111111111111116</v>
      </c>
      <c r="L319" s="9">
        <v>0.77777777777777779</v>
      </c>
    </row>
    <row r="320" spans="1:12">
      <c r="A320" s="1"/>
      <c r="B320" s="1"/>
      <c r="C320" s="1"/>
      <c r="D320" s="1"/>
      <c r="E320" s="1"/>
      <c r="F320" s="1"/>
      <c r="G320" s="1"/>
      <c r="H320" s="8" t="s">
        <v>59</v>
      </c>
      <c r="I320" s="1">
        <v>1</v>
      </c>
      <c r="J320" s="9">
        <v>0.51282051282051277</v>
      </c>
      <c r="K320" s="9">
        <v>0.41025641025641024</v>
      </c>
      <c r="L320" s="9">
        <v>0.94871794871794868</v>
      </c>
    </row>
    <row r="321" spans="1:12">
      <c r="A321" s="1"/>
      <c r="B321" s="1"/>
      <c r="C321" s="1"/>
      <c r="D321" s="1"/>
      <c r="E321" s="1"/>
      <c r="F321" s="1"/>
      <c r="G321" s="1"/>
      <c r="H321" s="8" t="s">
        <v>59</v>
      </c>
      <c r="I321" s="1">
        <v>1</v>
      </c>
      <c r="J321" s="9">
        <v>0.52777777777777779</v>
      </c>
      <c r="K321" s="9">
        <v>5.555555555555558E-2</v>
      </c>
      <c r="L321" s="9">
        <v>0.76923076923076927</v>
      </c>
    </row>
    <row r="322" spans="1:12">
      <c r="A322" s="1"/>
      <c r="B322" s="1"/>
      <c r="C322" s="1"/>
      <c r="D322" s="1"/>
      <c r="E322" s="1"/>
      <c r="F322" s="1"/>
      <c r="G322" s="1"/>
      <c r="H322" s="8" t="s">
        <v>59</v>
      </c>
      <c r="I322" s="1">
        <v>1</v>
      </c>
      <c r="J322" s="9">
        <v>0.5714285714285714</v>
      </c>
      <c r="K322" s="9">
        <v>0.21212121212121215</v>
      </c>
      <c r="L322" s="9">
        <v>0.64285714285714279</v>
      </c>
    </row>
    <row r="323" spans="1:12">
      <c r="A323" s="1"/>
      <c r="B323" s="1"/>
      <c r="C323" s="1"/>
      <c r="D323" s="1"/>
      <c r="E323" s="1"/>
      <c r="F323" s="1"/>
      <c r="G323" s="1"/>
      <c r="H323" s="8" t="s">
        <v>59</v>
      </c>
      <c r="I323" s="1">
        <v>3</v>
      </c>
      <c r="J323" s="9">
        <v>0.65217391304347827</v>
      </c>
      <c r="K323" s="9">
        <v>0.2142857142857143</v>
      </c>
      <c r="L323" s="9">
        <v>0.56521739130434789</v>
      </c>
    </row>
    <row r="324" spans="1:12">
      <c r="A324" s="1"/>
      <c r="B324" s="1"/>
      <c r="C324" s="1"/>
      <c r="D324" s="1"/>
      <c r="E324" s="1"/>
      <c r="F324" s="1"/>
      <c r="G324" s="1"/>
      <c r="H324" s="8" t="s">
        <v>59</v>
      </c>
      <c r="I324" s="1">
        <v>3</v>
      </c>
      <c r="J324" s="9">
        <v>0.6</v>
      </c>
      <c r="K324" s="9">
        <v>6.6666666666666652E-2</v>
      </c>
      <c r="L324" s="9">
        <v>0.53846153846153844</v>
      </c>
    </row>
    <row r="325" spans="1:12">
      <c r="A325" s="1"/>
      <c r="B325" s="1"/>
      <c r="C325" s="1"/>
      <c r="D325" s="1"/>
      <c r="E325" s="1"/>
      <c r="F325" s="1"/>
      <c r="G325" s="1"/>
      <c r="H325" s="8" t="s">
        <v>59</v>
      </c>
      <c r="I325" s="1">
        <v>3</v>
      </c>
      <c r="J325" s="9">
        <v>0.57692307692307687</v>
      </c>
      <c r="K325" s="9">
        <v>0.125</v>
      </c>
      <c r="L325" s="9">
        <v>0.57692307692307687</v>
      </c>
    </row>
    <row r="326" spans="1:12">
      <c r="A326" s="1"/>
      <c r="B326" s="1"/>
      <c r="C326" s="1"/>
      <c r="D326" s="1"/>
      <c r="E326" s="1"/>
      <c r="F326" s="1"/>
      <c r="G326" s="1"/>
      <c r="H326" s="8" t="s">
        <v>59</v>
      </c>
      <c r="I326" s="1">
        <v>3</v>
      </c>
      <c r="J326" s="9">
        <v>0.54166666666666663</v>
      </c>
      <c r="K326" s="9">
        <v>3.8461538461538436E-2</v>
      </c>
      <c r="L326" s="9">
        <v>0.58333333333333326</v>
      </c>
    </row>
    <row r="327" spans="1:12">
      <c r="A327" s="1"/>
      <c r="B327" s="1"/>
      <c r="C327" s="1"/>
      <c r="D327" s="1"/>
      <c r="E327" s="1"/>
      <c r="F327" s="1"/>
      <c r="G327" s="1"/>
      <c r="H327" s="8" t="s">
        <v>59</v>
      </c>
      <c r="I327" s="1">
        <v>3</v>
      </c>
      <c r="J327" s="9">
        <v>0.53846153846153844</v>
      </c>
      <c r="K327" s="9">
        <v>0.38461538461538458</v>
      </c>
      <c r="L327" s="9">
        <v>0.88461538461538458</v>
      </c>
    </row>
    <row r="328" spans="1:12">
      <c r="A328" s="1"/>
      <c r="B328" s="1"/>
      <c r="C328" s="1"/>
      <c r="D328" s="1"/>
      <c r="E328" s="1"/>
      <c r="F328" s="1"/>
      <c r="G328" s="1"/>
      <c r="H328" s="8" t="s">
        <v>59</v>
      </c>
      <c r="I328" s="1">
        <v>3</v>
      </c>
      <c r="J328" s="9">
        <v>0.56521739130434789</v>
      </c>
      <c r="K328" s="9">
        <v>0.43478260869565222</v>
      </c>
      <c r="L328" s="9">
        <v>0.82608695652173914</v>
      </c>
    </row>
    <row r="329" spans="1:12">
      <c r="A329" s="1"/>
      <c r="B329" s="1"/>
      <c r="C329" s="1"/>
      <c r="D329" s="1"/>
      <c r="E329" s="1"/>
      <c r="F329" s="1"/>
      <c r="G329" s="1"/>
      <c r="H329" s="8" t="s">
        <v>59</v>
      </c>
      <c r="I329" s="1">
        <v>3</v>
      </c>
      <c r="J329" s="9">
        <v>0.56521739130434778</v>
      </c>
      <c r="K329" s="9">
        <v>0.23076923076923073</v>
      </c>
      <c r="L329" s="9">
        <v>0.76923076923076916</v>
      </c>
    </row>
    <row r="330" spans="1:12">
      <c r="A330" s="1"/>
      <c r="B330" s="1"/>
      <c r="C330" s="1"/>
      <c r="D330" s="1"/>
      <c r="E330" s="1"/>
      <c r="F330" s="1"/>
      <c r="G330" s="1"/>
      <c r="H330" s="8" t="s">
        <v>59</v>
      </c>
      <c r="I330" s="1">
        <v>3</v>
      </c>
      <c r="J330" s="9">
        <v>0.52</v>
      </c>
      <c r="K330" s="9">
        <v>0.28000000000000003</v>
      </c>
      <c r="L330" s="9">
        <v>0.84</v>
      </c>
    </row>
    <row r="331" spans="1:12">
      <c r="A331" s="1"/>
      <c r="B331" s="1"/>
      <c r="C331" s="1"/>
      <c r="D331" s="1"/>
      <c r="E331" s="1"/>
      <c r="F331" s="1"/>
      <c r="G331" s="1"/>
      <c r="H331" s="8" t="s">
        <v>59</v>
      </c>
      <c r="I331" s="1">
        <v>3</v>
      </c>
      <c r="J331" s="9">
        <v>0.5714285714285714</v>
      </c>
      <c r="K331" s="9">
        <v>0.2857142857142857</v>
      </c>
      <c r="L331" s="9">
        <v>0.7857142857142857</v>
      </c>
    </row>
    <row r="332" spans="1:12">
      <c r="A332" s="1"/>
      <c r="B332" s="1"/>
      <c r="C332" s="1"/>
      <c r="D332" s="1"/>
      <c r="E332" s="1"/>
      <c r="F332" s="1"/>
      <c r="G332" s="1"/>
      <c r="H332" s="8" t="s">
        <v>59</v>
      </c>
      <c r="I332" s="1">
        <v>3</v>
      </c>
      <c r="J332" s="9">
        <v>0.51724137931034475</v>
      </c>
      <c r="K332" s="9">
        <v>6.8965517241379337E-2</v>
      </c>
      <c r="L332" s="9">
        <v>0.55172413793103448</v>
      </c>
    </row>
    <row r="333" spans="1:12">
      <c r="A333" s="1"/>
      <c r="B333" s="1"/>
      <c r="C333" s="1"/>
      <c r="D333" s="1"/>
      <c r="E333" s="1"/>
      <c r="F333" s="1"/>
      <c r="G333" s="1"/>
      <c r="H333" s="8" t="s">
        <v>59</v>
      </c>
      <c r="I333" s="1">
        <v>3</v>
      </c>
      <c r="J333" s="9">
        <v>0.54166666666666663</v>
      </c>
      <c r="K333" s="9">
        <v>4.166666666666663E-2</v>
      </c>
      <c r="L333" s="9">
        <v>0.75</v>
      </c>
    </row>
    <row r="334" spans="1:12">
      <c r="A334" s="1"/>
      <c r="B334" s="1"/>
      <c r="C334" s="1"/>
      <c r="D334" s="1"/>
      <c r="E334" s="1"/>
      <c r="F334" s="1"/>
      <c r="G334" s="1"/>
      <c r="H334" s="8" t="s">
        <v>59</v>
      </c>
      <c r="I334" s="1">
        <v>3</v>
      </c>
      <c r="J334" s="9">
        <v>0.51515151515151514</v>
      </c>
      <c r="K334" s="9">
        <v>0.18181818181818177</v>
      </c>
      <c r="L334" s="9">
        <v>0.57575757575757569</v>
      </c>
    </row>
    <row r="335" spans="1:12">
      <c r="A335" s="1"/>
      <c r="B335" s="1"/>
      <c r="C335" s="1"/>
      <c r="D335" s="1"/>
      <c r="E335" s="1"/>
      <c r="F335" s="1"/>
      <c r="G335" s="1"/>
      <c r="H335" s="8" t="s">
        <v>59</v>
      </c>
      <c r="I335" s="1">
        <v>4</v>
      </c>
      <c r="J335" s="9">
        <v>0.55555555555555558</v>
      </c>
      <c r="K335" s="9">
        <v>7.407407407407407E-2</v>
      </c>
      <c r="L335" s="9">
        <v>0.55555555555555558</v>
      </c>
    </row>
    <row r="336" spans="1:12">
      <c r="A336" s="1"/>
      <c r="B336" s="1"/>
      <c r="C336" s="1"/>
      <c r="D336" s="1"/>
      <c r="E336" s="1"/>
      <c r="F336" s="1"/>
      <c r="G336" s="1"/>
      <c r="H336" s="8" t="s">
        <v>59</v>
      </c>
      <c r="I336" s="1">
        <v>4</v>
      </c>
      <c r="J336" s="9">
        <v>0.5161290322580645</v>
      </c>
      <c r="K336" s="9">
        <v>6.4516129032258007E-2</v>
      </c>
      <c r="L336" s="9">
        <v>0.5161290322580645</v>
      </c>
    </row>
    <row r="337" spans="1:12">
      <c r="A337" s="1"/>
      <c r="B337" s="1"/>
      <c r="C337" s="1"/>
      <c r="D337" s="1"/>
      <c r="E337" s="1"/>
      <c r="F337" s="1"/>
      <c r="G337" s="1"/>
      <c r="H337" s="8" t="s">
        <v>59</v>
      </c>
      <c r="I337" s="1">
        <v>4</v>
      </c>
      <c r="J337" s="9">
        <v>0.625</v>
      </c>
      <c r="K337" s="9">
        <v>0.375</v>
      </c>
      <c r="L337" s="9">
        <v>0.79166666666666663</v>
      </c>
    </row>
    <row r="338" spans="1:12">
      <c r="A338" s="1"/>
      <c r="B338" s="1"/>
      <c r="C338" s="1"/>
      <c r="D338" s="1"/>
      <c r="E338" s="1"/>
      <c r="F338" s="1"/>
      <c r="G338" s="1"/>
      <c r="H338" s="8" t="s">
        <v>59</v>
      </c>
      <c r="I338" s="1">
        <v>4</v>
      </c>
      <c r="J338" s="9">
        <v>0.51851851851851849</v>
      </c>
      <c r="K338" s="9">
        <v>0.18518518518518512</v>
      </c>
      <c r="L338" s="9">
        <v>0.59259259259259256</v>
      </c>
    </row>
    <row r="339" spans="1:12">
      <c r="A339" s="1"/>
      <c r="B339" s="1"/>
      <c r="C339" s="1"/>
      <c r="D339" s="1"/>
      <c r="E339" s="1"/>
      <c r="F339" s="1"/>
      <c r="G339" s="1"/>
      <c r="H339" s="8" t="s">
        <v>59</v>
      </c>
      <c r="I339" s="1">
        <v>4</v>
      </c>
      <c r="J339" s="9">
        <v>0.53333333333333333</v>
      </c>
      <c r="K339" s="9">
        <v>0</v>
      </c>
      <c r="L339" s="9">
        <v>0.53333333333333333</v>
      </c>
    </row>
    <row r="340" spans="1:12">
      <c r="A340" s="1"/>
      <c r="B340" s="1"/>
      <c r="C340" s="1"/>
      <c r="D340" s="1"/>
      <c r="E340" s="1"/>
      <c r="F340" s="1"/>
      <c r="G340" s="1"/>
      <c r="H340" s="8" t="s">
        <v>59</v>
      </c>
      <c r="I340" s="1">
        <v>4</v>
      </c>
      <c r="J340" s="9">
        <v>0.5</v>
      </c>
      <c r="K340" s="9">
        <v>6.6666666666666652E-2</v>
      </c>
      <c r="L340" s="9">
        <v>0.60714285714285721</v>
      </c>
    </row>
    <row r="341" spans="1:12">
      <c r="A341" s="1"/>
      <c r="B341" s="1"/>
      <c r="C341" s="1"/>
      <c r="D341" s="1"/>
      <c r="E341" s="1"/>
      <c r="F341" s="1"/>
      <c r="G341" s="1"/>
      <c r="H341" s="8" t="s">
        <v>59</v>
      </c>
      <c r="I341" s="1">
        <v>4</v>
      </c>
      <c r="J341" s="9">
        <v>0.51515151515151514</v>
      </c>
      <c r="K341" s="9">
        <v>0.15151515151515149</v>
      </c>
      <c r="L341" s="9">
        <v>0.63636363636363635</v>
      </c>
    </row>
    <row r="342" spans="1:12">
      <c r="A342" s="1"/>
      <c r="B342" s="1"/>
      <c r="C342" s="1"/>
      <c r="D342" s="1"/>
      <c r="E342" s="1"/>
      <c r="F342" s="1"/>
      <c r="G342" s="1"/>
      <c r="H342" s="8" t="s">
        <v>59</v>
      </c>
      <c r="I342" s="1">
        <v>4</v>
      </c>
      <c r="J342" s="9">
        <v>0.54838709677419351</v>
      </c>
      <c r="K342" s="9">
        <v>0.16129032258064513</v>
      </c>
      <c r="L342" s="9">
        <v>0.67741935483870974</v>
      </c>
    </row>
    <row r="343" spans="1:12">
      <c r="A343" s="1"/>
      <c r="B343" s="1"/>
      <c r="C343" s="1"/>
      <c r="D343" s="1"/>
      <c r="E343" s="1"/>
      <c r="F343" s="1"/>
      <c r="G343" s="1"/>
      <c r="H343" s="8" t="s">
        <v>59</v>
      </c>
      <c r="I343" s="1">
        <v>4</v>
      </c>
      <c r="J343" s="9">
        <v>0.54545454545454541</v>
      </c>
      <c r="K343" s="9">
        <v>0</v>
      </c>
      <c r="L343" s="9">
        <v>0.54545454545454541</v>
      </c>
    </row>
    <row r="344" spans="1:12">
      <c r="A344" s="1"/>
      <c r="B344" s="1"/>
      <c r="C344" s="1"/>
      <c r="D344" s="1"/>
      <c r="E344" s="1"/>
      <c r="F344" s="1"/>
      <c r="G344" s="1"/>
      <c r="H344" s="8" t="s">
        <v>59</v>
      </c>
      <c r="I344" s="1">
        <v>4</v>
      </c>
      <c r="J344" s="9">
        <v>0.53333333333333333</v>
      </c>
      <c r="K344" s="9">
        <v>6.0606060606060552E-2</v>
      </c>
      <c r="L344" s="9">
        <v>0.56666666666666665</v>
      </c>
    </row>
    <row r="345" spans="1:12">
      <c r="A345" s="1"/>
      <c r="B345" s="1"/>
      <c r="C345" s="1"/>
      <c r="D345" s="1"/>
      <c r="E345" s="1"/>
      <c r="F345" s="1"/>
      <c r="G345" s="1"/>
      <c r="H345" s="8" t="s">
        <v>59</v>
      </c>
      <c r="I345" s="1">
        <v>4</v>
      </c>
      <c r="J345" s="9">
        <v>0.5185185185185186</v>
      </c>
      <c r="K345" s="9">
        <v>0.22222222222222221</v>
      </c>
      <c r="L345" s="9">
        <v>0.62962962962962965</v>
      </c>
    </row>
    <row r="346" spans="1:12">
      <c r="A346" s="1"/>
      <c r="B346" s="1"/>
      <c r="C346" s="1"/>
      <c r="D346" s="1"/>
      <c r="E346" s="1"/>
      <c r="F346" s="1"/>
      <c r="G346" s="1"/>
      <c r="H346" s="8" t="s">
        <v>59</v>
      </c>
      <c r="I346" s="1">
        <v>4</v>
      </c>
      <c r="J346" s="9">
        <v>0.56666666666666665</v>
      </c>
      <c r="K346" s="9">
        <v>0.33333333333333337</v>
      </c>
      <c r="L346" s="9">
        <v>0.73333333333333339</v>
      </c>
    </row>
    <row r="347" spans="1:12">
      <c r="A347" s="1"/>
      <c r="B347" s="1"/>
      <c r="C347" s="1"/>
      <c r="D347" s="1"/>
      <c r="E347" s="1"/>
      <c r="F347" s="1"/>
      <c r="G347" s="1"/>
      <c r="H347" s="8" t="s">
        <v>59</v>
      </c>
      <c r="I347" s="1">
        <v>6</v>
      </c>
      <c r="J347" s="9">
        <v>0.54838709677419351</v>
      </c>
      <c r="K347" s="9">
        <v>0.19354838709677424</v>
      </c>
      <c r="L347" s="9">
        <v>0.54838709677419351</v>
      </c>
    </row>
    <row r="348" spans="1:12">
      <c r="A348" s="1"/>
      <c r="B348" s="1"/>
      <c r="C348" s="1"/>
      <c r="D348" s="1"/>
      <c r="E348" s="1"/>
      <c r="F348" s="1"/>
      <c r="G348" s="1"/>
      <c r="H348" s="8" t="s">
        <v>59</v>
      </c>
      <c r="I348" s="1">
        <v>6</v>
      </c>
      <c r="J348" s="9">
        <v>0.51724137931034475</v>
      </c>
      <c r="K348" s="9">
        <v>0.17241379310344829</v>
      </c>
      <c r="L348" s="9">
        <v>0.65517241379310343</v>
      </c>
    </row>
    <row r="349" spans="1:12">
      <c r="A349" s="1"/>
      <c r="B349" s="1"/>
      <c r="C349" s="1"/>
      <c r="D349" s="1"/>
      <c r="E349" s="1"/>
      <c r="F349" s="1"/>
      <c r="G349" s="1"/>
      <c r="H349" s="8" t="s">
        <v>59</v>
      </c>
      <c r="I349" s="1">
        <v>6</v>
      </c>
      <c r="J349" s="9">
        <v>0.60606060606060608</v>
      </c>
      <c r="K349" s="9">
        <v>0.12121212121212122</v>
      </c>
      <c r="L349" s="9">
        <v>0.60606060606060608</v>
      </c>
    </row>
    <row r="350" spans="1:12">
      <c r="A350" s="1"/>
      <c r="B350" s="1"/>
      <c r="C350" s="1"/>
      <c r="D350" s="1"/>
      <c r="E350" s="1"/>
      <c r="F350" s="1"/>
      <c r="G350" s="1"/>
      <c r="H350" s="8" t="s">
        <v>59</v>
      </c>
      <c r="I350" s="1">
        <v>6</v>
      </c>
      <c r="J350" s="9">
        <v>0.56000000000000005</v>
      </c>
      <c r="K350" s="9">
        <v>0.12</v>
      </c>
      <c r="L350" s="9">
        <v>0.67999999999999994</v>
      </c>
    </row>
    <row r="351" spans="1:12">
      <c r="A351" s="1"/>
      <c r="B351" s="1"/>
      <c r="C351" s="1"/>
      <c r="D351" s="1"/>
      <c r="E351" s="1"/>
      <c r="F351" s="1"/>
      <c r="G351" s="1"/>
      <c r="H351" s="8" t="s">
        <v>59</v>
      </c>
      <c r="I351" s="1">
        <v>6</v>
      </c>
      <c r="J351" s="9">
        <v>0.55555555555555558</v>
      </c>
      <c r="K351" s="9">
        <v>0.19444444444444442</v>
      </c>
      <c r="L351" s="9">
        <v>0.61111111111111116</v>
      </c>
    </row>
    <row r="352" spans="1:12">
      <c r="A352" s="1"/>
      <c r="B352" s="1"/>
      <c r="C352" s="1"/>
      <c r="D352" s="1"/>
      <c r="E352" s="1"/>
      <c r="F352" s="1"/>
      <c r="G352" s="1"/>
      <c r="H352" s="8" t="s">
        <v>59</v>
      </c>
      <c r="I352" s="1">
        <v>6</v>
      </c>
      <c r="J352" s="9">
        <v>0.54285714285714282</v>
      </c>
      <c r="K352" s="9">
        <v>0.1428571428571429</v>
      </c>
      <c r="L352" s="9">
        <v>0.6</v>
      </c>
    </row>
    <row r="353" spans="1:12">
      <c r="A353" s="1"/>
      <c r="B353" s="1"/>
      <c r="C353" s="1"/>
      <c r="D353" s="1"/>
      <c r="E353" s="1"/>
      <c r="F353" s="1"/>
      <c r="G353" s="1"/>
      <c r="H353" s="8" t="s">
        <v>59</v>
      </c>
      <c r="I353" s="1">
        <v>6</v>
      </c>
      <c r="J353" s="9">
        <v>0.51428571428571423</v>
      </c>
      <c r="K353" s="9">
        <v>0.1428571428571429</v>
      </c>
      <c r="L353" s="9">
        <v>0.65714285714285714</v>
      </c>
    </row>
    <row r="354" spans="1:12">
      <c r="A354" s="1"/>
      <c r="B354" s="1"/>
      <c r="C354" s="1"/>
      <c r="D354" s="1"/>
      <c r="E354" s="1"/>
      <c r="F354" s="1"/>
      <c r="G354" s="1"/>
      <c r="H354" s="8" t="s">
        <v>59</v>
      </c>
      <c r="I354" s="1">
        <v>6</v>
      </c>
      <c r="J354" s="9">
        <v>0.5357142857142857</v>
      </c>
      <c r="K354" s="9">
        <v>0.1428571428571429</v>
      </c>
      <c r="L354" s="9">
        <v>0.60714285714285721</v>
      </c>
    </row>
    <row r="355" spans="1:12">
      <c r="A355" s="1"/>
      <c r="B355" s="1"/>
      <c r="C355" s="1"/>
      <c r="D355" s="1"/>
      <c r="E355" s="1"/>
      <c r="F355" s="1"/>
      <c r="G355" s="1"/>
      <c r="H355" s="8" t="s">
        <v>59</v>
      </c>
      <c r="I355" s="1">
        <v>6</v>
      </c>
      <c r="J355" s="9">
        <v>0.52173913043478259</v>
      </c>
      <c r="K355" s="9">
        <v>0.13043478260869568</v>
      </c>
      <c r="L355" s="9">
        <v>0.65217391304347827</v>
      </c>
    </row>
    <row r="356" spans="1:12">
      <c r="A356" s="1"/>
      <c r="B356" s="1"/>
      <c r="C356" s="1"/>
      <c r="D356" s="1"/>
      <c r="E356" s="1"/>
      <c r="F356" s="1"/>
      <c r="G356" s="1"/>
      <c r="H356" s="8" t="s">
        <v>59</v>
      </c>
      <c r="I356" s="1">
        <v>7</v>
      </c>
      <c r="J356" s="9">
        <v>0.57692307692307687</v>
      </c>
      <c r="K356" s="9">
        <v>0.11538461538461542</v>
      </c>
      <c r="L356" s="9">
        <v>0.53846153846153844</v>
      </c>
    </row>
    <row r="357" spans="1:12">
      <c r="A357" s="1"/>
      <c r="B357" s="1"/>
      <c r="C357" s="1"/>
      <c r="D357" s="1"/>
      <c r="E357" s="1"/>
      <c r="F357" s="1"/>
      <c r="G357" s="1"/>
      <c r="H357" s="8" t="s">
        <v>59</v>
      </c>
      <c r="I357" s="1">
        <v>7</v>
      </c>
      <c r="J357" s="9">
        <v>0.60869565217391308</v>
      </c>
      <c r="K357" s="9">
        <v>0.24242424242424243</v>
      </c>
      <c r="L357" s="9">
        <v>0.56521739130434789</v>
      </c>
    </row>
    <row r="358" spans="1:12">
      <c r="A358" s="1"/>
      <c r="B358" s="1"/>
      <c r="C358" s="1"/>
      <c r="D358" s="1"/>
      <c r="E358" s="1"/>
      <c r="F358" s="1"/>
      <c r="G358" s="1"/>
      <c r="H358" s="8" t="s">
        <v>59</v>
      </c>
      <c r="I358" s="1">
        <v>7</v>
      </c>
      <c r="J358" s="9">
        <v>0.51428571428571423</v>
      </c>
      <c r="K358" s="9">
        <v>0.14285714285714279</v>
      </c>
      <c r="L358" s="9">
        <v>0.74285714285714288</v>
      </c>
    </row>
    <row r="359" spans="1:12">
      <c r="A359" s="1"/>
      <c r="B359" s="1"/>
      <c r="C359" s="1"/>
      <c r="D359" s="1"/>
      <c r="E359" s="1"/>
      <c r="F359" s="1"/>
      <c r="G359" s="1"/>
      <c r="H359" s="8" t="s">
        <v>59</v>
      </c>
      <c r="I359" s="1">
        <v>7</v>
      </c>
      <c r="J359" s="9">
        <v>0.7567567567567568</v>
      </c>
      <c r="K359" s="9">
        <v>0.18918918918918926</v>
      </c>
      <c r="L359" s="9">
        <v>0.70270270270270274</v>
      </c>
    </row>
    <row r="360" spans="1:12">
      <c r="A360" s="1"/>
      <c r="B360" s="1"/>
      <c r="C360" s="1"/>
      <c r="D360" s="1"/>
      <c r="E360" s="1"/>
      <c r="F360" s="1"/>
      <c r="G360" s="1"/>
      <c r="H360" s="8" t="s">
        <v>59</v>
      </c>
      <c r="I360" s="1">
        <v>7</v>
      </c>
      <c r="J360" s="9">
        <v>0.51428571428571423</v>
      </c>
      <c r="K360" s="9">
        <v>0.25714285714285712</v>
      </c>
      <c r="L360" s="9">
        <v>0.74285714285714288</v>
      </c>
    </row>
    <row r="361" spans="1:12">
      <c r="A361" s="1"/>
      <c r="B361" s="1"/>
      <c r="C361" s="1"/>
      <c r="D361" s="1"/>
      <c r="E361" s="1"/>
      <c r="F361" s="1"/>
      <c r="G361" s="1"/>
      <c r="H361" s="8" t="s">
        <v>59</v>
      </c>
      <c r="I361" s="1">
        <v>9</v>
      </c>
      <c r="J361" s="9">
        <v>0.5625</v>
      </c>
      <c r="K361" s="9">
        <v>0.40625</v>
      </c>
      <c r="L361" s="9">
        <v>0.9375</v>
      </c>
    </row>
    <row r="362" spans="1:12">
      <c r="A362" s="1"/>
      <c r="B362" s="1"/>
      <c r="C362" s="1"/>
      <c r="D362" s="1"/>
      <c r="E362" s="1"/>
      <c r="F362" s="1"/>
      <c r="G362" s="1"/>
      <c r="H362" s="8" t="s">
        <v>59</v>
      </c>
      <c r="I362" s="1">
        <v>9</v>
      </c>
      <c r="J362" s="9">
        <v>0.5</v>
      </c>
      <c r="K362" s="9">
        <v>0.26470588235294118</v>
      </c>
      <c r="L362" s="9">
        <v>0.67647058823529416</v>
      </c>
    </row>
    <row r="363" spans="1:12">
      <c r="A363" s="1"/>
      <c r="B363" s="1"/>
      <c r="C363" s="1"/>
      <c r="D363" s="1"/>
      <c r="E363" s="1"/>
      <c r="F363" s="1"/>
      <c r="G363" s="1"/>
      <c r="H363" s="8" t="s">
        <v>59</v>
      </c>
      <c r="I363" s="1">
        <v>9</v>
      </c>
      <c r="J363" s="9">
        <v>0.65625</v>
      </c>
      <c r="K363" s="9">
        <v>0.1875</v>
      </c>
      <c r="L363" s="9">
        <v>0.6875</v>
      </c>
    </row>
    <row r="364" spans="1:12">
      <c r="A364" s="1"/>
      <c r="B364" s="1"/>
      <c r="C364" s="1"/>
      <c r="D364" s="1"/>
      <c r="E364" s="1"/>
      <c r="F364" s="1"/>
      <c r="G364" s="1"/>
      <c r="H364" s="8" t="s">
        <v>59</v>
      </c>
      <c r="I364" s="1">
        <v>9</v>
      </c>
      <c r="J364" s="9">
        <v>0.56666666666666665</v>
      </c>
      <c r="K364" s="9">
        <v>0.23333333333333328</v>
      </c>
      <c r="L364" s="9">
        <v>0.76666666666666661</v>
      </c>
    </row>
    <row r="365" spans="1:12">
      <c r="A365" s="1"/>
      <c r="B365" s="1"/>
      <c r="C365" s="1"/>
      <c r="D365" s="1"/>
      <c r="E365" s="1"/>
      <c r="F365" s="1"/>
      <c r="G365" s="1"/>
      <c r="H365" s="8" t="s">
        <v>59</v>
      </c>
      <c r="I365" s="1">
        <v>9</v>
      </c>
      <c r="J365" s="9">
        <v>0.58620689655172409</v>
      </c>
      <c r="K365" s="9">
        <v>0.24137931034482762</v>
      </c>
      <c r="L365" s="9">
        <v>0.75862068965517238</v>
      </c>
    </row>
    <row r="366" spans="1:12">
      <c r="A366" s="1"/>
      <c r="B366" s="1"/>
      <c r="C366" s="1"/>
      <c r="D366" s="1"/>
      <c r="E366" s="1"/>
      <c r="F366" s="1"/>
      <c r="G366" s="1"/>
      <c r="H366" s="8" t="s">
        <v>59</v>
      </c>
      <c r="I366" s="1">
        <v>9</v>
      </c>
      <c r="J366" s="9">
        <v>0.5625</v>
      </c>
      <c r="K366" s="9">
        <v>0.375</v>
      </c>
      <c r="L366" s="9">
        <v>0.84375</v>
      </c>
    </row>
    <row r="367" spans="1:12">
      <c r="A367" s="1"/>
      <c r="B367" s="1"/>
      <c r="C367" s="1"/>
      <c r="D367" s="1"/>
      <c r="E367" s="1"/>
      <c r="F367" s="1"/>
      <c r="G367" s="1"/>
      <c r="H367" s="8" t="s">
        <v>59</v>
      </c>
      <c r="I367" s="1">
        <v>9</v>
      </c>
      <c r="J367" s="9">
        <v>0.65625</v>
      </c>
      <c r="K367" s="9">
        <v>0.3125</v>
      </c>
      <c r="L367" s="9">
        <v>0.90625</v>
      </c>
    </row>
    <row r="368" spans="1:12">
      <c r="A368" s="1"/>
      <c r="B368" s="1"/>
      <c r="C368" s="1"/>
      <c r="D368" s="1"/>
      <c r="E368" s="1"/>
      <c r="F368" s="1"/>
      <c r="G368" s="1"/>
      <c r="H368" s="8" t="s">
        <v>59</v>
      </c>
      <c r="I368" s="1">
        <v>9</v>
      </c>
      <c r="J368" s="9">
        <v>0.55882352941176472</v>
      </c>
      <c r="K368" s="9">
        <v>0.47058823529411764</v>
      </c>
      <c r="L368" s="9">
        <v>0.91176470588235292</v>
      </c>
    </row>
    <row r="369" spans="1:12">
      <c r="A369" s="1"/>
      <c r="B369" s="1"/>
      <c r="C369" s="1"/>
      <c r="D369" s="1"/>
      <c r="E369" s="1"/>
      <c r="F369" s="1"/>
      <c r="G369" s="1"/>
      <c r="H369" s="8" t="s">
        <v>59</v>
      </c>
      <c r="I369" s="1">
        <v>9</v>
      </c>
      <c r="J369" s="9">
        <v>0.52173913043478259</v>
      </c>
      <c r="K369" s="9">
        <v>8.6956521739130488E-2</v>
      </c>
      <c r="L369" s="9">
        <v>0.52173913043478259</v>
      </c>
    </row>
    <row r="370" spans="1:12">
      <c r="A370" s="1"/>
      <c r="B370" s="1"/>
      <c r="C370" s="1"/>
      <c r="D370" s="1"/>
      <c r="E370" s="1"/>
      <c r="F370" s="1"/>
      <c r="G370" s="1"/>
      <c r="H370" s="8" t="s">
        <v>59</v>
      </c>
      <c r="I370" s="1">
        <v>9</v>
      </c>
      <c r="J370" s="9">
        <v>0.5</v>
      </c>
      <c r="K370" s="9">
        <v>0.11538461538461542</v>
      </c>
      <c r="L370" s="9">
        <v>0.53846153846153844</v>
      </c>
    </row>
    <row r="371" spans="1:12">
      <c r="A371" s="1"/>
      <c r="B371" s="1"/>
      <c r="C371" s="1"/>
      <c r="D371" s="1"/>
      <c r="E371" s="1"/>
      <c r="F371" s="1"/>
      <c r="G371" s="1"/>
      <c r="H371" s="8" t="s">
        <v>59</v>
      </c>
      <c r="I371" s="1">
        <v>9</v>
      </c>
      <c r="J371" s="9">
        <v>0.53846153846153844</v>
      </c>
      <c r="K371" s="9">
        <v>0.11538461538461542</v>
      </c>
      <c r="L371" s="9">
        <v>0.65384615384615385</v>
      </c>
    </row>
    <row r="372" spans="1:12">
      <c r="A372" s="1"/>
      <c r="B372" s="1"/>
      <c r="C372" s="1"/>
      <c r="D372" s="1"/>
      <c r="E372" s="1"/>
      <c r="F372" s="1"/>
      <c r="G372" s="1"/>
      <c r="H372" s="8" t="s">
        <v>59</v>
      </c>
      <c r="I372" s="1">
        <v>9</v>
      </c>
      <c r="J372" s="9">
        <v>0.54166666666666663</v>
      </c>
      <c r="K372" s="9">
        <v>0.16666666666666663</v>
      </c>
      <c r="L372" s="9">
        <v>0.625</v>
      </c>
    </row>
    <row r="373" spans="1:12">
      <c r="A373" s="1"/>
      <c r="B373" s="1"/>
      <c r="C373" s="1"/>
      <c r="D373" s="1"/>
      <c r="E373" s="1"/>
      <c r="F373" s="1"/>
      <c r="G373" s="1"/>
      <c r="H373" s="8" t="s">
        <v>59</v>
      </c>
      <c r="I373" s="1">
        <v>14</v>
      </c>
      <c r="J373" s="9">
        <v>0.5</v>
      </c>
      <c r="K373" s="9">
        <v>0.16666666666666666</v>
      </c>
      <c r="L373" s="9">
        <v>0.61111111111111116</v>
      </c>
    </row>
    <row r="374" spans="1:12">
      <c r="A374" s="1"/>
      <c r="B374" s="1"/>
      <c r="C374" s="1"/>
      <c r="D374" s="1"/>
      <c r="E374" s="1"/>
      <c r="F374" s="1"/>
      <c r="G374" s="1"/>
      <c r="H374" s="8" t="s">
        <v>59</v>
      </c>
      <c r="I374" s="1">
        <v>14</v>
      </c>
      <c r="J374" s="9">
        <v>0.52</v>
      </c>
      <c r="K374" s="9">
        <v>0</v>
      </c>
      <c r="L374" s="9">
        <v>0.6</v>
      </c>
    </row>
    <row r="375" spans="1:12">
      <c r="A375" s="1"/>
      <c r="B375" s="1"/>
      <c r="C375" s="1"/>
      <c r="D375" s="1"/>
      <c r="E375" s="1"/>
      <c r="F375" s="1"/>
      <c r="G375" s="1"/>
      <c r="H375" s="8" t="s">
        <v>59</v>
      </c>
      <c r="I375" s="1">
        <v>14</v>
      </c>
      <c r="J375" s="9">
        <v>0.54166666666666663</v>
      </c>
      <c r="K375" s="9">
        <v>4.1666666666666664E-2</v>
      </c>
      <c r="L375" s="9">
        <v>0.75</v>
      </c>
    </row>
    <row r="376" spans="1:12">
      <c r="A376" s="1"/>
      <c r="B376" s="1"/>
      <c r="C376" s="1"/>
      <c r="D376" s="1"/>
      <c r="E376" s="1"/>
      <c r="F376" s="1"/>
      <c r="G376" s="1"/>
      <c r="H376" s="8" t="s">
        <v>59</v>
      </c>
      <c r="I376" s="1">
        <v>14</v>
      </c>
      <c r="J376" s="9">
        <v>0.54054054054054057</v>
      </c>
      <c r="K376" s="9">
        <v>0.45945945945945948</v>
      </c>
      <c r="L376" s="9">
        <v>0.94594594594594594</v>
      </c>
    </row>
    <row r="377" spans="1:12">
      <c r="A377" s="1"/>
      <c r="B377" s="1"/>
      <c r="C377" s="1"/>
      <c r="D377" s="1"/>
      <c r="E377" s="1"/>
      <c r="F377" s="1"/>
      <c r="G377" s="1"/>
      <c r="H377" s="8" t="s">
        <v>59</v>
      </c>
      <c r="I377" s="1">
        <v>14</v>
      </c>
      <c r="J377" s="9">
        <v>0.51851851851851849</v>
      </c>
      <c r="K377" s="9">
        <v>0.22222222222222221</v>
      </c>
      <c r="L377" s="9">
        <v>0.86486486486486491</v>
      </c>
    </row>
    <row r="378" spans="1:12">
      <c r="A378" s="1"/>
      <c r="B378" s="1"/>
      <c r="C378" s="1"/>
      <c r="D378" s="1"/>
      <c r="E378" s="1"/>
      <c r="F378" s="1"/>
      <c r="G378" s="1"/>
      <c r="H378" s="8" t="s">
        <v>59</v>
      </c>
      <c r="I378" s="1">
        <v>14</v>
      </c>
      <c r="J378" s="9">
        <v>0.51351351351351349</v>
      </c>
      <c r="K378" s="9">
        <v>0.21621621621621623</v>
      </c>
      <c r="L378" s="9">
        <v>0.70270270270270263</v>
      </c>
    </row>
    <row r="379" spans="1:12">
      <c r="A379" s="1"/>
      <c r="B379" s="1"/>
      <c r="C379" s="1"/>
      <c r="D379" s="1"/>
      <c r="E379" s="1"/>
      <c r="F379" s="1"/>
      <c r="G379" s="1"/>
      <c r="H379" s="8" t="s">
        <v>59</v>
      </c>
      <c r="I379" s="1">
        <v>14</v>
      </c>
      <c r="J379" s="9">
        <v>0.52631578947368429</v>
      </c>
      <c r="K379" s="9">
        <v>0.26315789473684215</v>
      </c>
      <c r="L379" s="9">
        <v>0.71052631578947367</v>
      </c>
    </row>
    <row r="380" spans="1:12">
      <c r="A380" s="1"/>
      <c r="B380" s="1"/>
      <c r="C380" s="1"/>
      <c r="D380" s="1"/>
      <c r="E380" s="1"/>
      <c r="F380" s="1"/>
      <c r="G380" s="1"/>
      <c r="H380" s="8" t="s">
        <v>59</v>
      </c>
      <c r="I380" s="1">
        <v>14</v>
      </c>
      <c r="J380" s="9">
        <v>0.55000000000000004</v>
      </c>
      <c r="K380" s="9">
        <v>0.27500000000000002</v>
      </c>
      <c r="L380" s="9">
        <v>0.625</v>
      </c>
    </row>
    <row r="381" spans="1:12">
      <c r="A381" s="1"/>
      <c r="B381" s="1"/>
      <c r="C381" s="1"/>
      <c r="D381" s="1"/>
      <c r="E381" s="1"/>
      <c r="F381" s="1"/>
      <c r="G381" s="1"/>
      <c r="H381" s="8" t="s">
        <v>59</v>
      </c>
      <c r="I381" s="1">
        <v>14</v>
      </c>
      <c r="J381" s="9">
        <v>0.54285714285714282</v>
      </c>
      <c r="K381" s="9">
        <v>0.4</v>
      </c>
      <c r="L381" s="9">
        <v>0.85714285714285721</v>
      </c>
    </row>
    <row r="382" spans="1:12">
      <c r="A382" s="1"/>
      <c r="B382" s="1"/>
      <c r="C382" s="1"/>
      <c r="D382" s="1"/>
      <c r="E382" s="1"/>
      <c r="F382" s="1"/>
      <c r="G382" s="1"/>
      <c r="H382" s="8" t="s">
        <v>59</v>
      </c>
      <c r="I382" s="1">
        <v>14</v>
      </c>
      <c r="J382" s="9">
        <v>0.5185185185185186</v>
      </c>
      <c r="K382" s="9">
        <v>0.14814814814814814</v>
      </c>
      <c r="L382" s="9">
        <v>0.66666666666666674</v>
      </c>
    </row>
    <row r="383" spans="1:12">
      <c r="A383" s="1"/>
      <c r="B383" s="1"/>
      <c r="C383" s="1"/>
      <c r="D383" s="1"/>
      <c r="E383" s="1"/>
      <c r="F383" s="1"/>
      <c r="G383" s="1"/>
      <c r="H383" s="8" t="s">
        <v>59</v>
      </c>
      <c r="I383" s="1">
        <v>14</v>
      </c>
      <c r="J383" s="9">
        <v>0.55172413793103448</v>
      </c>
      <c r="K383" s="9">
        <v>0.17241379310344829</v>
      </c>
      <c r="L383" s="9">
        <v>0.5862068965517242</v>
      </c>
    </row>
    <row r="384" spans="1:12">
      <c r="A384" s="1"/>
      <c r="B384" s="1"/>
      <c r="C384" s="1"/>
      <c r="D384" s="1"/>
      <c r="E384" s="1"/>
      <c r="F384" s="1"/>
      <c r="G384" s="1"/>
      <c r="H384" s="8" t="s">
        <v>59</v>
      </c>
      <c r="I384" s="1">
        <v>14</v>
      </c>
      <c r="J384" s="9">
        <v>0.57894736842105265</v>
      </c>
      <c r="K384" s="9">
        <v>5.2631578947368418E-2</v>
      </c>
      <c r="L384" s="9">
        <v>0.55263157894736847</v>
      </c>
    </row>
    <row r="385" spans="1:12">
      <c r="A385" s="1"/>
      <c r="B385" s="1"/>
      <c r="C385" s="1"/>
      <c r="D385" s="1"/>
      <c r="E385" s="1"/>
      <c r="F385" s="1"/>
      <c r="G385" s="1"/>
      <c r="H385" s="8" t="s">
        <v>59</v>
      </c>
      <c r="I385" s="1">
        <v>14</v>
      </c>
      <c r="J385" s="9">
        <v>0.57575757575757569</v>
      </c>
      <c r="K385" s="9">
        <v>0.10526315789473684</v>
      </c>
      <c r="L385" s="9">
        <v>0.57575757575757569</v>
      </c>
    </row>
    <row r="386" spans="1:12">
      <c r="A386" s="1"/>
      <c r="B386" s="1"/>
      <c r="C386" s="1"/>
      <c r="D386" s="1"/>
      <c r="E386" s="1"/>
      <c r="F386" s="1"/>
      <c r="G386" s="1"/>
      <c r="H386" s="8" t="s">
        <v>59</v>
      </c>
      <c r="I386" s="1">
        <v>14</v>
      </c>
      <c r="J386" s="9">
        <v>0.5</v>
      </c>
      <c r="K386" s="9">
        <v>0.15151515151515149</v>
      </c>
      <c r="L386" s="9">
        <v>0.61111111111111116</v>
      </c>
    </row>
    <row r="387" spans="1:12">
      <c r="A387" s="1"/>
      <c r="B387" s="1"/>
      <c r="C387" s="1"/>
      <c r="D387" s="1"/>
      <c r="E387" s="1"/>
      <c r="F387" s="1"/>
      <c r="G387" s="1"/>
      <c r="H387" s="8" t="s">
        <v>59</v>
      </c>
      <c r="I387" s="1">
        <v>15</v>
      </c>
      <c r="J387" s="9">
        <v>0.53333333333333333</v>
      </c>
      <c r="K387" s="9">
        <v>0.23333333333333328</v>
      </c>
      <c r="L387" s="9">
        <v>0.6333333333333333</v>
      </c>
    </row>
    <row r="388" spans="1:12">
      <c r="A388" s="1"/>
      <c r="B388" s="1"/>
      <c r="C388" s="1"/>
      <c r="D388" s="1"/>
      <c r="E388" s="1"/>
      <c r="F388" s="1"/>
      <c r="G388" s="1"/>
      <c r="H388" s="8" t="s">
        <v>59</v>
      </c>
      <c r="I388" s="1">
        <v>15</v>
      </c>
      <c r="J388" s="9">
        <v>0.5357142857142857</v>
      </c>
      <c r="K388" s="9">
        <v>0.25</v>
      </c>
      <c r="L388" s="9">
        <v>0.7142857142857143</v>
      </c>
    </row>
    <row r="389" spans="1:12">
      <c r="A389" s="1"/>
      <c r="B389" s="1"/>
      <c r="C389" s="1"/>
      <c r="D389" s="1"/>
      <c r="E389" s="1"/>
      <c r="F389" s="1"/>
      <c r="G389" s="1"/>
      <c r="H389" s="8" t="s">
        <v>59</v>
      </c>
      <c r="I389" s="1">
        <v>15</v>
      </c>
      <c r="J389" s="9">
        <v>0.625</v>
      </c>
      <c r="K389" s="9">
        <v>5.2631578947368474E-2</v>
      </c>
      <c r="L389" s="9">
        <v>0.59375</v>
      </c>
    </row>
    <row r="390" spans="1:12">
      <c r="A390" s="1"/>
      <c r="B390" s="1"/>
      <c r="C390" s="1"/>
      <c r="D390" s="1"/>
      <c r="E390" s="1"/>
      <c r="F390" s="1"/>
      <c r="G390" s="1"/>
      <c r="H390" s="8" t="s">
        <v>59</v>
      </c>
      <c r="I390" s="1">
        <v>15</v>
      </c>
      <c r="J390" s="9">
        <v>0.54838709677419351</v>
      </c>
      <c r="K390" s="9">
        <v>6.25E-2</v>
      </c>
      <c r="L390" s="9">
        <v>0.64516129032258063</v>
      </c>
    </row>
    <row r="391" spans="1:12">
      <c r="A391" s="1"/>
      <c r="B391" s="1"/>
      <c r="C391" s="1"/>
      <c r="D391" s="1"/>
      <c r="E391" s="1"/>
      <c r="F391" s="1"/>
      <c r="G391" s="1"/>
      <c r="H391" s="8" t="s">
        <v>59</v>
      </c>
      <c r="I391" s="1">
        <v>15</v>
      </c>
      <c r="J391" s="9">
        <v>0.5357142857142857</v>
      </c>
      <c r="K391" s="9">
        <v>0.19354838709677424</v>
      </c>
      <c r="L391" s="9">
        <v>0.5714285714285714</v>
      </c>
    </row>
    <row r="392" spans="1:12">
      <c r="A392" s="1"/>
      <c r="B392" s="1"/>
      <c r="C392" s="1"/>
      <c r="D392" s="1"/>
      <c r="E392" s="1"/>
      <c r="F392" s="1"/>
      <c r="G392" s="1"/>
      <c r="H392" s="8" t="s">
        <v>59</v>
      </c>
      <c r="I392" s="1">
        <v>15</v>
      </c>
      <c r="J392" s="9">
        <v>0.5185185185185186</v>
      </c>
      <c r="K392" s="9">
        <v>0.1785714285714286</v>
      </c>
      <c r="L392" s="9">
        <v>0.66666666666666674</v>
      </c>
    </row>
    <row r="393" spans="1:12">
      <c r="A393" s="1"/>
      <c r="B393" s="1"/>
      <c r="C393" s="1"/>
      <c r="D393" s="1"/>
      <c r="E393" s="1"/>
      <c r="F393" s="1"/>
      <c r="G393" s="1"/>
      <c r="H393" s="8" t="s">
        <v>59</v>
      </c>
      <c r="I393" s="1">
        <v>15</v>
      </c>
      <c r="J393" s="9">
        <v>0.58620689655172409</v>
      </c>
      <c r="K393" s="9">
        <v>0.22222222222222221</v>
      </c>
      <c r="L393" s="9">
        <v>0.5862068965517242</v>
      </c>
    </row>
    <row r="394" spans="1:12">
      <c r="A394" s="1"/>
      <c r="B394" s="1"/>
      <c r="C394" s="1"/>
      <c r="D394" s="1"/>
      <c r="E394" s="1"/>
      <c r="F394" s="1"/>
      <c r="G394" s="1"/>
      <c r="H394" s="8" t="s">
        <v>59</v>
      </c>
      <c r="I394" s="1">
        <v>15</v>
      </c>
      <c r="J394" s="9">
        <v>0.69565217391304346</v>
      </c>
      <c r="K394" s="9">
        <v>6.8965517241379337E-2</v>
      </c>
      <c r="L394" s="9">
        <v>0.52173913043478259</v>
      </c>
    </row>
    <row r="395" spans="1:12">
      <c r="A395" s="1"/>
      <c r="B395" s="1"/>
      <c r="C395" s="1"/>
      <c r="D395" s="1"/>
      <c r="E395" s="1"/>
      <c r="F395" s="1"/>
      <c r="G395" s="1"/>
      <c r="H395" s="8" t="s">
        <v>59</v>
      </c>
      <c r="I395" s="1">
        <v>15</v>
      </c>
      <c r="J395" s="9">
        <v>0.5</v>
      </c>
      <c r="K395" s="9">
        <v>6.25E-2</v>
      </c>
      <c r="L395" s="9">
        <v>0.53125</v>
      </c>
    </row>
    <row r="396" spans="1:12">
      <c r="A396" s="1"/>
      <c r="B396" s="1"/>
      <c r="C396" s="1"/>
      <c r="D396" s="1"/>
      <c r="E396" s="1"/>
      <c r="F396" s="1"/>
      <c r="G396" s="1"/>
      <c r="H396" s="8" t="s">
        <v>59</v>
      </c>
      <c r="I396" s="1">
        <v>15</v>
      </c>
      <c r="J396" s="9">
        <v>0.5</v>
      </c>
      <c r="K396" s="9">
        <v>0.125</v>
      </c>
      <c r="L396" s="9">
        <v>0.60714285714285721</v>
      </c>
    </row>
    <row r="397" spans="1:12">
      <c r="A397" s="1"/>
      <c r="B397" s="1"/>
      <c r="C397" s="1"/>
      <c r="D397" s="1"/>
      <c r="E397" s="1"/>
      <c r="F397" s="1"/>
      <c r="G397" s="1"/>
      <c r="H397" s="8" t="s">
        <v>59</v>
      </c>
      <c r="I397" s="1">
        <v>15</v>
      </c>
      <c r="J397" s="9">
        <v>0.64285714285714279</v>
      </c>
      <c r="K397" s="9">
        <v>0.2857142857142857</v>
      </c>
      <c r="L397" s="9">
        <v>0.8214285714285714</v>
      </c>
    </row>
    <row r="398" spans="1:12">
      <c r="A398" s="1"/>
      <c r="B398" s="1"/>
      <c r="C398" s="1"/>
      <c r="D398" s="1"/>
      <c r="E398" s="1"/>
      <c r="F398" s="1"/>
      <c r="G398" s="1"/>
      <c r="H398" s="12" t="s">
        <v>59</v>
      </c>
      <c r="I398" s="4">
        <v>15</v>
      </c>
      <c r="J398" s="15">
        <v>0.5161290322580645</v>
      </c>
      <c r="K398" s="15">
        <v>0.22580645161290322</v>
      </c>
      <c r="L398" s="15">
        <v>0.64516129032258063</v>
      </c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 t="s">
        <v>46</v>
      </c>
      <c r="C401" s="9">
        <f>AVERAGE(C2:C158)</f>
        <v>0.58151054500485699</v>
      </c>
      <c r="D401" s="9">
        <f t="shared" ref="D401:E401" si="0">AVERAGE(D2:D158)</f>
        <v>0.20030811430153336</v>
      </c>
      <c r="E401" s="9">
        <f t="shared" si="0"/>
        <v>0.6852144130319604</v>
      </c>
      <c r="F401" s="1"/>
      <c r="G401" s="1"/>
      <c r="H401" s="1"/>
      <c r="I401" s="1" t="s">
        <v>46</v>
      </c>
      <c r="J401" s="9">
        <f>AVERAGE(J2:J398)</f>
        <v>0.55897973651389943</v>
      </c>
      <c r="K401" s="9">
        <f t="shared" ref="K401:L401" si="1">AVERAGE(K2:K398)</f>
        <v>0.19215639968384426</v>
      </c>
      <c r="L401" s="9">
        <f t="shared" si="1"/>
        <v>0.68862639628122801</v>
      </c>
    </row>
    <row r="402" spans="1:12">
      <c r="A402" s="1"/>
      <c r="B402" s="1" t="s">
        <v>73</v>
      </c>
      <c r="C402" s="9">
        <f>STDEV(C2:C158)</f>
        <v>9.9859178437462226E-2</v>
      </c>
      <c r="D402" s="9">
        <f t="shared" ref="D402:E402" si="2">STDEV(D2:D158)</f>
        <v>0.12525138765924973</v>
      </c>
      <c r="E402" s="9">
        <f t="shared" si="2"/>
        <v>0.12009615641941306</v>
      </c>
      <c r="F402" s="1"/>
      <c r="G402" s="1"/>
      <c r="H402" s="1"/>
      <c r="I402" s="1" t="s">
        <v>73</v>
      </c>
      <c r="J402" s="9">
        <f>STDEV(J2:J398)</f>
        <v>5.6595299501080484E-2</v>
      </c>
      <c r="K402" s="9">
        <f t="shared" ref="K402:L402" si="3">STDEV(K2:K398)</f>
        <v>0.13120030487459408</v>
      </c>
      <c r="L402" s="9">
        <f t="shared" si="3"/>
        <v>0.13183497279380402</v>
      </c>
    </row>
    <row r="403" spans="1:12">
      <c r="A403" s="1"/>
      <c r="B403" s="1" t="s">
        <v>74</v>
      </c>
      <c r="C403" s="1">
        <f>COUNT(C2:C158)</f>
        <v>157</v>
      </c>
      <c r="D403" s="1">
        <f t="shared" ref="D403:E403" si="4">COUNT(D2:D158)</f>
        <v>157</v>
      </c>
      <c r="E403" s="1">
        <f t="shared" si="4"/>
        <v>157</v>
      </c>
      <c r="F403" s="1"/>
      <c r="G403" s="1"/>
      <c r="H403" s="1"/>
      <c r="I403" s="1" t="s">
        <v>74</v>
      </c>
      <c r="J403" s="1">
        <f>COUNT(J2:J398)</f>
        <v>397</v>
      </c>
      <c r="K403" s="1">
        <f t="shared" ref="K403:L403" si="5">COUNT(K2:K398)</f>
        <v>397</v>
      </c>
      <c r="L403" s="1">
        <f t="shared" si="5"/>
        <v>397</v>
      </c>
    </row>
    <row r="404" spans="1:12">
      <c r="A404" s="1"/>
      <c r="B404" s="1" t="s">
        <v>75</v>
      </c>
      <c r="C404" s="1">
        <f>COUNTIF(C2:C158, "&gt;0.625")</f>
        <v>33</v>
      </c>
      <c r="D404" s="1">
        <f>COUNTIF(D2:D159, "&gt;0.225")</f>
        <v>59</v>
      </c>
      <c r="E404" s="1">
        <f>COUNTIF(E2:E158, "&gt;0.748")</f>
        <v>44</v>
      </c>
      <c r="F404" s="1"/>
      <c r="G404" s="1"/>
      <c r="H404" s="1"/>
      <c r="I404" s="1" t="s">
        <v>75</v>
      </c>
      <c r="J404" s="1">
        <f>COUNTIF(J2:J398, "&gt;0.625")</f>
        <v>39</v>
      </c>
      <c r="K404" s="1">
        <f>COUNTIF(K2:K398, "&gt;0.225")</f>
        <v>144</v>
      </c>
      <c r="L404" s="1">
        <f>COUNTIF(L2:L398, "&gt;0.748")</f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Dorsal Step Index</vt:lpstr>
      <vt:lpstr>Dorsal Step Sidedness</vt:lpstr>
      <vt:lpstr>Injured Control Phase Data</vt:lpstr>
      <vt:lpstr>Injured Dox Phase Data</vt:lpstr>
      <vt:lpstr>Added B.P. (With Dorsal)</vt:lpstr>
      <vt:lpstr>Phase Data (No Dorsal)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Shepard, Courtney Therese.</cp:lastModifiedBy>
  <dcterms:created xsi:type="dcterms:W3CDTF">2021-10-12T19:39:22Z</dcterms:created>
  <dcterms:modified xsi:type="dcterms:W3CDTF">2021-10-21T16:25:12Z</dcterms:modified>
</cp:coreProperties>
</file>