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8_{BCB11B0A-6B7B-42B1-A428-84408A500F21}" xr6:coauthVersionLast="46" xr6:coauthVersionMax="46" xr10:uidLastSave="{00000000-0000-0000-0000-000000000000}"/>
  <bookViews>
    <workbookView xWindow="2580" yWindow="60" windowWidth="26220" windowHeight="15540" activeTab="3" xr2:uid="{F86ABAB6-8474-2A4D-9D70-D2D4BA6E0DD8}"/>
  </bookViews>
  <sheets>
    <sheet name="Pre-SCI Phase Data" sheetId="1" r:id="rId1"/>
    <sheet name="Post-SCI Phase Data" sheetId="2" r:id="rId2"/>
    <sheet name="Pre-SCI Spatiotemporal" sheetId="3" r:id="rId3"/>
    <sheet name="Post-SCI Spatiotempor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2" l="1"/>
  <c r="K93" i="2"/>
  <c r="J93" i="2"/>
  <c r="L92" i="2"/>
  <c r="K92" i="2"/>
  <c r="J92" i="2"/>
  <c r="L91" i="2"/>
  <c r="K91" i="2"/>
  <c r="J91" i="2"/>
  <c r="L90" i="2"/>
  <c r="K90" i="2"/>
  <c r="J90" i="2"/>
  <c r="E93" i="2"/>
  <c r="D93" i="2"/>
  <c r="C93" i="2"/>
  <c r="D92" i="2"/>
  <c r="E92" i="2"/>
  <c r="C92" i="2"/>
  <c r="D91" i="2"/>
  <c r="E91" i="2"/>
  <c r="C91" i="2"/>
  <c r="D90" i="2"/>
  <c r="E90" i="2"/>
  <c r="C90" i="2"/>
  <c r="L167" i="1"/>
  <c r="K167" i="1"/>
  <c r="J167" i="1"/>
  <c r="L166" i="1"/>
  <c r="K166" i="1"/>
  <c r="J166" i="1"/>
  <c r="L165" i="1"/>
  <c r="K165" i="1"/>
  <c r="J165" i="1"/>
  <c r="L164" i="1"/>
  <c r="K164" i="1"/>
  <c r="J164" i="1"/>
  <c r="E167" i="1"/>
  <c r="D167" i="1"/>
  <c r="C167" i="1"/>
  <c r="D166" i="1"/>
  <c r="E166" i="1"/>
  <c r="C166" i="1"/>
  <c r="D165" i="1"/>
  <c r="E165" i="1"/>
  <c r="C165" i="1"/>
  <c r="D164" i="1"/>
  <c r="E164" i="1"/>
  <c r="C164" i="1"/>
</calcChain>
</file>

<file path=xl/sharedStrings.xml><?xml version="1.0" encoding="utf-8"?>
<sst xmlns="http://schemas.openxmlformats.org/spreadsheetml/2006/main" count="956" uniqueCount="24">
  <si>
    <t>Time point</t>
  </si>
  <si>
    <t>Animal ID</t>
  </si>
  <si>
    <t>Hindlimb Phase</t>
  </si>
  <si>
    <t>Heterolateral Phase</t>
  </si>
  <si>
    <t>Homolateral Phase</t>
  </si>
  <si>
    <t>BL</t>
  </si>
  <si>
    <t>PD1</t>
  </si>
  <si>
    <t>PostD1</t>
  </si>
  <si>
    <t>Average</t>
  </si>
  <si>
    <t>St. Deviation</t>
  </si>
  <si>
    <t>Total Number Steps</t>
  </si>
  <si>
    <t># of steps outside 2 S.D.</t>
  </si>
  <si>
    <t>D1D5</t>
  </si>
  <si>
    <t>D1D8</t>
  </si>
  <si>
    <t>PD2</t>
  </si>
  <si>
    <t>PD3</t>
  </si>
  <si>
    <t>D2D8</t>
  </si>
  <si>
    <t>D3D8</t>
  </si>
  <si>
    <t>Swing Time</t>
  </si>
  <si>
    <t>Stance Time</t>
  </si>
  <si>
    <t>Stride Time</t>
  </si>
  <si>
    <t>Stride Frequency</t>
  </si>
  <si>
    <t>Stride Distance</t>
  </si>
  <si>
    <t>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</si>
</sst>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4">
    <xf numFmtId="0" fontId="0" fillId="0" borderId="0" xfId="0"/>
    <xf numFmtId="0" fontId="2" fillId="0" borderId="1" xfId="1" applyFont="1" applyAlignment="1">
      <alignment horizontal="center"/>
    </xf>
    <xf numFmtId="0" fontId="2" fillId="0" borderId="1" xfId="1" applyFont="1" applyFill="1" applyAlignment="1">
      <alignment horizontal="center"/>
    </xf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64" fontId="3" fillId="0" borderId="2" xfId="0" applyNumberFormat="1" applyFont="1" applyFill="1" applyBorder="1"/>
    <xf numFmtId="164" fontId="3" fillId="0" borderId="0" xfId="0" applyNumberFormat="1" applyFont="1" applyFill="1" applyBorder="1"/>
    <xf numFmtId="164" fontId="3" fillId="0" borderId="2" xfId="0" applyNumberFormat="1" applyFont="1" applyBorder="1"/>
    <xf numFmtId="164" fontId="3" fillId="0" borderId="0" xfId="0" applyNumberFormat="1" applyFont="1" applyBorder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/>
    <xf numFmtId="0" fontId="4" fillId="0" borderId="0" xfId="0" applyFont="1" applyBorder="1"/>
    <xf numFmtId="2" fontId="4" fillId="0" borderId="0" xfId="0" applyNumberFormat="1" applyFont="1" applyBorder="1"/>
    <xf numFmtId="2" fontId="4" fillId="0" borderId="0" xfId="0" applyNumberFormat="1" applyFont="1" applyFill="1" applyBorder="1"/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</cellXfs>
  <cellStyles count="2">
    <cellStyle name="Heading 2" xfId="1" builtinId="17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39D6-0F5A-2E42-BAFB-75618BEA32CC}">
  <dimension ref="A1:L167"/>
  <sheetViews>
    <sheetView workbookViewId="0"/>
  </sheetViews>
  <sheetFormatPr defaultColWidth="10.6640625" defaultRowHeight="23.25" x14ac:dyDescent="0.35"/>
  <cols>
    <col min="1" max="1" width="10.9140625" bestFit="1" customWidth="1"/>
    <col min="2" max="2" width="11.58203125" bestFit="1" customWidth="1"/>
    <col min="3" max="3" width="10.9140625" bestFit="1" customWidth="1"/>
    <col min="4" max="4" width="13.75" bestFit="1" customWidth="1"/>
    <col min="5" max="5" width="13.25" bestFit="1" customWidth="1"/>
  </cols>
  <sheetData>
    <row r="1" spans="1:12" ht="24" thickBot="1" x14ac:dyDescent="0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H1" s="1" t="s">
        <v>0</v>
      </c>
      <c r="I1" s="1" t="s">
        <v>1</v>
      </c>
      <c r="J1" s="2" t="s">
        <v>2</v>
      </c>
      <c r="K1" s="2" t="s">
        <v>3</v>
      </c>
      <c r="L1" s="2" t="s">
        <v>4</v>
      </c>
    </row>
    <row r="2" spans="1:12" ht="24" thickTop="1" x14ac:dyDescent="0.35">
      <c r="A2" s="11" t="s">
        <v>5</v>
      </c>
      <c r="B2" s="12">
        <v>2</v>
      </c>
      <c r="C2" s="13">
        <v>0.5</v>
      </c>
      <c r="D2" s="13">
        <v>9.0909090909090939E-2</v>
      </c>
      <c r="E2" s="13">
        <v>0.54545454545454541</v>
      </c>
      <c r="H2" s="16" t="s">
        <v>12</v>
      </c>
      <c r="I2" s="15">
        <v>2</v>
      </c>
      <c r="J2" s="13">
        <v>0.54545454545454541</v>
      </c>
      <c r="K2" s="13">
        <v>9.0909090909090939E-2</v>
      </c>
      <c r="L2" s="13">
        <v>0.63636363636363635</v>
      </c>
    </row>
    <row r="3" spans="1:12" x14ac:dyDescent="0.35">
      <c r="A3" s="11" t="s">
        <v>5</v>
      </c>
      <c r="B3" s="12">
        <v>2</v>
      </c>
      <c r="C3" s="13">
        <v>0.52380952380952384</v>
      </c>
      <c r="D3" s="13">
        <v>0</v>
      </c>
      <c r="E3" s="13">
        <v>0.61904761904761907</v>
      </c>
      <c r="H3" s="16" t="s">
        <v>12</v>
      </c>
      <c r="I3" s="15">
        <v>2</v>
      </c>
      <c r="J3" s="13">
        <v>0.5161290322580645</v>
      </c>
      <c r="K3" s="13">
        <v>9.6774193548387122E-2</v>
      </c>
      <c r="L3" s="13">
        <v>0.58064516129032251</v>
      </c>
    </row>
    <row r="4" spans="1:12" x14ac:dyDescent="0.35">
      <c r="A4" s="11" t="s">
        <v>5</v>
      </c>
      <c r="B4" s="12">
        <v>2</v>
      </c>
      <c r="C4" s="13">
        <v>0.5</v>
      </c>
      <c r="D4" s="13">
        <v>6.25E-2</v>
      </c>
      <c r="E4" s="13">
        <v>0.59090909090909083</v>
      </c>
      <c r="H4" s="16" t="s">
        <v>12</v>
      </c>
      <c r="I4" s="15">
        <v>2</v>
      </c>
      <c r="J4" s="13">
        <v>0.52</v>
      </c>
      <c r="K4" s="13">
        <v>0</v>
      </c>
      <c r="L4" s="13">
        <v>0.56000000000000005</v>
      </c>
    </row>
    <row r="5" spans="1:12" x14ac:dyDescent="0.35">
      <c r="A5" s="11" t="s">
        <v>5</v>
      </c>
      <c r="B5" s="12">
        <v>2</v>
      </c>
      <c r="C5" s="13">
        <v>0.5</v>
      </c>
      <c r="D5" s="13">
        <v>0.11538461538461542</v>
      </c>
      <c r="E5" s="13">
        <v>0.57692307692307687</v>
      </c>
      <c r="H5" s="16" t="s">
        <v>12</v>
      </c>
      <c r="I5" s="15">
        <v>2</v>
      </c>
      <c r="J5" s="13">
        <v>0.55172413793103448</v>
      </c>
      <c r="K5" s="13">
        <v>0.10344827586206895</v>
      </c>
      <c r="L5" s="13">
        <v>0.55172413793103448</v>
      </c>
    </row>
    <row r="6" spans="1:12" x14ac:dyDescent="0.35">
      <c r="A6" s="11" t="s">
        <v>5</v>
      </c>
      <c r="B6" s="12">
        <v>2</v>
      </c>
      <c r="C6" s="13">
        <v>0.6</v>
      </c>
      <c r="D6" s="13">
        <v>0</v>
      </c>
      <c r="E6" s="13">
        <v>0.65</v>
      </c>
      <c r="H6" s="16" t="s">
        <v>12</v>
      </c>
      <c r="I6" s="15">
        <v>2</v>
      </c>
      <c r="J6" s="13">
        <v>0.55555555555555558</v>
      </c>
      <c r="K6" s="13">
        <v>0</v>
      </c>
      <c r="L6" s="13">
        <v>0.55555555555555558</v>
      </c>
    </row>
    <row r="7" spans="1:12" x14ac:dyDescent="0.35">
      <c r="A7" s="11" t="s">
        <v>5</v>
      </c>
      <c r="B7" s="12">
        <v>2</v>
      </c>
      <c r="C7" s="13">
        <v>0.5</v>
      </c>
      <c r="D7" s="13">
        <v>5.0000000000000044E-2</v>
      </c>
      <c r="E7" s="13">
        <v>0.54166666666666674</v>
      </c>
      <c r="H7" s="16" t="s">
        <v>12</v>
      </c>
      <c r="I7" s="15">
        <v>2</v>
      </c>
      <c r="J7" s="13">
        <v>0.6</v>
      </c>
      <c r="K7" s="13">
        <v>0.14814814814814814</v>
      </c>
      <c r="L7" s="13">
        <v>0.6</v>
      </c>
    </row>
    <row r="8" spans="1:12" x14ac:dyDescent="0.35">
      <c r="A8" s="11" t="s">
        <v>5</v>
      </c>
      <c r="B8" s="12">
        <v>2</v>
      </c>
      <c r="C8" s="13">
        <v>0.56521739130434789</v>
      </c>
      <c r="D8" s="13">
        <v>8.6956521739130488E-2</v>
      </c>
      <c r="E8" s="13">
        <v>0.56521739130434789</v>
      </c>
      <c r="H8" s="16" t="s">
        <v>12</v>
      </c>
      <c r="I8" s="15">
        <v>2</v>
      </c>
      <c r="J8" s="13">
        <v>0.55172413793103448</v>
      </c>
      <c r="K8" s="13">
        <v>0</v>
      </c>
      <c r="L8" s="13">
        <v>0.51724137931034486</v>
      </c>
    </row>
    <row r="9" spans="1:12" x14ac:dyDescent="0.35">
      <c r="A9" s="11" t="s">
        <v>5</v>
      </c>
      <c r="B9" s="12">
        <v>2</v>
      </c>
      <c r="C9" s="13">
        <v>0.54545454545454541</v>
      </c>
      <c r="D9" s="13">
        <v>0.13636363636363635</v>
      </c>
      <c r="E9" s="13">
        <v>0.63636363636363635</v>
      </c>
      <c r="H9" s="16" t="s">
        <v>12</v>
      </c>
      <c r="I9" s="15">
        <v>2</v>
      </c>
      <c r="J9" s="13">
        <v>0.5357142857142857</v>
      </c>
      <c r="K9" s="13">
        <v>3.5714285714285698E-2</v>
      </c>
      <c r="L9" s="13">
        <v>0.5</v>
      </c>
    </row>
    <row r="10" spans="1:12" x14ac:dyDescent="0.35">
      <c r="A10" s="11" t="s">
        <v>5</v>
      </c>
      <c r="B10" s="12">
        <v>2</v>
      </c>
      <c r="C10" s="13">
        <v>0.5357142857142857</v>
      </c>
      <c r="D10" s="13">
        <v>7.1428571428571397E-2</v>
      </c>
      <c r="E10" s="13">
        <v>0.5</v>
      </c>
      <c r="H10" s="16" t="s">
        <v>12</v>
      </c>
      <c r="I10" s="15">
        <v>2</v>
      </c>
      <c r="J10" s="13">
        <v>0.5</v>
      </c>
      <c r="K10" s="13">
        <v>7.6923076923076872E-2</v>
      </c>
      <c r="L10" s="13">
        <v>0.53846153846153844</v>
      </c>
    </row>
    <row r="11" spans="1:12" x14ac:dyDescent="0.35">
      <c r="A11" s="11" t="s">
        <v>5</v>
      </c>
      <c r="B11" s="12">
        <v>2</v>
      </c>
      <c r="C11" s="13">
        <v>0.52173913043478259</v>
      </c>
      <c r="D11" s="13">
        <v>4.3478260869565188E-2</v>
      </c>
      <c r="E11" s="13">
        <v>0.52173913043478259</v>
      </c>
      <c r="H11" s="16" t="s">
        <v>12</v>
      </c>
      <c r="I11" s="15">
        <v>2</v>
      </c>
      <c r="J11" s="13">
        <v>0.5185185185185186</v>
      </c>
      <c r="K11" s="13">
        <v>3.703703703703709E-2</v>
      </c>
      <c r="L11" s="13">
        <v>0.55555555555555558</v>
      </c>
    </row>
    <row r="12" spans="1:12" x14ac:dyDescent="0.35">
      <c r="A12" s="11" t="s">
        <v>5</v>
      </c>
      <c r="B12" s="12">
        <v>2</v>
      </c>
      <c r="C12" s="13">
        <v>0.52</v>
      </c>
      <c r="D12" s="13">
        <v>4.0000000000000036E-2</v>
      </c>
      <c r="E12" s="13">
        <v>0.6</v>
      </c>
      <c r="H12" s="16" t="s">
        <v>12</v>
      </c>
      <c r="I12" s="15">
        <v>2</v>
      </c>
      <c r="J12" s="13">
        <v>0.52</v>
      </c>
      <c r="K12" s="13">
        <v>0</v>
      </c>
      <c r="L12" s="13">
        <v>0.56000000000000005</v>
      </c>
    </row>
    <row r="13" spans="1:12" x14ac:dyDescent="0.35">
      <c r="A13" s="11" t="s">
        <v>5</v>
      </c>
      <c r="B13" s="12">
        <v>2</v>
      </c>
      <c r="C13" s="13">
        <v>0.5</v>
      </c>
      <c r="D13" s="13">
        <v>4.166666666666663E-2</v>
      </c>
      <c r="E13" s="13">
        <v>0.54166666666666674</v>
      </c>
      <c r="H13" s="16" t="s">
        <v>12</v>
      </c>
      <c r="I13" s="15">
        <v>2</v>
      </c>
      <c r="J13" s="13">
        <v>0.53846153846153844</v>
      </c>
      <c r="K13" s="13">
        <v>4.0000000000000036E-2</v>
      </c>
      <c r="L13" s="13">
        <v>0.5</v>
      </c>
    </row>
    <row r="14" spans="1:12" x14ac:dyDescent="0.35">
      <c r="A14" s="11" t="s">
        <v>5</v>
      </c>
      <c r="B14" s="12">
        <v>2</v>
      </c>
      <c r="C14" s="13">
        <v>0.51515151515151514</v>
      </c>
      <c r="D14" s="13">
        <v>3.0303030303030276E-2</v>
      </c>
      <c r="E14" s="13">
        <v>0.54545454545454541</v>
      </c>
      <c r="H14" s="16" t="s">
        <v>12</v>
      </c>
      <c r="I14" s="15">
        <v>2</v>
      </c>
      <c r="J14" s="13">
        <v>0.58333333333333326</v>
      </c>
      <c r="K14" s="13">
        <v>0</v>
      </c>
      <c r="L14" s="13">
        <v>0.54166666666666663</v>
      </c>
    </row>
    <row r="15" spans="1:12" x14ac:dyDescent="0.35">
      <c r="A15" s="11" t="s">
        <v>5</v>
      </c>
      <c r="B15" s="12">
        <v>2</v>
      </c>
      <c r="C15" s="13">
        <v>0.54166666666666674</v>
      </c>
      <c r="D15" s="13">
        <v>6.0606060606060552E-2</v>
      </c>
      <c r="E15" s="13">
        <v>0.58333333333333326</v>
      </c>
      <c r="H15" s="16" t="s">
        <v>12</v>
      </c>
      <c r="I15" s="15">
        <v>2</v>
      </c>
      <c r="J15" s="13">
        <v>0.54166666666666674</v>
      </c>
      <c r="K15" s="13">
        <v>4.166666666666663E-2</v>
      </c>
      <c r="L15" s="13">
        <v>0.5</v>
      </c>
    </row>
    <row r="16" spans="1:12" x14ac:dyDescent="0.35">
      <c r="A16" s="11" t="s">
        <v>5</v>
      </c>
      <c r="B16" s="12">
        <v>2</v>
      </c>
      <c r="C16" s="13">
        <v>0.6216216216216216</v>
      </c>
      <c r="D16" s="13">
        <v>0.125</v>
      </c>
      <c r="E16" s="13">
        <v>0.6216216216216216</v>
      </c>
      <c r="H16" s="16" t="s">
        <v>12</v>
      </c>
      <c r="I16" s="15">
        <v>5</v>
      </c>
      <c r="J16" s="13">
        <v>0.58064516129032251</v>
      </c>
      <c r="K16" s="13">
        <v>0</v>
      </c>
      <c r="L16" s="13">
        <v>0.64516129032258063</v>
      </c>
    </row>
    <row r="17" spans="1:12" x14ac:dyDescent="0.35">
      <c r="A17" s="11" t="s">
        <v>5</v>
      </c>
      <c r="B17" s="12">
        <v>5</v>
      </c>
      <c r="C17" s="13">
        <v>0.51428571428571423</v>
      </c>
      <c r="D17" s="13">
        <v>0.22857142857142854</v>
      </c>
      <c r="E17" s="13">
        <v>0.62857142857142856</v>
      </c>
      <c r="H17" s="16" t="s">
        <v>12</v>
      </c>
      <c r="I17" s="15">
        <v>5</v>
      </c>
      <c r="J17" s="13">
        <v>0.52631578947368429</v>
      </c>
      <c r="K17" s="13">
        <v>9.6774193548387122E-2</v>
      </c>
      <c r="L17" s="13">
        <v>0.55263157894736836</v>
      </c>
    </row>
    <row r="18" spans="1:12" x14ac:dyDescent="0.35">
      <c r="A18" s="11" t="s">
        <v>5</v>
      </c>
      <c r="B18" s="12">
        <v>5</v>
      </c>
      <c r="C18" s="13">
        <v>0.5185185185185186</v>
      </c>
      <c r="D18" s="13">
        <v>0.14814814814814814</v>
      </c>
      <c r="E18" s="13">
        <v>0.66666666666666674</v>
      </c>
      <c r="H18" s="16" t="s">
        <v>12</v>
      </c>
      <c r="I18" s="15">
        <v>5</v>
      </c>
      <c r="J18" s="13">
        <v>0.54054054054054057</v>
      </c>
      <c r="K18" s="13">
        <v>0.10526315789473684</v>
      </c>
      <c r="L18" s="13">
        <v>0.6216216216216216</v>
      </c>
    </row>
    <row r="19" spans="1:12" x14ac:dyDescent="0.35">
      <c r="A19" s="11" t="s">
        <v>5</v>
      </c>
      <c r="B19" s="12">
        <v>5</v>
      </c>
      <c r="C19" s="13">
        <v>0.56521739130434778</v>
      </c>
      <c r="D19" s="13">
        <v>0.17391304347826086</v>
      </c>
      <c r="E19" s="13">
        <v>0.65217391304347827</v>
      </c>
      <c r="H19" s="16" t="s">
        <v>12</v>
      </c>
      <c r="I19" s="15">
        <v>5</v>
      </c>
      <c r="J19" s="13">
        <v>0.5</v>
      </c>
      <c r="K19" s="13">
        <v>0.15909090909090906</v>
      </c>
      <c r="L19" s="13">
        <v>0.61363636363636365</v>
      </c>
    </row>
    <row r="20" spans="1:12" x14ac:dyDescent="0.35">
      <c r="A20" s="11" t="s">
        <v>5</v>
      </c>
      <c r="B20" s="12">
        <v>5</v>
      </c>
      <c r="C20" s="13">
        <v>0.5</v>
      </c>
      <c r="D20" s="13">
        <v>0.16666666666666663</v>
      </c>
      <c r="E20" s="13">
        <v>0.66666666666666674</v>
      </c>
      <c r="H20" s="16" t="s">
        <v>12</v>
      </c>
      <c r="I20" s="15">
        <v>5</v>
      </c>
      <c r="J20" s="13">
        <v>0.5714285714285714</v>
      </c>
      <c r="K20" s="13">
        <v>0.19047619047619047</v>
      </c>
      <c r="L20" s="13">
        <v>0.80952380952380953</v>
      </c>
    </row>
    <row r="21" spans="1:12" x14ac:dyDescent="0.35">
      <c r="A21" s="11" t="s">
        <v>5</v>
      </c>
      <c r="B21" s="12">
        <v>5</v>
      </c>
      <c r="C21" s="13">
        <v>0.60714285714285721</v>
      </c>
      <c r="D21" s="13">
        <v>0</v>
      </c>
      <c r="E21" s="13">
        <v>0.95</v>
      </c>
      <c r="H21" s="16" t="s">
        <v>12</v>
      </c>
      <c r="I21" s="15">
        <v>5</v>
      </c>
      <c r="J21" s="13">
        <v>0.54054054054054057</v>
      </c>
      <c r="K21" s="13">
        <v>0.13513513513513509</v>
      </c>
      <c r="L21" s="13">
        <v>0.67567567567567566</v>
      </c>
    </row>
    <row r="22" spans="1:12" x14ac:dyDescent="0.35">
      <c r="A22" s="11" t="s">
        <v>5</v>
      </c>
      <c r="B22" s="12">
        <v>5</v>
      </c>
      <c r="C22" s="13">
        <v>0.5</v>
      </c>
      <c r="D22" s="13">
        <v>0.1428571428571429</v>
      </c>
      <c r="E22" s="13">
        <v>0.76923076923076916</v>
      </c>
      <c r="H22" s="16" t="s">
        <v>12</v>
      </c>
      <c r="I22" s="15">
        <v>5</v>
      </c>
      <c r="J22" s="13">
        <v>0.5</v>
      </c>
      <c r="K22" s="13">
        <v>0.19999999999999996</v>
      </c>
      <c r="L22" s="13">
        <v>0.7</v>
      </c>
    </row>
    <row r="23" spans="1:12" x14ac:dyDescent="0.35">
      <c r="A23" s="11" t="s">
        <v>5</v>
      </c>
      <c r="B23" s="12">
        <v>5</v>
      </c>
      <c r="C23" s="13">
        <v>0.56000000000000005</v>
      </c>
      <c r="D23" s="13">
        <v>0.12</v>
      </c>
      <c r="E23" s="13">
        <v>0.56000000000000005</v>
      </c>
      <c r="H23" s="16" t="s">
        <v>12</v>
      </c>
      <c r="I23" s="15">
        <v>5</v>
      </c>
      <c r="J23" s="13">
        <v>0.5161290322580645</v>
      </c>
      <c r="K23" s="13">
        <v>0.125</v>
      </c>
      <c r="L23" s="13">
        <v>0.70967741935483875</v>
      </c>
    </row>
    <row r="24" spans="1:12" x14ac:dyDescent="0.35">
      <c r="A24" s="11" t="s">
        <v>5</v>
      </c>
      <c r="B24" s="12">
        <v>5</v>
      </c>
      <c r="C24" s="13">
        <v>0.52173913043478259</v>
      </c>
      <c r="D24" s="13">
        <v>0.21739130434782605</v>
      </c>
      <c r="E24" s="13">
        <v>0.65217391304347827</v>
      </c>
      <c r="H24" s="16" t="s">
        <v>12</v>
      </c>
      <c r="I24" s="15">
        <v>5</v>
      </c>
      <c r="J24" s="13">
        <v>0.53125</v>
      </c>
      <c r="K24" s="13">
        <v>6.0606060606060552E-2</v>
      </c>
      <c r="L24" s="13">
        <v>0.75</v>
      </c>
    </row>
    <row r="25" spans="1:12" x14ac:dyDescent="0.35">
      <c r="A25" s="11" t="s">
        <v>5</v>
      </c>
      <c r="B25" s="12">
        <v>5</v>
      </c>
      <c r="C25" s="13">
        <v>0.53125</v>
      </c>
      <c r="D25" s="13">
        <v>0.125</v>
      </c>
      <c r="E25" s="13">
        <v>0.59375</v>
      </c>
      <c r="H25" s="16" t="s">
        <v>12</v>
      </c>
      <c r="I25" s="15">
        <v>5</v>
      </c>
      <c r="J25" s="13">
        <v>0.51515151515151514</v>
      </c>
      <c r="K25" s="13">
        <v>0.1428571428571429</v>
      </c>
      <c r="L25" s="13">
        <v>0.54545454545454541</v>
      </c>
    </row>
    <row r="26" spans="1:12" x14ac:dyDescent="0.35">
      <c r="A26" s="11" t="s">
        <v>5</v>
      </c>
      <c r="B26" s="12">
        <v>5</v>
      </c>
      <c r="C26" s="13">
        <v>0.59090909090909083</v>
      </c>
      <c r="D26" s="13">
        <v>0</v>
      </c>
      <c r="E26" s="13">
        <v>0.68181818181818188</v>
      </c>
      <c r="H26" s="16" t="s">
        <v>12</v>
      </c>
      <c r="I26" s="15">
        <v>5</v>
      </c>
      <c r="J26" s="13">
        <v>0.54285714285714293</v>
      </c>
      <c r="K26" s="13">
        <v>0.22222222222222221</v>
      </c>
      <c r="L26" s="13">
        <v>0.62857142857142856</v>
      </c>
    </row>
    <row r="27" spans="1:12" x14ac:dyDescent="0.35">
      <c r="A27" s="11" t="s">
        <v>5</v>
      </c>
      <c r="B27" s="12">
        <v>5</v>
      </c>
      <c r="C27" s="13">
        <v>0.54166666666666663</v>
      </c>
      <c r="D27" s="13">
        <v>9.0909090909090939E-2</v>
      </c>
      <c r="E27" s="13">
        <v>0.58333333333333326</v>
      </c>
      <c r="H27" s="16" t="s">
        <v>12</v>
      </c>
      <c r="I27" s="15">
        <v>5</v>
      </c>
      <c r="J27" s="13">
        <v>0.55555555555555558</v>
      </c>
      <c r="K27" s="13">
        <v>0.13793103448275867</v>
      </c>
      <c r="L27" s="13">
        <v>0.66666666666666674</v>
      </c>
    </row>
    <row r="28" spans="1:12" x14ac:dyDescent="0.35">
      <c r="A28" s="11" t="s">
        <v>5</v>
      </c>
      <c r="B28" s="12">
        <v>5</v>
      </c>
      <c r="C28" s="13">
        <v>0.55172413793103448</v>
      </c>
      <c r="D28" s="13">
        <v>8.333333333333337E-2</v>
      </c>
      <c r="E28" s="13">
        <v>0.55172413793103448</v>
      </c>
      <c r="H28" s="16" t="s">
        <v>12</v>
      </c>
      <c r="I28" s="15">
        <v>5</v>
      </c>
      <c r="J28" s="13">
        <v>0.55172413793103448</v>
      </c>
      <c r="K28" s="13">
        <v>2.777777777777779E-2</v>
      </c>
      <c r="L28" s="13">
        <v>0.62068965517241381</v>
      </c>
    </row>
    <row r="29" spans="1:12" x14ac:dyDescent="0.35">
      <c r="A29" s="11" t="s">
        <v>5</v>
      </c>
      <c r="B29" s="12">
        <v>5</v>
      </c>
      <c r="C29" s="13">
        <v>0.60869565217391308</v>
      </c>
      <c r="D29" s="13">
        <v>0.10344827586206895</v>
      </c>
      <c r="E29" s="13">
        <v>0.56521739130434789</v>
      </c>
      <c r="H29" s="16" t="s">
        <v>12</v>
      </c>
      <c r="I29" s="15">
        <v>5</v>
      </c>
      <c r="J29" s="13">
        <v>0.52777777777777779</v>
      </c>
      <c r="K29" s="13">
        <v>9.6774193548387122E-2</v>
      </c>
      <c r="L29" s="13">
        <v>0.61111111111111116</v>
      </c>
    </row>
    <row r="30" spans="1:12" x14ac:dyDescent="0.35">
      <c r="A30" s="11" t="s">
        <v>5</v>
      </c>
      <c r="B30" s="12">
        <v>5</v>
      </c>
      <c r="C30" s="13">
        <v>0.51724137931034475</v>
      </c>
      <c r="D30" s="13">
        <v>0.13793103448275867</v>
      </c>
      <c r="E30" s="13">
        <v>0.5862068965517242</v>
      </c>
      <c r="H30" s="16" t="s">
        <v>12</v>
      </c>
      <c r="I30" s="15">
        <v>10</v>
      </c>
      <c r="J30" s="13">
        <v>0.55263157894736847</v>
      </c>
      <c r="K30" s="13">
        <v>0</v>
      </c>
      <c r="L30" s="13">
        <v>0.57894736842105265</v>
      </c>
    </row>
    <row r="31" spans="1:12" x14ac:dyDescent="0.35">
      <c r="A31" s="11" t="s">
        <v>5</v>
      </c>
      <c r="B31" s="12">
        <v>5</v>
      </c>
      <c r="C31" s="13">
        <v>0.51515151515151514</v>
      </c>
      <c r="D31" s="13">
        <v>0.12121212121212122</v>
      </c>
      <c r="E31" s="13">
        <v>0.60606060606060608</v>
      </c>
      <c r="H31" s="16" t="s">
        <v>12</v>
      </c>
      <c r="I31" s="15">
        <v>10</v>
      </c>
      <c r="J31" s="13">
        <v>0.5</v>
      </c>
      <c r="K31" s="13">
        <v>0.10526315789473684</v>
      </c>
      <c r="L31" s="13">
        <v>0.60526315789473684</v>
      </c>
    </row>
    <row r="32" spans="1:12" x14ac:dyDescent="0.35">
      <c r="A32" s="11" t="s">
        <v>5</v>
      </c>
      <c r="B32" s="12">
        <v>10</v>
      </c>
      <c r="C32" s="13">
        <v>0.53846153846153844</v>
      </c>
      <c r="D32" s="13">
        <v>3.8461538461538436E-2</v>
      </c>
      <c r="E32" s="13">
        <v>0.53846153846153844</v>
      </c>
      <c r="H32" s="16" t="s">
        <v>12</v>
      </c>
      <c r="I32" s="15">
        <v>10</v>
      </c>
      <c r="J32" s="13">
        <v>0.52941176470588236</v>
      </c>
      <c r="K32" s="13">
        <v>0.17647058823529416</v>
      </c>
      <c r="L32" s="13">
        <v>0.58823529411764708</v>
      </c>
    </row>
    <row r="33" spans="1:12" x14ac:dyDescent="0.35">
      <c r="A33" s="11" t="s">
        <v>5</v>
      </c>
      <c r="B33" s="12">
        <v>10</v>
      </c>
      <c r="C33" s="13">
        <v>0.52</v>
      </c>
      <c r="D33" s="13">
        <v>4.0000000000000036E-2</v>
      </c>
      <c r="E33" s="13">
        <v>0.56000000000000005</v>
      </c>
      <c r="H33" s="16" t="s">
        <v>12</v>
      </c>
      <c r="I33" s="15">
        <v>10</v>
      </c>
      <c r="J33" s="13">
        <v>0.5862068965517242</v>
      </c>
      <c r="K33" s="13">
        <v>0</v>
      </c>
      <c r="L33" s="13">
        <v>1</v>
      </c>
    </row>
    <row r="34" spans="1:12" x14ac:dyDescent="0.35">
      <c r="A34" s="11" t="s">
        <v>5</v>
      </c>
      <c r="B34" s="12">
        <v>10</v>
      </c>
      <c r="C34" s="13">
        <v>0.52</v>
      </c>
      <c r="D34" s="13">
        <v>0.16000000000000003</v>
      </c>
      <c r="E34" s="13">
        <v>0.64</v>
      </c>
      <c r="H34" s="16" t="s">
        <v>12</v>
      </c>
      <c r="I34" s="15">
        <v>10</v>
      </c>
      <c r="J34" s="13">
        <v>0.5714285714285714</v>
      </c>
      <c r="K34" s="13">
        <v>0</v>
      </c>
      <c r="L34" s="13">
        <v>0.51428571428571423</v>
      </c>
    </row>
    <row r="35" spans="1:12" x14ac:dyDescent="0.35">
      <c r="A35" s="11" t="s">
        <v>5</v>
      </c>
      <c r="B35" s="12">
        <v>10</v>
      </c>
      <c r="C35" s="13">
        <v>0.52</v>
      </c>
      <c r="D35" s="13">
        <v>0.16000000000000003</v>
      </c>
      <c r="E35" s="13">
        <v>0.64</v>
      </c>
      <c r="H35" s="16" t="s">
        <v>12</v>
      </c>
      <c r="I35" s="15">
        <v>10</v>
      </c>
      <c r="J35" s="13">
        <v>0.51515151515151514</v>
      </c>
      <c r="K35" s="13">
        <v>0</v>
      </c>
      <c r="L35" s="13">
        <v>0.54545454545454541</v>
      </c>
    </row>
    <row r="36" spans="1:12" x14ac:dyDescent="0.35">
      <c r="A36" s="11" t="s">
        <v>5</v>
      </c>
      <c r="B36" s="12">
        <v>10</v>
      </c>
      <c r="C36" s="13">
        <v>0.5</v>
      </c>
      <c r="D36" s="13">
        <v>9.9999999999999978E-2</v>
      </c>
      <c r="E36" s="13">
        <v>0.66666666666666674</v>
      </c>
      <c r="H36" s="16" t="s">
        <v>12</v>
      </c>
      <c r="I36" s="15">
        <v>10</v>
      </c>
      <c r="J36" s="13">
        <v>0.52380952380952384</v>
      </c>
      <c r="K36" s="13">
        <v>7.1428571428571397E-2</v>
      </c>
      <c r="L36" s="13">
        <v>0.52380952380952384</v>
      </c>
    </row>
    <row r="37" spans="1:12" x14ac:dyDescent="0.35">
      <c r="A37" s="11" t="s">
        <v>5</v>
      </c>
      <c r="B37" s="12">
        <v>10</v>
      </c>
      <c r="C37" s="13">
        <v>0.65625</v>
      </c>
      <c r="D37" s="13">
        <v>0.125</v>
      </c>
      <c r="E37" s="13">
        <v>0.5</v>
      </c>
      <c r="H37" s="16" t="s">
        <v>12</v>
      </c>
      <c r="I37" s="15">
        <v>10</v>
      </c>
      <c r="J37" s="13">
        <v>0.5</v>
      </c>
      <c r="K37" s="13">
        <v>0</v>
      </c>
      <c r="L37" s="13">
        <v>0.5357142857142857</v>
      </c>
    </row>
    <row r="38" spans="1:12" x14ac:dyDescent="0.35">
      <c r="A38" s="11" t="s">
        <v>5</v>
      </c>
      <c r="B38" s="12">
        <v>10</v>
      </c>
      <c r="C38" s="13">
        <v>0.56521739130434789</v>
      </c>
      <c r="D38" s="13">
        <v>4.3478260869565188E-2</v>
      </c>
      <c r="E38" s="13">
        <v>0.60869565217391308</v>
      </c>
      <c r="H38" s="16" t="s">
        <v>12</v>
      </c>
      <c r="I38" s="15">
        <v>10</v>
      </c>
      <c r="J38" s="13">
        <v>0.56000000000000005</v>
      </c>
      <c r="K38" s="13">
        <v>0.1071428571428571</v>
      </c>
      <c r="L38" s="13">
        <v>0.6</v>
      </c>
    </row>
    <row r="39" spans="1:12" x14ac:dyDescent="0.35">
      <c r="A39" s="11" t="s">
        <v>5</v>
      </c>
      <c r="B39" s="12">
        <v>10</v>
      </c>
      <c r="C39" s="13">
        <v>0.59090909090909083</v>
      </c>
      <c r="D39" s="13">
        <v>0.18181818181818177</v>
      </c>
      <c r="E39" s="13">
        <v>0.68181818181818188</v>
      </c>
      <c r="H39" s="16" t="s">
        <v>12</v>
      </c>
      <c r="I39" s="15">
        <v>10</v>
      </c>
      <c r="J39" s="13">
        <v>0.602173913043478</v>
      </c>
      <c r="K39" s="13">
        <v>0</v>
      </c>
      <c r="L39" s="13">
        <v>0.60869565217391308</v>
      </c>
    </row>
    <row r="40" spans="1:12" x14ac:dyDescent="0.35">
      <c r="A40" s="11" t="s">
        <v>5</v>
      </c>
      <c r="B40" s="12">
        <v>10</v>
      </c>
      <c r="C40" s="13">
        <v>0.54545454545454541</v>
      </c>
      <c r="D40" s="13">
        <v>9.0909090909090939E-2</v>
      </c>
      <c r="E40" s="13">
        <v>0.59090909090909083</v>
      </c>
      <c r="H40" s="16" t="s">
        <v>12</v>
      </c>
      <c r="I40" s="15">
        <v>10</v>
      </c>
      <c r="J40" s="13">
        <v>0.53125</v>
      </c>
      <c r="K40" s="13">
        <v>9.375E-2</v>
      </c>
      <c r="L40" s="13">
        <v>0.5</v>
      </c>
    </row>
    <row r="41" spans="1:12" x14ac:dyDescent="0.35">
      <c r="A41" s="11" t="s">
        <v>5</v>
      </c>
      <c r="B41" s="12">
        <v>10</v>
      </c>
      <c r="C41" s="13">
        <v>0.51724137931034475</v>
      </c>
      <c r="D41" s="13">
        <v>0</v>
      </c>
      <c r="E41" s="13">
        <v>0.51724137931034486</v>
      </c>
      <c r="H41" s="16" t="s">
        <v>12</v>
      </c>
      <c r="I41" s="15">
        <v>10</v>
      </c>
      <c r="J41" s="13">
        <v>0.5714285714285714</v>
      </c>
      <c r="K41" s="13">
        <v>2.3809523809523836E-2</v>
      </c>
      <c r="L41" s="13">
        <v>0.59523809523809523</v>
      </c>
    </row>
    <row r="42" spans="1:12" x14ac:dyDescent="0.35">
      <c r="A42" s="11" t="s">
        <v>5</v>
      </c>
      <c r="B42" s="12">
        <v>10</v>
      </c>
      <c r="C42" s="13">
        <v>0.54838709677419351</v>
      </c>
      <c r="D42" s="13">
        <v>6.4516129032258007E-2</v>
      </c>
      <c r="E42" s="13">
        <v>0.54838709677419351</v>
      </c>
      <c r="H42" s="16" t="s">
        <v>12</v>
      </c>
      <c r="I42" s="15">
        <v>10</v>
      </c>
      <c r="J42" s="13">
        <v>0.57499999999999996</v>
      </c>
      <c r="K42" s="13">
        <v>0</v>
      </c>
      <c r="L42" s="13">
        <v>0.65</v>
      </c>
    </row>
    <row r="43" spans="1:12" x14ac:dyDescent="0.35">
      <c r="A43" s="11" t="s">
        <v>5</v>
      </c>
      <c r="B43" s="12">
        <v>10</v>
      </c>
      <c r="C43" s="13">
        <v>0.54166666666666674</v>
      </c>
      <c r="D43" s="13">
        <v>0</v>
      </c>
      <c r="E43" s="13">
        <v>0.54166666666666674</v>
      </c>
      <c r="H43" s="16" t="s">
        <v>12</v>
      </c>
      <c r="I43" s="15">
        <v>10</v>
      </c>
      <c r="J43" s="13">
        <v>0.52941176470588236</v>
      </c>
      <c r="K43" s="13">
        <v>0.19999999999999996</v>
      </c>
      <c r="L43" s="13">
        <v>0.52941176470588236</v>
      </c>
    </row>
    <row r="44" spans="1:12" x14ac:dyDescent="0.35">
      <c r="A44" s="11" t="s">
        <v>5</v>
      </c>
      <c r="B44" s="12">
        <v>10</v>
      </c>
      <c r="C44" s="13">
        <v>0.5</v>
      </c>
      <c r="D44" s="13">
        <v>0</v>
      </c>
      <c r="E44" s="13">
        <v>0.58333333333333326</v>
      </c>
      <c r="H44" s="16" t="s">
        <v>12</v>
      </c>
      <c r="I44" s="15">
        <v>10</v>
      </c>
      <c r="J44" s="13">
        <v>0.51724137931034475</v>
      </c>
      <c r="K44" s="13">
        <v>2.9411764705882359E-2</v>
      </c>
      <c r="L44" s="13">
        <v>0.55172413793103448</v>
      </c>
    </row>
    <row r="45" spans="1:12" x14ac:dyDescent="0.35">
      <c r="A45" s="11" t="s">
        <v>5</v>
      </c>
      <c r="B45" s="12">
        <v>10</v>
      </c>
      <c r="C45" s="13">
        <v>0.55555555555555558</v>
      </c>
      <c r="D45" s="13">
        <v>3.703703703703709E-2</v>
      </c>
      <c r="E45" s="13">
        <v>0.66666666666666674</v>
      </c>
      <c r="H45" s="16" t="s">
        <v>12</v>
      </c>
      <c r="I45" s="15">
        <v>13</v>
      </c>
      <c r="J45" s="13">
        <v>0.51351351351351349</v>
      </c>
      <c r="K45" s="13">
        <v>0</v>
      </c>
      <c r="L45" s="13">
        <v>0.59459459459459452</v>
      </c>
    </row>
    <row r="46" spans="1:12" x14ac:dyDescent="0.35">
      <c r="A46" s="11" t="s">
        <v>5</v>
      </c>
      <c r="B46" s="12">
        <v>10</v>
      </c>
      <c r="C46" s="13">
        <v>0.51724137931034486</v>
      </c>
      <c r="D46" s="13">
        <v>6.8965517241379337E-2</v>
      </c>
      <c r="E46" s="13">
        <v>0.51724137931034475</v>
      </c>
      <c r="H46" s="16" t="s">
        <v>12</v>
      </c>
      <c r="I46" s="15">
        <v>13</v>
      </c>
      <c r="J46" s="13">
        <v>0.51428571428571423</v>
      </c>
      <c r="K46" s="13">
        <v>0.10810810810810811</v>
      </c>
      <c r="L46" s="13">
        <v>0.62857142857142856</v>
      </c>
    </row>
    <row r="47" spans="1:12" x14ac:dyDescent="0.35">
      <c r="A47" s="11" t="s">
        <v>5</v>
      </c>
      <c r="B47" s="12">
        <v>13</v>
      </c>
      <c r="C47" s="13">
        <v>0.5357142857142857</v>
      </c>
      <c r="D47" s="13">
        <v>7.1428571428571397E-2</v>
      </c>
      <c r="E47" s="13">
        <v>0.60714285714285721</v>
      </c>
      <c r="H47" s="16" t="s">
        <v>12</v>
      </c>
      <c r="I47" s="15">
        <v>13</v>
      </c>
      <c r="J47" s="13">
        <v>0.53061224489795911</v>
      </c>
      <c r="K47" s="13">
        <v>2.0408163265306145E-2</v>
      </c>
      <c r="L47" s="13">
        <v>0.55102040816326525</v>
      </c>
    </row>
    <row r="48" spans="1:12" x14ac:dyDescent="0.35">
      <c r="A48" s="11" t="s">
        <v>5</v>
      </c>
      <c r="B48" s="12">
        <v>13</v>
      </c>
      <c r="C48" s="13">
        <v>0.51515151515151514</v>
      </c>
      <c r="D48" s="13">
        <v>9.0909090909090939E-2</v>
      </c>
      <c r="E48" s="13">
        <v>0.57575757575757569</v>
      </c>
      <c r="H48" s="16" t="s">
        <v>12</v>
      </c>
      <c r="I48" s="15">
        <v>13</v>
      </c>
      <c r="J48" s="13">
        <v>0.57894736842105265</v>
      </c>
      <c r="K48" s="13">
        <v>7.8947368421052655E-2</v>
      </c>
      <c r="L48" s="13">
        <v>0.60526315789473684</v>
      </c>
    </row>
    <row r="49" spans="1:12" x14ac:dyDescent="0.35">
      <c r="A49" s="11" t="s">
        <v>5</v>
      </c>
      <c r="B49" s="12">
        <v>13</v>
      </c>
      <c r="C49" s="13">
        <v>0.56521739130434789</v>
      </c>
      <c r="D49" s="13">
        <v>0</v>
      </c>
      <c r="E49" s="13">
        <v>0.65217391304347827</v>
      </c>
      <c r="H49" s="16" t="s">
        <v>12</v>
      </c>
      <c r="I49" s="15">
        <v>13</v>
      </c>
      <c r="J49" s="13">
        <v>0.52631578947368429</v>
      </c>
      <c r="K49" s="13">
        <v>2.6315789473684181E-2</v>
      </c>
      <c r="L49" s="13">
        <v>0.60526315789473684</v>
      </c>
    </row>
    <row r="50" spans="1:12" x14ac:dyDescent="0.35">
      <c r="A50" s="11" t="s">
        <v>5</v>
      </c>
      <c r="B50" s="12">
        <v>13</v>
      </c>
      <c r="C50" s="13">
        <v>0.5185185185185186</v>
      </c>
      <c r="D50" s="13">
        <v>0.13043478260869568</v>
      </c>
      <c r="E50" s="13">
        <v>0.62962962962962965</v>
      </c>
      <c r="H50" s="16" t="s">
        <v>12</v>
      </c>
      <c r="I50" s="15">
        <v>13</v>
      </c>
      <c r="J50" s="13">
        <v>0.58974358974358976</v>
      </c>
      <c r="K50" s="13">
        <v>0</v>
      </c>
      <c r="L50" s="13">
        <v>0.58974358974358976</v>
      </c>
    </row>
    <row r="51" spans="1:12" x14ac:dyDescent="0.35">
      <c r="A51" s="11" t="s">
        <v>5</v>
      </c>
      <c r="B51" s="12">
        <v>13</v>
      </c>
      <c r="C51" s="13">
        <v>0.54545454545454541</v>
      </c>
      <c r="D51" s="13">
        <v>0</v>
      </c>
      <c r="E51" s="13">
        <v>0.54545454545454541</v>
      </c>
      <c r="H51" s="16" t="s">
        <v>12</v>
      </c>
      <c r="I51" s="15">
        <v>13</v>
      </c>
      <c r="J51" s="13">
        <v>0.52272727272727271</v>
      </c>
      <c r="K51" s="13">
        <v>5.1282051282051322E-2</v>
      </c>
      <c r="L51" s="13">
        <v>0.59090909090909083</v>
      </c>
    </row>
    <row r="52" spans="1:12" x14ac:dyDescent="0.35">
      <c r="A52" s="11" t="s">
        <v>5</v>
      </c>
      <c r="B52" s="12">
        <v>13</v>
      </c>
      <c r="C52" s="13">
        <v>0.5185185185185186</v>
      </c>
      <c r="D52" s="13">
        <v>6.0606060606060552E-2</v>
      </c>
      <c r="E52" s="13">
        <v>0.5185185185185186</v>
      </c>
      <c r="H52" s="16" t="s">
        <v>12</v>
      </c>
      <c r="I52" s="15">
        <v>13</v>
      </c>
      <c r="J52" s="13">
        <v>0.52631578947368429</v>
      </c>
      <c r="K52" s="13">
        <v>6.8181818181818232E-2</v>
      </c>
      <c r="L52" s="13">
        <v>0.52631578947368429</v>
      </c>
    </row>
    <row r="53" spans="1:12" x14ac:dyDescent="0.35">
      <c r="A53" s="11" t="s">
        <v>5</v>
      </c>
      <c r="B53" s="12">
        <v>13</v>
      </c>
      <c r="C53" s="13">
        <v>0.58333333333333337</v>
      </c>
      <c r="D53" s="13">
        <v>0</v>
      </c>
      <c r="E53" s="13">
        <v>0.52777777777777779</v>
      </c>
      <c r="H53" s="16" t="s">
        <v>12</v>
      </c>
      <c r="I53" s="15">
        <v>13</v>
      </c>
      <c r="J53" s="13">
        <v>0.54545454545454541</v>
      </c>
      <c r="K53" s="13">
        <v>0</v>
      </c>
      <c r="L53" s="13">
        <v>0.59090909090909083</v>
      </c>
    </row>
    <row r="54" spans="1:12" x14ac:dyDescent="0.35">
      <c r="A54" s="11" t="s">
        <v>5</v>
      </c>
      <c r="B54" s="12">
        <v>13</v>
      </c>
      <c r="C54" s="13">
        <v>0.53333333333333333</v>
      </c>
      <c r="D54" s="13">
        <v>9.9999999999999978E-2</v>
      </c>
      <c r="E54" s="13">
        <v>0.53333333333333333</v>
      </c>
      <c r="H54" s="16" t="s">
        <v>12</v>
      </c>
      <c r="I54" s="15">
        <v>13</v>
      </c>
      <c r="J54" s="13">
        <v>0.55555555555555558</v>
      </c>
      <c r="K54" s="13">
        <v>9.0909090909090939E-2</v>
      </c>
      <c r="L54" s="13">
        <v>0.6</v>
      </c>
    </row>
    <row r="55" spans="1:12" x14ac:dyDescent="0.35">
      <c r="A55" s="11" t="s">
        <v>5</v>
      </c>
      <c r="B55" s="12">
        <v>13</v>
      </c>
      <c r="C55" s="13">
        <v>0.5185185185185186</v>
      </c>
      <c r="D55" s="13">
        <v>0</v>
      </c>
      <c r="E55" s="13">
        <v>0.55555555555555558</v>
      </c>
      <c r="H55" s="16" t="s">
        <v>12</v>
      </c>
      <c r="I55" s="15">
        <v>13</v>
      </c>
      <c r="J55" s="13">
        <v>0.5</v>
      </c>
      <c r="K55" s="13">
        <v>0</v>
      </c>
      <c r="L55" s="13">
        <v>0.6875</v>
      </c>
    </row>
    <row r="56" spans="1:12" x14ac:dyDescent="0.35">
      <c r="A56" s="11" t="s">
        <v>5</v>
      </c>
      <c r="B56" s="12">
        <v>13</v>
      </c>
      <c r="C56" s="13">
        <v>0.51724137931034475</v>
      </c>
      <c r="D56" s="13">
        <v>3.4482758620689613E-2</v>
      </c>
      <c r="E56" s="13">
        <v>0.51724137931034475</v>
      </c>
      <c r="H56" s="16" t="s">
        <v>12</v>
      </c>
      <c r="I56" s="15">
        <v>13</v>
      </c>
      <c r="J56" s="13">
        <v>0.51219512195121952</v>
      </c>
      <c r="K56" s="13">
        <v>0</v>
      </c>
      <c r="L56" s="13">
        <v>0.56097560975609762</v>
      </c>
    </row>
    <row r="57" spans="1:12" x14ac:dyDescent="0.35">
      <c r="A57" s="11" t="s">
        <v>5</v>
      </c>
      <c r="B57" s="12">
        <v>13</v>
      </c>
      <c r="C57" s="13">
        <v>0.5641025641025641</v>
      </c>
      <c r="D57" s="13">
        <v>5.1282051282051322E-2</v>
      </c>
      <c r="E57" s="13">
        <v>0.61538461538461542</v>
      </c>
      <c r="H57" s="16" t="s">
        <v>12</v>
      </c>
      <c r="I57" s="15">
        <v>13</v>
      </c>
      <c r="J57" s="13">
        <v>0.5957446808510638</v>
      </c>
      <c r="K57" s="13">
        <v>0.17021276595744683</v>
      </c>
      <c r="L57" s="13">
        <v>0.5106382978723405</v>
      </c>
    </row>
    <row r="58" spans="1:12" x14ac:dyDescent="0.35">
      <c r="A58" s="11" t="s">
        <v>5</v>
      </c>
      <c r="B58" s="12">
        <v>13</v>
      </c>
      <c r="C58" s="13">
        <v>0.55172413793103448</v>
      </c>
      <c r="D58" s="13">
        <v>0.13793103448275867</v>
      </c>
      <c r="E58" s="13">
        <v>0.5862068965517242</v>
      </c>
      <c r="H58" s="16" t="s">
        <v>13</v>
      </c>
      <c r="I58" s="15">
        <v>2</v>
      </c>
      <c r="J58" s="13">
        <v>0.53846153846153844</v>
      </c>
      <c r="K58" s="13">
        <v>7.6923076923076872E-2</v>
      </c>
      <c r="L58" s="13">
        <v>0.53846153846153844</v>
      </c>
    </row>
    <row r="59" spans="1:12" x14ac:dyDescent="0.35">
      <c r="A59" s="11" t="s">
        <v>5</v>
      </c>
      <c r="B59" s="12">
        <v>13</v>
      </c>
      <c r="C59" s="13">
        <v>0.56000000000000005</v>
      </c>
      <c r="D59" s="13">
        <v>0.12</v>
      </c>
      <c r="E59" s="13">
        <v>0.52</v>
      </c>
      <c r="H59" s="16" t="s">
        <v>13</v>
      </c>
      <c r="I59" s="15">
        <v>2</v>
      </c>
      <c r="J59" s="13">
        <v>0.56521739130434789</v>
      </c>
      <c r="K59" s="13">
        <v>4.3478260869565188E-2</v>
      </c>
      <c r="L59" s="13">
        <v>0.56521739130434789</v>
      </c>
    </row>
    <row r="60" spans="1:12" x14ac:dyDescent="0.35">
      <c r="A60" s="11" t="s">
        <v>5</v>
      </c>
      <c r="B60" s="12">
        <v>13</v>
      </c>
      <c r="C60" s="13">
        <v>0.55172413793103448</v>
      </c>
      <c r="D60" s="13">
        <v>3.4482758620689613E-2</v>
      </c>
      <c r="E60" s="13">
        <v>0.5862068965517242</v>
      </c>
      <c r="H60" s="16" t="s">
        <v>13</v>
      </c>
      <c r="I60" s="15">
        <v>2</v>
      </c>
      <c r="J60" s="13">
        <v>0.52</v>
      </c>
      <c r="K60" s="13">
        <v>0</v>
      </c>
      <c r="L60" s="13">
        <v>0.52</v>
      </c>
    </row>
    <row r="61" spans="1:12" x14ac:dyDescent="0.35">
      <c r="A61" s="11" t="s">
        <v>6</v>
      </c>
      <c r="B61" s="12">
        <v>2</v>
      </c>
      <c r="C61" s="13">
        <v>0.5</v>
      </c>
      <c r="D61" s="13">
        <v>5.0000000000000044E-2</v>
      </c>
      <c r="E61" s="13">
        <v>0.65</v>
      </c>
      <c r="H61" s="16" t="s">
        <v>13</v>
      </c>
      <c r="I61" s="15">
        <v>2</v>
      </c>
      <c r="J61" s="13">
        <v>0.52173913043478259</v>
      </c>
      <c r="K61" s="13">
        <v>0</v>
      </c>
      <c r="L61" s="13">
        <v>0.52173913043478259</v>
      </c>
    </row>
    <row r="62" spans="1:12" x14ac:dyDescent="0.35">
      <c r="A62" s="11" t="s">
        <v>6</v>
      </c>
      <c r="B62" s="12">
        <v>2</v>
      </c>
      <c r="C62" s="13">
        <v>0.52173913043478259</v>
      </c>
      <c r="D62" s="13">
        <v>0.17391304347826086</v>
      </c>
      <c r="E62" s="13">
        <v>0.60869565217391308</v>
      </c>
      <c r="H62" s="16" t="s">
        <v>13</v>
      </c>
      <c r="I62" s="15">
        <v>2</v>
      </c>
      <c r="J62" s="13">
        <v>0.5</v>
      </c>
      <c r="K62" s="13">
        <v>0</v>
      </c>
      <c r="L62" s="13">
        <v>0.5</v>
      </c>
    </row>
    <row r="63" spans="1:12" x14ac:dyDescent="0.35">
      <c r="A63" s="11" t="s">
        <v>6</v>
      </c>
      <c r="B63" s="12">
        <v>2</v>
      </c>
      <c r="C63" s="13">
        <v>0.53846153846153844</v>
      </c>
      <c r="D63" s="13">
        <v>0.15384615384615385</v>
      </c>
      <c r="E63" s="13">
        <v>0.65384615384615385</v>
      </c>
      <c r="H63" s="16" t="s">
        <v>13</v>
      </c>
      <c r="I63" s="15">
        <v>2</v>
      </c>
      <c r="J63" s="13">
        <v>0.5357142857142857</v>
      </c>
      <c r="K63" s="13">
        <v>6.6666666666666652E-2</v>
      </c>
      <c r="L63" s="13">
        <v>0.5714285714285714</v>
      </c>
    </row>
    <row r="64" spans="1:12" x14ac:dyDescent="0.35">
      <c r="A64" s="11" t="s">
        <v>6</v>
      </c>
      <c r="B64" s="12">
        <v>2</v>
      </c>
      <c r="C64" s="13">
        <v>0.54545454545454541</v>
      </c>
      <c r="D64" s="13">
        <v>0.13636363636363635</v>
      </c>
      <c r="E64" s="13">
        <v>0.63636363636363635</v>
      </c>
      <c r="H64" s="16" t="s">
        <v>13</v>
      </c>
      <c r="I64" s="15">
        <v>2</v>
      </c>
      <c r="J64" s="13">
        <v>0.61764705882352944</v>
      </c>
      <c r="K64" s="13">
        <v>8.8235294117647078E-2</v>
      </c>
      <c r="L64" s="13">
        <v>0.58823529411764708</v>
      </c>
    </row>
    <row r="65" spans="1:12" x14ac:dyDescent="0.35">
      <c r="A65" s="11" t="s">
        <v>6</v>
      </c>
      <c r="B65" s="12">
        <v>2</v>
      </c>
      <c r="C65" s="13">
        <v>0.52173913043478259</v>
      </c>
      <c r="D65" s="13">
        <v>8.6956521739130488E-2</v>
      </c>
      <c r="E65" s="13">
        <v>0.56521739130434789</v>
      </c>
      <c r="H65" s="16" t="s">
        <v>13</v>
      </c>
      <c r="I65" s="15">
        <v>2</v>
      </c>
      <c r="J65" s="13">
        <v>0.55263157894736836</v>
      </c>
      <c r="K65" s="13">
        <v>5.2631578947368474E-2</v>
      </c>
      <c r="L65" s="13">
        <v>0.60526315789473684</v>
      </c>
    </row>
    <row r="66" spans="1:12" x14ac:dyDescent="0.35">
      <c r="A66" s="11" t="s">
        <v>6</v>
      </c>
      <c r="B66" s="12">
        <v>2</v>
      </c>
      <c r="C66" s="13">
        <v>0.52</v>
      </c>
      <c r="D66" s="13">
        <v>0</v>
      </c>
      <c r="E66" s="13">
        <v>0.52</v>
      </c>
      <c r="H66" s="16" t="s">
        <v>13</v>
      </c>
      <c r="I66" s="15">
        <v>2</v>
      </c>
      <c r="J66" s="13">
        <v>0.5185185185185186</v>
      </c>
      <c r="K66" s="13">
        <v>0</v>
      </c>
      <c r="L66" s="13">
        <v>0.59259259259259256</v>
      </c>
    </row>
    <row r="67" spans="1:12" x14ac:dyDescent="0.35">
      <c r="A67" s="11" t="s">
        <v>6</v>
      </c>
      <c r="B67" s="12">
        <v>2</v>
      </c>
      <c r="C67" s="13">
        <v>0.52173913043478259</v>
      </c>
      <c r="D67" s="13">
        <v>8.6956521739130488E-2</v>
      </c>
      <c r="E67" s="13">
        <v>0.56521739130434789</v>
      </c>
      <c r="H67" s="16" t="s">
        <v>13</v>
      </c>
      <c r="I67" s="15">
        <v>2</v>
      </c>
      <c r="J67" s="13">
        <v>0.5625</v>
      </c>
      <c r="K67" s="13">
        <v>3.703703703703709E-2</v>
      </c>
      <c r="L67" s="13">
        <v>0.53125</v>
      </c>
    </row>
    <row r="68" spans="1:12" x14ac:dyDescent="0.35">
      <c r="A68" s="11" t="s">
        <v>6</v>
      </c>
      <c r="B68" s="12">
        <v>2</v>
      </c>
      <c r="C68" s="13">
        <v>0.56000000000000005</v>
      </c>
      <c r="D68" s="13">
        <v>0</v>
      </c>
      <c r="E68" s="13">
        <v>0.56000000000000005</v>
      </c>
      <c r="H68" s="16" t="s">
        <v>13</v>
      </c>
      <c r="I68" s="15">
        <v>2</v>
      </c>
      <c r="J68" s="13">
        <v>0.5</v>
      </c>
      <c r="K68" s="13">
        <v>0</v>
      </c>
      <c r="L68" s="13">
        <v>0.5714285714285714</v>
      </c>
    </row>
    <row r="69" spans="1:12" x14ac:dyDescent="0.35">
      <c r="A69" s="11" t="s">
        <v>6</v>
      </c>
      <c r="B69" s="12">
        <v>2</v>
      </c>
      <c r="C69" s="13">
        <v>0.52</v>
      </c>
      <c r="D69" s="13">
        <v>0.16000000000000003</v>
      </c>
      <c r="E69" s="13">
        <v>0.56000000000000005</v>
      </c>
      <c r="H69" s="16" t="s">
        <v>13</v>
      </c>
      <c r="I69" s="15">
        <v>2</v>
      </c>
      <c r="J69" s="13">
        <v>0.5185185185185186</v>
      </c>
      <c r="K69" s="13">
        <v>0</v>
      </c>
      <c r="L69" s="13">
        <v>0.5185185185185186</v>
      </c>
    </row>
    <row r="70" spans="1:12" x14ac:dyDescent="0.35">
      <c r="A70" s="11" t="s">
        <v>6</v>
      </c>
      <c r="B70" s="12">
        <v>2</v>
      </c>
      <c r="C70" s="13">
        <v>0.5</v>
      </c>
      <c r="D70" s="13">
        <v>7.999999999999996E-2</v>
      </c>
      <c r="E70" s="13">
        <v>0.55000000000000004</v>
      </c>
      <c r="H70" s="16" t="s">
        <v>13</v>
      </c>
      <c r="I70" s="15">
        <v>2</v>
      </c>
      <c r="J70" s="13">
        <v>0.56666666666666665</v>
      </c>
      <c r="K70" s="13">
        <v>0.12121212121212122</v>
      </c>
      <c r="L70" s="13">
        <v>0.6</v>
      </c>
    </row>
    <row r="71" spans="1:12" x14ac:dyDescent="0.35">
      <c r="A71" s="11" t="s">
        <v>6</v>
      </c>
      <c r="B71" s="12">
        <v>2</v>
      </c>
      <c r="C71" s="13">
        <v>0.65</v>
      </c>
      <c r="D71" s="13">
        <v>0</v>
      </c>
      <c r="E71" s="13">
        <v>0.65</v>
      </c>
      <c r="H71" s="16" t="s">
        <v>13</v>
      </c>
      <c r="I71" s="15">
        <v>2</v>
      </c>
      <c r="J71" s="13">
        <v>0.54545454545454541</v>
      </c>
      <c r="K71" s="13">
        <v>0</v>
      </c>
      <c r="L71" s="13">
        <v>0.54545454545454541</v>
      </c>
    </row>
    <row r="72" spans="1:12" x14ac:dyDescent="0.35">
      <c r="A72" s="11" t="s">
        <v>6</v>
      </c>
      <c r="B72" s="12">
        <v>2</v>
      </c>
      <c r="C72" s="13">
        <v>0.55555555555555558</v>
      </c>
      <c r="D72" s="13">
        <v>0.15000000000000002</v>
      </c>
      <c r="E72" s="13">
        <v>0.61111111111111116</v>
      </c>
      <c r="H72" s="16" t="s">
        <v>13</v>
      </c>
      <c r="I72" s="15">
        <v>5</v>
      </c>
      <c r="J72" s="13">
        <v>0.6</v>
      </c>
      <c r="K72" s="13">
        <v>0</v>
      </c>
      <c r="L72" s="13">
        <v>0.56000000000000005</v>
      </c>
    </row>
    <row r="73" spans="1:12" x14ac:dyDescent="0.35">
      <c r="A73" s="11" t="s">
        <v>6</v>
      </c>
      <c r="B73" s="12">
        <v>2</v>
      </c>
      <c r="C73" s="13">
        <v>0.52173913043478259</v>
      </c>
      <c r="D73" s="13">
        <v>4.3478260869565188E-2</v>
      </c>
      <c r="E73" s="13">
        <v>0.56521739130434789</v>
      </c>
      <c r="H73" s="16" t="s">
        <v>13</v>
      </c>
      <c r="I73" s="15">
        <v>5</v>
      </c>
      <c r="J73" s="13">
        <v>0.56521739130434789</v>
      </c>
      <c r="K73" s="13">
        <v>0.19999999999999996</v>
      </c>
      <c r="L73" s="13">
        <v>0.60869565217391308</v>
      </c>
    </row>
    <row r="74" spans="1:12" x14ac:dyDescent="0.35">
      <c r="A74" s="11" t="s">
        <v>6</v>
      </c>
      <c r="B74" s="12">
        <v>2</v>
      </c>
      <c r="C74" s="13">
        <v>0.59090909090909094</v>
      </c>
      <c r="D74" s="13">
        <v>9.0909090909090939E-2</v>
      </c>
      <c r="E74" s="13">
        <v>0.59090909090909083</v>
      </c>
      <c r="H74" s="16" t="s">
        <v>13</v>
      </c>
      <c r="I74" s="15">
        <v>5</v>
      </c>
      <c r="J74" s="13">
        <v>0.5714285714285714</v>
      </c>
      <c r="K74" s="13">
        <v>0.1071428571428571</v>
      </c>
      <c r="L74" s="13">
        <v>0.60714285714285721</v>
      </c>
    </row>
    <row r="75" spans="1:12" x14ac:dyDescent="0.35">
      <c r="A75" s="11" t="s">
        <v>6</v>
      </c>
      <c r="B75" s="12">
        <v>5</v>
      </c>
      <c r="C75" s="13">
        <v>0.51851851851851849</v>
      </c>
      <c r="D75" s="13">
        <v>0.11111111111111116</v>
      </c>
      <c r="E75" s="13">
        <v>0.59259259259259256</v>
      </c>
      <c r="H75" s="16" t="s">
        <v>13</v>
      </c>
      <c r="I75" s="15">
        <v>5</v>
      </c>
      <c r="J75" s="13">
        <v>0.51724137931034475</v>
      </c>
      <c r="K75" s="13">
        <v>0.13793103448275867</v>
      </c>
      <c r="L75" s="13">
        <v>0.5862068965517242</v>
      </c>
    </row>
    <row r="76" spans="1:12" x14ac:dyDescent="0.35">
      <c r="A76" s="11" t="s">
        <v>6</v>
      </c>
      <c r="B76" s="12">
        <v>5</v>
      </c>
      <c r="C76" s="13">
        <v>0.52</v>
      </c>
      <c r="D76" s="13">
        <v>0.12</v>
      </c>
      <c r="E76" s="13">
        <v>0.64</v>
      </c>
      <c r="H76" s="16" t="s">
        <v>13</v>
      </c>
      <c r="I76" s="15">
        <v>5</v>
      </c>
      <c r="J76" s="13">
        <v>0.61111111111111116</v>
      </c>
      <c r="K76" s="13">
        <v>0</v>
      </c>
      <c r="L76" s="13">
        <v>0.69444444444444442</v>
      </c>
    </row>
    <row r="77" spans="1:12" x14ac:dyDescent="0.35">
      <c r="A77" s="11" t="s">
        <v>6</v>
      </c>
      <c r="B77" s="12">
        <v>5</v>
      </c>
      <c r="C77" s="13">
        <v>0.54838709677419351</v>
      </c>
      <c r="D77" s="13">
        <v>0.19354838709677424</v>
      </c>
      <c r="E77" s="13">
        <v>0.64516129032258063</v>
      </c>
      <c r="H77" s="16" t="s">
        <v>13</v>
      </c>
      <c r="I77" s="15">
        <v>5</v>
      </c>
      <c r="J77" s="13">
        <v>0.56666666666666665</v>
      </c>
      <c r="K77" s="13">
        <v>0.25</v>
      </c>
      <c r="L77" s="13">
        <v>0.56666666666666665</v>
      </c>
    </row>
    <row r="78" spans="1:12" x14ac:dyDescent="0.35">
      <c r="A78" s="11" t="s">
        <v>6</v>
      </c>
      <c r="B78" s="12">
        <v>5</v>
      </c>
      <c r="C78" s="13">
        <v>0.5</v>
      </c>
      <c r="D78" s="13">
        <v>0.15384615384615385</v>
      </c>
      <c r="E78" s="13">
        <v>0.69230769230769229</v>
      </c>
      <c r="H78" s="16" t="s">
        <v>13</v>
      </c>
      <c r="I78" s="15">
        <v>5</v>
      </c>
      <c r="J78" s="13">
        <v>0.5</v>
      </c>
      <c r="K78" s="13">
        <v>6.6666666666666652E-2</v>
      </c>
      <c r="L78" s="13">
        <v>0.6</v>
      </c>
    </row>
    <row r="79" spans="1:12" x14ac:dyDescent="0.35">
      <c r="A79" s="11" t="s">
        <v>6</v>
      </c>
      <c r="B79" s="12">
        <v>5</v>
      </c>
      <c r="C79" s="13">
        <v>0.52</v>
      </c>
      <c r="D79" s="13">
        <v>7.999999999999996E-2</v>
      </c>
      <c r="E79" s="13">
        <v>0.64</v>
      </c>
      <c r="H79" s="16" t="s">
        <v>13</v>
      </c>
      <c r="I79" s="15">
        <v>5</v>
      </c>
      <c r="J79" s="13">
        <v>0.54545454545454541</v>
      </c>
      <c r="K79" s="13">
        <v>0.20454545454545459</v>
      </c>
      <c r="L79" s="13">
        <v>0.61363636363636365</v>
      </c>
    </row>
    <row r="80" spans="1:12" x14ac:dyDescent="0.35">
      <c r="A80" s="11" t="s">
        <v>6</v>
      </c>
      <c r="B80" s="12">
        <v>5</v>
      </c>
      <c r="C80" s="13">
        <v>0.51515151515151514</v>
      </c>
      <c r="D80" s="13">
        <v>0.24242424242424243</v>
      </c>
      <c r="E80" s="13">
        <v>0.69696969696969702</v>
      </c>
      <c r="H80" s="16" t="s">
        <v>13</v>
      </c>
      <c r="I80" s="15">
        <v>5</v>
      </c>
      <c r="J80" s="13">
        <v>0.51428571428571423</v>
      </c>
      <c r="K80" s="13">
        <v>0.22857142857142854</v>
      </c>
      <c r="L80" s="13">
        <v>0.65714285714285714</v>
      </c>
    </row>
    <row r="81" spans="1:12" x14ac:dyDescent="0.35">
      <c r="A81" s="11" t="s">
        <v>6</v>
      </c>
      <c r="B81" s="12">
        <v>5</v>
      </c>
      <c r="C81" s="13">
        <v>0.62068965517241381</v>
      </c>
      <c r="D81" s="13">
        <v>0</v>
      </c>
      <c r="E81" s="13">
        <v>0.65517241379310343</v>
      </c>
      <c r="H81" s="16" t="s">
        <v>13</v>
      </c>
      <c r="I81" s="15">
        <v>5</v>
      </c>
      <c r="J81" s="13">
        <v>0.56666666666666665</v>
      </c>
      <c r="K81" s="13">
        <v>0.23333333333333328</v>
      </c>
      <c r="L81" s="13">
        <v>0.7</v>
      </c>
    </row>
    <row r="82" spans="1:12" x14ac:dyDescent="0.35">
      <c r="A82" s="11" t="s">
        <v>6</v>
      </c>
      <c r="B82" s="12">
        <v>5</v>
      </c>
      <c r="C82" s="13">
        <v>0.5</v>
      </c>
      <c r="D82" s="13">
        <v>0.24137931034482762</v>
      </c>
      <c r="E82" s="13">
        <v>0.57692307692307687</v>
      </c>
      <c r="H82" s="16" t="s">
        <v>13</v>
      </c>
      <c r="I82" s="15">
        <v>5</v>
      </c>
      <c r="J82" s="13">
        <v>0.54761904761904767</v>
      </c>
      <c r="K82" s="13">
        <v>0</v>
      </c>
      <c r="L82" s="13">
        <v>0.73809523809523814</v>
      </c>
    </row>
    <row r="83" spans="1:12" x14ac:dyDescent="0.35">
      <c r="A83" s="11" t="s">
        <v>6</v>
      </c>
      <c r="B83" s="12">
        <v>5</v>
      </c>
      <c r="C83" s="13">
        <v>0.5</v>
      </c>
      <c r="D83" s="13">
        <v>0</v>
      </c>
      <c r="E83" s="13">
        <v>0.59090909090909083</v>
      </c>
      <c r="H83" s="16" t="s">
        <v>13</v>
      </c>
      <c r="I83" s="15">
        <v>5</v>
      </c>
      <c r="J83" s="13">
        <v>0.54054054054054057</v>
      </c>
      <c r="K83" s="13">
        <v>0.10810810810810811</v>
      </c>
      <c r="L83" s="13">
        <v>0.51351351351351349</v>
      </c>
    </row>
    <row r="84" spans="1:12" x14ac:dyDescent="0.35">
      <c r="A84" s="11" t="s">
        <v>6</v>
      </c>
      <c r="B84" s="12">
        <v>5</v>
      </c>
      <c r="C84" s="13">
        <v>0.5</v>
      </c>
      <c r="D84" s="13">
        <v>4.5454545454545414E-2</v>
      </c>
      <c r="E84" s="13">
        <v>0.58333333333333326</v>
      </c>
      <c r="H84" s="16" t="s">
        <v>13</v>
      </c>
      <c r="I84" s="15">
        <v>5</v>
      </c>
      <c r="J84" s="13">
        <v>0.5161290322580645</v>
      </c>
      <c r="K84" s="13">
        <v>6.4516129032258118E-2</v>
      </c>
      <c r="L84" s="13">
        <v>0.58064516129032251</v>
      </c>
    </row>
    <row r="85" spans="1:12" x14ac:dyDescent="0.35">
      <c r="A85" s="11" t="s">
        <v>6</v>
      </c>
      <c r="B85" s="12">
        <v>5</v>
      </c>
      <c r="C85" s="13">
        <v>0.5</v>
      </c>
      <c r="D85" s="13">
        <v>9.375E-2</v>
      </c>
      <c r="E85" s="13">
        <v>0.53125</v>
      </c>
      <c r="H85" s="16" t="s">
        <v>13</v>
      </c>
      <c r="I85" s="15">
        <v>5</v>
      </c>
      <c r="J85" s="13">
        <v>0.5161290322580645</v>
      </c>
      <c r="K85" s="13">
        <v>0.19354838709677424</v>
      </c>
      <c r="L85" s="13">
        <v>0.64516129032258063</v>
      </c>
    </row>
    <row r="86" spans="1:12" x14ac:dyDescent="0.35">
      <c r="A86" s="11" t="s">
        <v>6</v>
      </c>
      <c r="B86" s="12">
        <v>5</v>
      </c>
      <c r="C86" s="13">
        <v>0.56000000000000005</v>
      </c>
      <c r="D86" s="13">
        <v>7.999999999999996E-2</v>
      </c>
      <c r="E86" s="13">
        <v>0.6</v>
      </c>
      <c r="H86" s="16" t="s">
        <v>13</v>
      </c>
      <c r="I86" s="15">
        <v>10</v>
      </c>
      <c r="J86" s="13">
        <v>0.5</v>
      </c>
      <c r="K86" s="13">
        <v>0</v>
      </c>
      <c r="L86" s="13">
        <v>0.5</v>
      </c>
    </row>
    <row r="87" spans="1:12" x14ac:dyDescent="0.35">
      <c r="A87" s="11" t="s">
        <v>6</v>
      </c>
      <c r="B87" s="12">
        <v>5</v>
      </c>
      <c r="C87" s="13">
        <v>0.53846153846153844</v>
      </c>
      <c r="D87" s="13">
        <v>0</v>
      </c>
      <c r="E87" s="13">
        <v>0.61538461538461542</v>
      </c>
      <c r="H87" s="16" t="s">
        <v>13</v>
      </c>
      <c r="I87" s="15">
        <v>10</v>
      </c>
      <c r="J87" s="13">
        <v>0.54838709677419351</v>
      </c>
      <c r="K87" s="13">
        <v>9.9999999999999978E-2</v>
      </c>
      <c r="L87" s="13">
        <v>0.5161290322580645</v>
      </c>
    </row>
    <row r="88" spans="1:12" x14ac:dyDescent="0.35">
      <c r="A88" s="11" t="s">
        <v>6</v>
      </c>
      <c r="B88" s="12">
        <v>5</v>
      </c>
      <c r="C88" s="13">
        <v>0.51724137931034486</v>
      </c>
      <c r="D88" s="13">
        <v>7.6923076923076872E-2</v>
      </c>
      <c r="E88" s="13">
        <v>0.62068965517241381</v>
      </c>
      <c r="H88" s="16" t="s">
        <v>13</v>
      </c>
      <c r="I88" s="15">
        <v>10</v>
      </c>
      <c r="J88" s="13">
        <v>0.57692307692307687</v>
      </c>
      <c r="K88" s="13">
        <v>0</v>
      </c>
      <c r="L88" s="13">
        <v>0.53846153846153844</v>
      </c>
    </row>
    <row r="89" spans="1:12" x14ac:dyDescent="0.35">
      <c r="A89" s="11" t="s">
        <v>6</v>
      </c>
      <c r="B89" s="12">
        <v>10</v>
      </c>
      <c r="C89" s="13">
        <v>0.54166666666666663</v>
      </c>
      <c r="D89" s="13">
        <v>0.125</v>
      </c>
      <c r="E89" s="13">
        <v>0.58333333333333326</v>
      </c>
      <c r="H89" s="16" t="s">
        <v>13</v>
      </c>
      <c r="I89" s="15">
        <v>10</v>
      </c>
      <c r="J89" s="13">
        <v>0.57692307692307687</v>
      </c>
      <c r="K89" s="13">
        <v>0</v>
      </c>
      <c r="L89" s="13">
        <v>0.53846153846153844</v>
      </c>
    </row>
    <row r="90" spans="1:12" x14ac:dyDescent="0.35">
      <c r="A90" s="11" t="s">
        <v>6</v>
      </c>
      <c r="B90" s="12">
        <v>10</v>
      </c>
      <c r="C90" s="13">
        <v>0.54166666666666663</v>
      </c>
      <c r="D90" s="13">
        <v>0.125</v>
      </c>
      <c r="E90" s="13">
        <v>0.58333333333333326</v>
      </c>
      <c r="H90" s="16" t="s">
        <v>13</v>
      </c>
      <c r="I90" s="15">
        <v>10</v>
      </c>
      <c r="J90" s="13">
        <v>0.5</v>
      </c>
      <c r="K90" s="13">
        <v>0.1071428571428571</v>
      </c>
      <c r="L90" s="13">
        <v>0.5357142857142857</v>
      </c>
    </row>
    <row r="91" spans="1:12" x14ac:dyDescent="0.35">
      <c r="A91" s="11" t="s">
        <v>6</v>
      </c>
      <c r="B91" s="12">
        <v>10</v>
      </c>
      <c r="C91" s="13">
        <v>0.5</v>
      </c>
      <c r="D91" s="13">
        <v>0.13636363636363635</v>
      </c>
      <c r="E91" s="13">
        <v>0.59090909090909083</v>
      </c>
      <c r="H91" s="16" t="s">
        <v>13</v>
      </c>
      <c r="I91" s="15">
        <v>10</v>
      </c>
      <c r="J91" s="13">
        <v>0.61764705882352944</v>
      </c>
      <c r="K91" s="13">
        <v>0</v>
      </c>
      <c r="L91" s="13">
        <v>0.67647058823529416</v>
      </c>
    </row>
    <row r="92" spans="1:12" x14ac:dyDescent="0.35">
      <c r="A92" s="11" t="s">
        <v>6</v>
      </c>
      <c r="B92" s="12">
        <v>10</v>
      </c>
      <c r="C92" s="13">
        <v>0.52380952380952384</v>
      </c>
      <c r="D92" s="13">
        <v>0.1428571428571429</v>
      </c>
      <c r="E92" s="13">
        <v>0.5714285714285714</v>
      </c>
      <c r="H92" s="16" t="s">
        <v>13</v>
      </c>
      <c r="I92" s="15">
        <v>10</v>
      </c>
      <c r="J92" s="13">
        <v>0.55882352941176472</v>
      </c>
      <c r="K92" s="13">
        <v>5.8823529411764719E-2</v>
      </c>
      <c r="L92" s="13">
        <v>0.55882352941176472</v>
      </c>
    </row>
    <row r="93" spans="1:12" x14ac:dyDescent="0.35">
      <c r="A93" s="11" t="s">
        <v>6</v>
      </c>
      <c r="B93" s="12">
        <v>10</v>
      </c>
      <c r="C93" s="13">
        <v>0.60869565217391308</v>
      </c>
      <c r="D93" s="13">
        <v>0.17391304347826086</v>
      </c>
      <c r="E93" s="13">
        <v>0.65217391304347827</v>
      </c>
      <c r="H93" s="16" t="s">
        <v>13</v>
      </c>
      <c r="I93" s="15">
        <v>10</v>
      </c>
      <c r="J93" s="13">
        <v>0.5357142857142857</v>
      </c>
      <c r="K93" s="13">
        <v>3.5714285714285698E-2</v>
      </c>
      <c r="L93" s="13">
        <v>0.60714285714285721</v>
      </c>
    </row>
    <row r="94" spans="1:12" x14ac:dyDescent="0.35">
      <c r="A94" s="11" t="s">
        <v>6</v>
      </c>
      <c r="B94" s="12">
        <v>10</v>
      </c>
      <c r="C94" s="13">
        <v>0.52173913043478259</v>
      </c>
      <c r="D94" s="13">
        <v>4.3478260869565188E-2</v>
      </c>
      <c r="E94" s="13">
        <v>0.52173913043478259</v>
      </c>
      <c r="H94" s="16" t="s">
        <v>13</v>
      </c>
      <c r="I94" s="15">
        <v>10</v>
      </c>
      <c r="J94" s="13">
        <v>0.51428571428571423</v>
      </c>
      <c r="K94" s="13">
        <v>0.1428571428571429</v>
      </c>
      <c r="L94" s="13">
        <v>0.5714285714285714</v>
      </c>
    </row>
    <row r="95" spans="1:12" x14ac:dyDescent="0.35">
      <c r="A95" s="11" t="s">
        <v>6</v>
      </c>
      <c r="B95" s="12">
        <v>10</v>
      </c>
      <c r="C95" s="13">
        <v>0.55000000000000004</v>
      </c>
      <c r="D95" s="13">
        <v>0</v>
      </c>
      <c r="E95" s="13">
        <v>0.55000000000000004</v>
      </c>
      <c r="H95" s="16" t="s">
        <v>13</v>
      </c>
      <c r="I95" s="15">
        <v>10</v>
      </c>
      <c r="J95" s="13">
        <v>0.58333333333333337</v>
      </c>
      <c r="K95" s="13">
        <v>0</v>
      </c>
      <c r="L95" s="13">
        <v>0.65517241379310343</v>
      </c>
    </row>
    <row r="96" spans="1:12" x14ac:dyDescent="0.35">
      <c r="A96" s="11" t="s">
        <v>6</v>
      </c>
      <c r="B96" s="12">
        <v>10</v>
      </c>
      <c r="C96" s="13">
        <v>0.5</v>
      </c>
      <c r="D96" s="13">
        <v>0.1071428571428571</v>
      </c>
      <c r="E96" s="13">
        <v>0.5714285714285714</v>
      </c>
      <c r="H96" s="16" t="s">
        <v>13</v>
      </c>
      <c r="I96" s="15">
        <v>10</v>
      </c>
      <c r="J96" s="13">
        <v>0.5</v>
      </c>
      <c r="K96" s="13">
        <v>6.4516129032258007E-2</v>
      </c>
      <c r="L96" s="13">
        <v>0.64516129032258063</v>
      </c>
    </row>
    <row r="97" spans="1:12" x14ac:dyDescent="0.35">
      <c r="A97" s="11" t="s">
        <v>6</v>
      </c>
      <c r="B97" s="12">
        <v>10</v>
      </c>
      <c r="C97" s="13">
        <v>0.53333333333333333</v>
      </c>
      <c r="D97" s="13">
        <v>0.19999999999999996</v>
      </c>
      <c r="E97" s="13">
        <v>0.53333333333333333</v>
      </c>
      <c r="H97" s="16" t="s">
        <v>13</v>
      </c>
      <c r="I97" s="15">
        <v>10</v>
      </c>
      <c r="J97" s="13">
        <v>0.59459459459459452</v>
      </c>
      <c r="K97" s="13">
        <v>0.1333333333333333</v>
      </c>
      <c r="L97" s="13">
        <v>0.53333333333333333</v>
      </c>
    </row>
    <row r="98" spans="1:12" x14ac:dyDescent="0.35">
      <c r="A98" s="11" t="s">
        <v>6</v>
      </c>
      <c r="B98" s="12">
        <v>10</v>
      </c>
      <c r="C98" s="13">
        <v>0.56000000000000005</v>
      </c>
      <c r="D98" s="13">
        <v>0.12</v>
      </c>
      <c r="E98" s="13">
        <v>0.56000000000000005</v>
      </c>
      <c r="H98" s="16" t="s">
        <v>13</v>
      </c>
      <c r="I98" s="15">
        <v>10</v>
      </c>
      <c r="J98" s="13">
        <v>0.54838709677419351</v>
      </c>
      <c r="K98" s="13">
        <v>0.16129032258064513</v>
      </c>
      <c r="L98" s="13">
        <v>0.58064516129032251</v>
      </c>
    </row>
    <row r="99" spans="1:12" x14ac:dyDescent="0.35">
      <c r="A99" s="11" t="s">
        <v>6</v>
      </c>
      <c r="B99" s="12">
        <v>10</v>
      </c>
      <c r="C99" s="13">
        <v>0.55555555555555558</v>
      </c>
      <c r="D99" s="13">
        <v>0</v>
      </c>
      <c r="E99" s="13">
        <v>0.5</v>
      </c>
      <c r="H99" s="16" t="s">
        <v>13</v>
      </c>
      <c r="I99" s="15">
        <v>10</v>
      </c>
      <c r="J99" s="13">
        <v>0.61857142857142899</v>
      </c>
      <c r="K99" s="13">
        <v>0.1071428571428571</v>
      </c>
      <c r="L99" s="13">
        <v>0.5714285714285714</v>
      </c>
    </row>
    <row r="100" spans="1:12" x14ac:dyDescent="0.35">
      <c r="A100" s="11" t="s">
        <v>6</v>
      </c>
      <c r="B100" s="12">
        <v>10</v>
      </c>
      <c r="C100" s="13">
        <v>0.52941176470588236</v>
      </c>
      <c r="D100" s="13">
        <v>0</v>
      </c>
      <c r="E100" s="13">
        <v>0.58823529411764708</v>
      </c>
      <c r="H100" s="16" t="s">
        <v>13</v>
      </c>
      <c r="I100" s="15">
        <v>10</v>
      </c>
      <c r="J100" s="13">
        <v>0.52500000000000002</v>
      </c>
      <c r="K100" s="13">
        <v>5.0000000000000044E-2</v>
      </c>
      <c r="L100" s="13">
        <v>0.5</v>
      </c>
    </row>
    <row r="101" spans="1:12" x14ac:dyDescent="0.35">
      <c r="A101" s="11" t="s">
        <v>6</v>
      </c>
      <c r="B101" s="12">
        <v>10</v>
      </c>
      <c r="C101" s="13">
        <v>0.61111111111111116</v>
      </c>
      <c r="D101" s="13">
        <v>0.11764705882352944</v>
      </c>
      <c r="E101" s="13">
        <v>0.55555555555555558</v>
      </c>
      <c r="H101" s="16" t="s">
        <v>13</v>
      </c>
      <c r="I101" s="15">
        <v>13</v>
      </c>
      <c r="J101" s="13">
        <v>0.5</v>
      </c>
      <c r="K101" s="13">
        <v>0</v>
      </c>
      <c r="L101" s="13">
        <v>0.59375</v>
      </c>
    </row>
    <row r="102" spans="1:12" x14ac:dyDescent="0.35">
      <c r="A102" s="11" t="s">
        <v>6</v>
      </c>
      <c r="B102" s="12">
        <v>13</v>
      </c>
      <c r="C102" s="13">
        <v>0.56666666666666665</v>
      </c>
      <c r="D102" s="13">
        <v>6.6666666666666652E-2</v>
      </c>
      <c r="E102" s="13">
        <v>0.5</v>
      </c>
      <c r="H102" s="16" t="s">
        <v>13</v>
      </c>
      <c r="I102" s="15">
        <v>13</v>
      </c>
      <c r="J102" s="13">
        <v>0.51515151515151514</v>
      </c>
      <c r="K102" s="13">
        <v>9.375E-2</v>
      </c>
      <c r="L102" s="13">
        <v>0.60606060606060608</v>
      </c>
    </row>
    <row r="103" spans="1:12" x14ac:dyDescent="0.35">
      <c r="A103" s="11" t="s">
        <v>6</v>
      </c>
      <c r="B103" s="12">
        <v>13</v>
      </c>
      <c r="C103" s="13">
        <v>0.55172413793103448</v>
      </c>
      <c r="D103" s="13">
        <v>3.4482758620689613E-2</v>
      </c>
      <c r="E103" s="13">
        <v>0.5862068965517242</v>
      </c>
      <c r="H103" s="16" t="s">
        <v>13</v>
      </c>
      <c r="I103" s="15">
        <v>13</v>
      </c>
      <c r="J103" s="13">
        <v>0.61538461538461542</v>
      </c>
      <c r="K103" s="13">
        <v>0</v>
      </c>
      <c r="L103" s="13">
        <v>0.61538461538461542</v>
      </c>
    </row>
    <row r="104" spans="1:12" x14ac:dyDescent="0.35">
      <c r="A104" s="11" t="s">
        <v>6</v>
      </c>
      <c r="B104" s="12">
        <v>13</v>
      </c>
      <c r="C104" s="13">
        <v>0.58064516129032262</v>
      </c>
      <c r="D104" s="13">
        <v>9.6774193548387122E-2</v>
      </c>
      <c r="E104" s="13">
        <v>0.5161290322580645</v>
      </c>
      <c r="H104" s="16" t="s">
        <v>13</v>
      </c>
      <c r="I104" s="15">
        <v>13</v>
      </c>
      <c r="J104" s="13">
        <v>0.51724137931034486</v>
      </c>
      <c r="K104" s="13">
        <v>3.8461538461538436E-2</v>
      </c>
      <c r="L104" s="13">
        <v>0.55172413793103448</v>
      </c>
    </row>
    <row r="105" spans="1:12" x14ac:dyDescent="0.35">
      <c r="A105" s="11" t="s">
        <v>6</v>
      </c>
      <c r="B105" s="12">
        <v>13</v>
      </c>
      <c r="C105" s="13">
        <v>0.5714285714285714</v>
      </c>
      <c r="D105" s="13">
        <v>9.6774193548387122E-2</v>
      </c>
      <c r="E105" s="13">
        <v>0.64285714285714279</v>
      </c>
      <c r="H105" s="16" t="s">
        <v>13</v>
      </c>
      <c r="I105" s="15">
        <v>13</v>
      </c>
      <c r="J105" s="13">
        <v>0.5714285714285714</v>
      </c>
      <c r="K105" s="13">
        <v>5.7142857142857162E-2</v>
      </c>
      <c r="L105" s="13">
        <v>0.51428571428571423</v>
      </c>
    </row>
    <row r="106" spans="1:12" x14ac:dyDescent="0.35">
      <c r="A106" s="11" t="s">
        <v>6</v>
      </c>
      <c r="B106" s="12">
        <v>13</v>
      </c>
      <c r="C106" s="13">
        <v>0.53333333333333333</v>
      </c>
      <c r="D106" s="13">
        <v>0.1428571428571429</v>
      </c>
      <c r="E106" s="13">
        <v>0.56666666666666665</v>
      </c>
      <c r="H106" s="16" t="s">
        <v>13</v>
      </c>
      <c r="I106" s="15">
        <v>13</v>
      </c>
      <c r="J106" s="13">
        <v>0.55555555555555558</v>
      </c>
      <c r="K106" s="13">
        <v>0</v>
      </c>
      <c r="L106" s="13">
        <v>0.55555555555555558</v>
      </c>
    </row>
    <row r="107" spans="1:12" x14ac:dyDescent="0.35">
      <c r="A107" s="11" t="s">
        <v>6</v>
      </c>
      <c r="B107" s="12">
        <v>13</v>
      </c>
      <c r="C107" s="13">
        <v>0.5161290322580645</v>
      </c>
      <c r="D107" s="13">
        <v>0</v>
      </c>
      <c r="E107" s="13">
        <v>0.5161290322580645</v>
      </c>
      <c r="H107" s="16" t="s">
        <v>13</v>
      </c>
      <c r="I107" s="15">
        <v>13</v>
      </c>
      <c r="J107" s="13">
        <v>0.57692307692307687</v>
      </c>
      <c r="K107" s="13">
        <v>0.14814814814814814</v>
      </c>
      <c r="L107" s="13">
        <v>0.61538461538461542</v>
      </c>
    </row>
    <row r="108" spans="1:12" x14ac:dyDescent="0.35">
      <c r="A108" s="11" t="s">
        <v>6</v>
      </c>
      <c r="B108" s="12">
        <v>13</v>
      </c>
      <c r="C108" s="13">
        <v>0.5862068965517242</v>
      </c>
      <c r="D108" s="13">
        <v>0</v>
      </c>
      <c r="E108" s="13">
        <v>0.58620689655172409</v>
      </c>
      <c r="H108" s="16" t="s">
        <v>13</v>
      </c>
      <c r="I108" s="15">
        <v>13</v>
      </c>
      <c r="J108" s="13">
        <v>0.51724137931034475</v>
      </c>
      <c r="K108" s="13">
        <v>3.8461538461538436E-2</v>
      </c>
      <c r="L108" s="13">
        <v>0.55172413793103448</v>
      </c>
    </row>
    <row r="109" spans="1:12" x14ac:dyDescent="0.35">
      <c r="A109" s="11" t="s">
        <v>6</v>
      </c>
      <c r="B109" s="12">
        <v>13</v>
      </c>
      <c r="C109" s="13">
        <v>0.5185185185185186</v>
      </c>
      <c r="D109" s="13">
        <v>0.12903225806451613</v>
      </c>
      <c r="E109" s="13">
        <v>0.51851851851851849</v>
      </c>
      <c r="H109" s="16" t="s">
        <v>13</v>
      </c>
      <c r="I109" s="15">
        <v>13</v>
      </c>
      <c r="J109" s="13">
        <v>0.5357142857142857</v>
      </c>
      <c r="K109" s="13">
        <v>3.4482758620689613E-2</v>
      </c>
      <c r="L109" s="13">
        <v>0.5</v>
      </c>
    </row>
    <row r="110" spans="1:12" x14ac:dyDescent="0.35">
      <c r="A110" s="11" t="s">
        <v>6</v>
      </c>
      <c r="B110" s="12">
        <v>13</v>
      </c>
      <c r="C110" s="13">
        <v>0.5</v>
      </c>
      <c r="D110" s="13">
        <v>0</v>
      </c>
      <c r="E110" s="13">
        <v>0.5714285714285714</v>
      </c>
      <c r="H110" s="16" t="s">
        <v>13</v>
      </c>
      <c r="I110" s="15">
        <v>13</v>
      </c>
      <c r="J110" s="13">
        <v>0.5357142857142857</v>
      </c>
      <c r="K110" s="13">
        <v>7.1428571428571397E-2</v>
      </c>
      <c r="L110" s="13">
        <v>0.5</v>
      </c>
    </row>
    <row r="111" spans="1:12" x14ac:dyDescent="0.35">
      <c r="A111" s="11" t="s">
        <v>6</v>
      </c>
      <c r="B111" s="12">
        <v>13</v>
      </c>
      <c r="C111" s="13">
        <v>0.64516129032258063</v>
      </c>
      <c r="D111" s="13">
        <v>0.16129032258064513</v>
      </c>
      <c r="E111" s="13">
        <v>0.54838709677419351</v>
      </c>
      <c r="H111" s="18" t="s">
        <v>13</v>
      </c>
      <c r="I111" s="20">
        <v>13</v>
      </c>
      <c r="J111" s="14">
        <v>0.5</v>
      </c>
      <c r="K111" s="14">
        <v>3.5714285714285698E-2</v>
      </c>
      <c r="L111" s="14">
        <v>0.58333333333333326</v>
      </c>
    </row>
    <row r="112" spans="1:12" x14ac:dyDescent="0.35">
      <c r="A112" s="11" t="s">
        <v>6</v>
      </c>
      <c r="B112" s="12">
        <v>13</v>
      </c>
      <c r="C112" s="13">
        <v>0.5161290322580645</v>
      </c>
      <c r="D112" s="13">
        <v>0</v>
      </c>
      <c r="E112" s="13">
        <v>0.5161290322580645</v>
      </c>
    </row>
    <row r="113" spans="1:5" x14ac:dyDescent="0.35">
      <c r="A113" s="11" t="s">
        <v>6</v>
      </c>
      <c r="B113" s="12">
        <v>13</v>
      </c>
      <c r="C113" s="13">
        <v>0.53125</v>
      </c>
      <c r="D113" s="13">
        <v>0.16129032258064513</v>
      </c>
      <c r="E113" s="13">
        <v>0.59375</v>
      </c>
    </row>
    <row r="114" spans="1:5" x14ac:dyDescent="0.35">
      <c r="A114" s="11" t="s">
        <v>6</v>
      </c>
      <c r="B114" s="12">
        <v>13</v>
      </c>
      <c r="C114" s="13">
        <v>0.54285714285714282</v>
      </c>
      <c r="D114" s="13">
        <v>8.5714285714285743E-2</v>
      </c>
      <c r="E114" s="13">
        <v>0.51428571428571423</v>
      </c>
    </row>
    <row r="115" spans="1:5" x14ac:dyDescent="0.35">
      <c r="A115" s="11" t="s">
        <v>7</v>
      </c>
      <c r="B115" s="12">
        <v>2</v>
      </c>
      <c r="C115" s="13">
        <v>0.5185185185185186</v>
      </c>
      <c r="D115" s="13">
        <v>3.703703703703709E-2</v>
      </c>
      <c r="E115" s="13">
        <v>0.55555555555555558</v>
      </c>
    </row>
    <row r="116" spans="1:5" x14ac:dyDescent="0.35">
      <c r="A116" s="11" t="s">
        <v>7</v>
      </c>
      <c r="B116" s="12">
        <v>2</v>
      </c>
      <c r="C116" s="13">
        <v>0.55555555555555558</v>
      </c>
      <c r="D116" s="13">
        <v>3.703703703703709E-2</v>
      </c>
      <c r="E116" s="13">
        <v>0.59259259259259256</v>
      </c>
    </row>
    <row r="117" spans="1:5" x14ac:dyDescent="0.35">
      <c r="A117" s="11" t="s">
        <v>7</v>
      </c>
      <c r="B117" s="12">
        <v>2</v>
      </c>
      <c r="C117" s="13">
        <v>0.5185185185185186</v>
      </c>
      <c r="D117" s="13">
        <v>0.11111111111111116</v>
      </c>
      <c r="E117" s="13">
        <v>0.55555555555555558</v>
      </c>
    </row>
    <row r="118" spans="1:5" x14ac:dyDescent="0.35">
      <c r="A118" s="11" t="s">
        <v>7</v>
      </c>
      <c r="B118" s="12">
        <v>2</v>
      </c>
      <c r="C118" s="13">
        <v>0.5</v>
      </c>
      <c r="D118" s="13">
        <v>5.555555555555558E-2</v>
      </c>
      <c r="E118" s="13">
        <v>0.52777777777777779</v>
      </c>
    </row>
    <row r="119" spans="1:5" x14ac:dyDescent="0.35">
      <c r="A119" s="11" t="s">
        <v>7</v>
      </c>
      <c r="B119" s="12">
        <v>2</v>
      </c>
      <c r="C119" s="13">
        <v>0.5161290322580645</v>
      </c>
      <c r="D119" s="13">
        <v>9.6774193548387122E-2</v>
      </c>
      <c r="E119" s="13">
        <v>0.61290322580645162</v>
      </c>
    </row>
    <row r="120" spans="1:5" x14ac:dyDescent="0.35">
      <c r="A120" s="11" t="s">
        <v>7</v>
      </c>
      <c r="B120" s="12">
        <v>2</v>
      </c>
      <c r="C120" s="13">
        <v>0.53333333333333333</v>
      </c>
      <c r="D120" s="13">
        <v>7.999999999999996E-2</v>
      </c>
      <c r="E120" s="13">
        <v>0.56666666666666665</v>
      </c>
    </row>
    <row r="121" spans="1:5" x14ac:dyDescent="0.35">
      <c r="A121" s="11" t="s">
        <v>7</v>
      </c>
      <c r="B121" s="12">
        <v>2</v>
      </c>
      <c r="C121" s="13">
        <v>0.56000000000000005</v>
      </c>
      <c r="D121" s="13">
        <v>8.333333333333337E-2</v>
      </c>
      <c r="E121" s="13">
        <v>0.56000000000000005</v>
      </c>
    </row>
    <row r="122" spans="1:5" x14ac:dyDescent="0.35">
      <c r="A122" s="11" t="s">
        <v>7</v>
      </c>
      <c r="B122" s="12">
        <v>2</v>
      </c>
      <c r="C122" s="13">
        <v>0.5</v>
      </c>
      <c r="D122" s="13">
        <v>0</v>
      </c>
      <c r="E122" s="13">
        <v>0.58333333333333326</v>
      </c>
    </row>
    <row r="123" spans="1:5" x14ac:dyDescent="0.35">
      <c r="A123" s="11" t="s">
        <v>7</v>
      </c>
      <c r="B123" s="12">
        <v>2</v>
      </c>
      <c r="C123" s="13">
        <v>0.52941176470588236</v>
      </c>
      <c r="D123" s="13">
        <v>0</v>
      </c>
      <c r="E123" s="13">
        <v>0.52941176470588236</v>
      </c>
    </row>
    <row r="124" spans="1:5" x14ac:dyDescent="0.35">
      <c r="A124" s="11" t="s">
        <v>7</v>
      </c>
      <c r="B124" s="12">
        <v>2</v>
      </c>
      <c r="C124" s="13">
        <v>0.55555555555555558</v>
      </c>
      <c r="D124" s="13">
        <v>0</v>
      </c>
      <c r="E124" s="13">
        <v>0.51851851851851849</v>
      </c>
    </row>
    <row r="125" spans="1:5" x14ac:dyDescent="0.35">
      <c r="A125" s="11" t="s">
        <v>7</v>
      </c>
      <c r="B125" s="12">
        <v>2</v>
      </c>
      <c r="C125" s="13">
        <v>0.52</v>
      </c>
      <c r="D125" s="13">
        <v>0.16000000000000003</v>
      </c>
      <c r="E125" s="13">
        <v>0.56000000000000005</v>
      </c>
    </row>
    <row r="126" spans="1:5" x14ac:dyDescent="0.35">
      <c r="A126" s="11" t="s">
        <v>7</v>
      </c>
      <c r="B126" s="12">
        <v>5</v>
      </c>
      <c r="C126" s="13">
        <v>0.54054054054054057</v>
      </c>
      <c r="D126" s="13">
        <v>5.4054054054054057E-2</v>
      </c>
      <c r="E126" s="13">
        <v>0.54054054054054057</v>
      </c>
    </row>
    <row r="127" spans="1:5" x14ac:dyDescent="0.35">
      <c r="A127" s="11" t="s">
        <v>7</v>
      </c>
      <c r="B127" s="12">
        <v>5</v>
      </c>
      <c r="C127" s="13">
        <v>0.5357142857142857</v>
      </c>
      <c r="D127" s="13">
        <v>3.5714285714285698E-2</v>
      </c>
      <c r="E127" s="13">
        <v>0.5714285714285714</v>
      </c>
    </row>
    <row r="128" spans="1:5" x14ac:dyDescent="0.35">
      <c r="A128" s="11" t="s">
        <v>7</v>
      </c>
      <c r="B128" s="12">
        <v>5</v>
      </c>
      <c r="C128" s="13">
        <v>0.52631578947368418</v>
      </c>
      <c r="D128" s="13">
        <v>7.8947368421052655E-2</v>
      </c>
      <c r="E128" s="13">
        <v>0.52631578947368429</v>
      </c>
    </row>
    <row r="129" spans="1:5" x14ac:dyDescent="0.35">
      <c r="A129" s="11" t="s">
        <v>7</v>
      </c>
      <c r="B129" s="12">
        <v>5</v>
      </c>
      <c r="C129" s="13">
        <v>0.52631578947368418</v>
      </c>
      <c r="D129" s="13">
        <v>2.6315789473684181E-2</v>
      </c>
      <c r="E129" s="13">
        <v>0.60526315789473684</v>
      </c>
    </row>
    <row r="130" spans="1:5" x14ac:dyDescent="0.35">
      <c r="A130" s="11" t="s">
        <v>7</v>
      </c>
      <c r="B130" s="12">
        <v>5</v>
      </c>
      <c r="C130" s="13">
        <v>0.52777777777777779</v>
      </c>
      <c r="D130" s="13">
        <v>8.333333333333337E-2</v>
      </c>
      <c r="E130" s="13">
        <v>0.58333333333333326</v>
      </c>
    </row>
    <row r="131" spans="1:5" x14ac:dyDescent="0.35">
      <c r="A131" s="11" t="s">
        <v>7</v>
      </c>
      <c r="B131" s="12">
        <v>5</v>
      </c>
      <c r="C131" s="13">
        <v>0.53658536585365857</v>
      </c>
      <c r="D131" s="13">
        <v>7.3170731707317027E-2</v>
      </c>
      <c r="E131" s="13">
        <v>0.58536585365853666</v>
      </c>
    </row>
    <row r="132" spans="1:5" x14ac:dyDescent="0.35">
      <c r="A132" s="11" t="s">
        <v>7</v>
      </c>
      <c r="B132" s="12">
        <v>5</v>
      </c>
      <c r="C132" s="13">
        <v>0.67500000000000004</v>
      </c>
      <c r="D132" s="13">
        <v>7.4999999999999956E-2</v>
      </c>
      <c r="E132" s="13">
        <v>0.55000000000000004</v>
      </c>
    </row>
    <row r="133" spans="1:5" x14ac:dyDescent="0.35">
      <c r="A133" s="11" t="s">
        <v>7</v>
      </c>
      <c r="B133" s="12">
        <v>5</v>
      </c>
      <c r="C133" s="13">
        <v>0.51724137931034486</v>
      </c>
      <c r="D133" s="13">
        <v>7.4999999999999956E-2</v>
      </c>
      <c r="E133" s="13">
        <v>0.5862068965517242</v>
      </c>
    </row>
    <row r="134" spans="1:5" x14ac:dyDescent="0.35">
      <c r="A134" s="11" t="s">
        <v>7</v>
      </c>
      <c r="B134" s="12">
        <v>5</v>
      </c>
      <c r="C134" s="13">
        <v>0.6</v>
      </c>
      <c r="D134" s="13">
        <v>0</v>
      </c>
      <c r="E134" s="13">
        <v>0.53333333333333333</v>
      </c>
    </row>
    <row r="135" spans="1:5" x14ac:dyDescent="0.35">
      <c r="A135" s="11" t="s">
        <v>7</v>
      </c>
      <c r="B135" s="12">
        <v>5</v>
      </c>
      <c r="C135" s="13">
        <v>0.51724137931034486</v>
      </c>
      <c r="D135" s="13">
        <v>3.3333333333333326E-2</v>
      </c>
      <c r="E135" s="13">
        <v>0.55172413793103448</v>
      </c>
    </row>
    <row r="136" spans="1:5" x14ac:dyDescent="0.35">
      <c r="A136" s="11" t="s">
        <v>7</v>
      </c>
      <c r="B136" s="12">
        <v>5</v>
      </c>
      <c r="C136" s="13">
        <v>0.5357142857142857</v>
      </c>
      <c r="D136" s="13">
        <v>7.1428571428571397E-2</v>
      </c>
      <c r="E136" s="13">
        <v>0.5357142857142857</v>
      </c>
    </row>
    <row r="137" spans="1:5" x14ac:dyDescent="0.35">
      <c r="A137" s="11" t="s">
        <v>7</v>
      </c>
      <c r="B137" s="12">
        <v>5</v>
      </c>
      <c r="C137" s="13">
        <v>0.52</v>
      </c>
      <c r="D137" s="13">
        <v>7.999999999999996E-2</v>
      </c>
      <c r="E137" s="13">
        <v>0.56000000000000005</v>
      </c>
    </row>
    <row r="138" spans="1:5" x14ac:dyDescent="0.35">
      <c r="A138" s="11" t="s">
        <v>7</v>
      </c>
      <c r="B138" s="12">
        <v>5</v>
      </c>
      <c r="C138" s="13">
        <v>0.61290322580645162</v>
      </c>
      <c r="D138" s="13">
        <v>0.19354838709677424</v>
      </c>
      <c r="E138" s="13">
        <v>0.64516129032258063</v>
      </c>
    </row>
    <row r="139" spans="1:5" x14ac:dyDescent="0.35">
      <c r="A139" s="16" t="s">
        <v>7</v>
      </c>
      <c r="B139" s="16">
        <v>5</v>
      </c>
      <c r="C139" s="17">
        <v>0.59259259259259256</v>
      </c>
      <c r="D139" s="17">
        <v>0.11111111111111116</v>
      </c>
      <c r="E139" s="17">
        <v>0.66666666666666674</v>
      </c>
    </row>
    <row r="140" spans="1:5" x14ac:dyDescent="0.35">
      <c r="A140" s="16" t="s">
        <v>7</v>
      </c>
      <c r="B140" s="16">
        <v>5</v>
      </c>
      <c r="C140" s="17">
        <v>0.56666666666666665</v>
      </c>
      <c r="D140" s="17">
        <v>9.9999999999999978E-2</v>
      </c>
      <c r="E140" s="17">
        <v>0.53333333333333333</v>
      </c>
    </row>
    <row r="141" spans="1:5" x14ac:dyDescent="0.35">
      <c r="A141" s="16" t="s">
        <v>7</v>
      </c>
      <c r="B141" s="16">
        <v>10</v>
      </c>
      <c r="C141" s="17">
        <v>0.61538461538461542</v>
      </c>
      <c r="D141" s="17">
        <v>3.7037037037036979E-2</v>
      </c>
      <c r="E141" s="17">
        <v>0.69230769230769229</v>
      </c>
    </row>
    <row r="142" spans="1:5" x14ac:dyDescent="0.35">
      <c r="A142" s="16" t="s">
        <v>7</v>
      </c>
      <c r="B142" s="16">
        <v>10</v>
      </c>
      <c r="C142" s="17">
        <v>0.62962962962962965</v>
      </c>
      <c r="D142" s="17">
        <v>8.8235294117647078E-2</v>
      </c>
      <c r="E142" s="17">
        <v>0.5185185185185186</v>
      </c>
    </row>
    <row r="143" spans="1:5" x14ac:dyDescent="0.35">
      <c r="A143" s="16" t="s">
        <v>7</v>
      </c>
      <c r="B143" s="16">
        <v>10</v>
      </c>
      <c r="C143" s="17">
        <v>0.55882352941176472</v>
      </c>
      <c r="D143" s="17">
        <v>0.12121212121212122</v>
      </c>
      <c r="E143" s="17">
        <v>0.61764705882352944</v>
      </c>
    </row>
    <row r="144" spans="1:5" x14ac:dyDescent="0.35">
      <c r="A144" s="16" t="s">
        <v>7</v>
      </c>
      <c r="B144" s="16">
        <v>10</v>
      </c>
      <c r="C144" s="17">
        <v>0.54545454545454541</v>
      </c>
      <c r="D144" s="17">
        <v>0.1333333333333333</v>
      </c>
      <c r="E144" s="17">
        <v>0.57575757575757569</v>
      </c>
    </row>
    <row r="145" spans="1:5" x14ac:dyDescent="0.35">
      <c r="A145" s="16" t="s">
        <v>7</v>
      </c>
      <c r="B145" s="16">
        <v>10</v>
      </c>
      <c r="C145" s="17">
        <v>0.5</v>
      </c>
      <c r="D145" s="17">
        <v>0.15625</v>
      </c>
      <c r="E145" s="17">
        <v>0.56666666666666665</v>
      </c>
    </row>
    <row r="146" spans="1:5" x14ac:dyDescent="0.35">
      <c r="A146" s="16" t="s">
        <v>7</v>
      </c>
      <c r="B146" s="16">
        <v>10</v>
      </c>
      <c r="C146" s="17">
        <v>0.59375</v>
      </c>
      <c r="D146" s="17">
        <v>0.1333333333333333</v>
      </c>
      <c r="E146" s="17">
        <v>0.5625</v>
      </c>
    </row>
    <row r="147" spans="1:5" x14ac:dyDescent="0.35">
      <c r="A147" s="16" t="s">
        <v>7</v>
      </c>
      <c r="B147" s="16">
        <v>10</v>
      </c>
      <c r="C147" s="17">
        <v>0.53333333333333333</v>
      </c>
      <c r="D147" s="17">
        <v>8.333333333333337E-2</v>
      </c>
      <c r="E147" s="17">
        <v>0.6</v>
      </c>
    </row>
    <row r="148" spans="1:5" x14ac:dyDescent="0.35">
      <c r="A148" s="16" t="s">
        <v>7</v>
      </c>
      <c r="B148" s="16">
        <v>10</v>
      </c>
      <c r="C148" s="17">
        <v>0.58333333333333337</v>
      </c>
      <c r="D148" s="17">
        <v>6.0606060606060552E-2</v>
      </c>
      <c r="E148" s="17">
        <v>0.5</v>
      </c>
    </row>
    <row r="149" spans="1:5" x14ac:dyDescent="0.35">
      <c r="A149" s="16" t="s">
        <v>7</v>
      </c>
      <c r="B149" s="16">
        <v>10</v>
      </c>
      <c r="C149" s="17">
        <v>0.51515151515151514</v>
      </c>
      <c r="D149" s="17">
        <v>0.12121212121212122</v>
      </c>
      <c r="E149" s="17">
        <v>0.51515151515151514</v>
      </c>
    </row>
    <row r="150" spans="1:5" x14ac:dyDescent="0.35">
      <c r="A150" s="16" t="s">
        <v>7</v>
      </c>
      <c r="B150" s="16">
        <v>10</v>
      </c>
      <c r="C150" s="17">
        <v>0.5</v>
      </c>
      <c r="D150" s="17">
        <v>3.125E-2</v>
      </c>
      <c r="E150" s="17">
        <v>0.53125</v>
      </c>
    </row>
    <row r="151" spans="1:5" x14ac:dyDescent="0.35">
      <c r="A151" s="16" t="s">
        <v>7</v>
      </c>
      <c r="B151" s="16">
        <v>10</v>
      </c>
      <c r="C151" s="17">
        <v>0.5714285714285714</v>
      </c>
      <c r="D151" s="17">
        <v>9.375E-2</v>
      </c>
      <c r="E151" s="17">
        <v>0.53061224489795922</v>
      </c>
    </row>
    <row r="152" spans="1:5" x14ac:dyDescent="0.35">
      <c r="A152" s="16" t="s">
        <v>7</v>
      </c>
      <c r="B152" s="16">
        <v>13</v>
      </c>
      <c r="C152" s="17">
        <v>0.52631578947368429</v>
      </c>
      <c r="D152" s="17">
        <v>7.8947368421052655E-2</v>
      </c>
      <c r="E152" s="17">
        <v>0.55263157894736836</v>
      </c>
    </row>
    <row r="153" spans="1:5" x14ac:dyDescent="0.35">
      <c r="A153" s="16" t="s">
        <v>7</v>
      </c>
      <c r="B153" s="16">
        <v>13</v>
      </c>
      <c r="C153" s="17">
        <v>0.55000000000000004</v>
      </c>
      <c r="D153" s="17">
        <v>2.5000000000000022E-2</v>
      </c>
      <c r="E153" s="17">
        <v>0.57499999999999996</v>
      </c>
    </row>
    <row r="154" spans="1:5" x14ac:dyDescent="0.35">
      <c r="A154" s="16" t="s">
        <v>7</v>
      </c>
      <c r="B154" s="16">
        <v>13</v>
      </c>
      <c r="C154" s="17">
        <v>0.52</v>
      </c>
      <c r="D154" s="17">
        <v>0.12</v>
      </c>
      <c r="E154" s="17">
        <v>0.58000000000000007</v>
      </c>
    </row>
    <row r="155" spans="1:5" x14ac:dyDescent="0.35">
      <c r="A155" s="16" t="s">
        <v>7</v>
      </c>
      <c r="B155" s="16">
        <v>13</v>
      </c>
      <c r="C155" s="17">
        <v>0.60606060606060608</v>
      </c>
      <c r="D155" s="17">
        <v>3.0303030303030276E-2</v>
      </c>
      <c r="E155" s="17">
        <v>0.51515151515151514</v>
      </c>
    </row>
    <row r="156" spans="1:5" x14ac:dyDescent="0.35">
      <c r="A156" s="16" t="s">
        <v>7</v>
      </c>
      <c r="B156" s="16">
        <v>13</v>
      </c>
      <c r="C156" s="17">
        <v>0.55172413793103448</v>
      </c>
      <c r="D156" s="17">
        <v>0</v>
      </c>
      <c r="E156" s="17">
        <v>0.5862068965517242</v>
      </c>
    </row>
    <row r="157" spans="1:5" x14ac:dyDescent="0.35">
      <c r="A157" s="16" t="s">
        <v>7</v>
      </c>
      <c r="B157" s="16">
        <v>13</v>
      </c>
      <c r="C157" s="17">
        <v>0.5161290322580645</v>
      </c>
      <c r="D157" s="17">
        <v>0</v>
      </c>
      <c r="E157" s="17">
        <v>0.5161290322580645</v>
      </c>
    </row>
    <row r="158" spans="1:5" x14ac:dyDescent="0.35">
      <c r="A158" s="16" t="s">
        <v>7</v>
      </c>
      <c r="B158" s="16">
        <v>13</v>
      </c>
      <c r="C158" s="17">
        <v>0.51282051282051277</v>
      </c>
      <c r="D158" s="17">
        <v>6.4516129032258118E-2</v>
      </c>
      <c r="E158" s="17">
        <v>0.51282051282051277</v>
      </c>
    </row>
    <row r="159" spans="1:5" x14ac:dyDescent="0.35">
      <c r="A159" s="16" t="s">
        <v>7</v>
      </c>
      <c r="B159" s="16">
        <v>13</v>
      </c>
      <c r="C159" s="17">
        <v>0.55000000000000004</v>
      </c>
      <c r="D159" s="17">
        <v>6.25E-2</v>
      </c>
      <c r="E159" s="17">
        <v>0.57499999999999996</v>
      </c>
    </row>
    <row r="160" spans="1:5" x14ac:dyDescent="0.35">
      <c r="A160" s="16" t="s">
        <v>7</v>
      </c>
      <c r="B160" s="16">
        <v>13</v>
      </c>
      <c r="C160" s="17">
        <v>0.5161290322580645</v>
      </c>
      <c r="D160" s="17">
        <v>2.6315789473684181E-2</v>
      </c>
      <c r="E160" s="17">
        <v>0.61290322580645162</v>
      </c>
    </row>
    <row r="161" spans="1:12" x14ac:dyDescent="0.35">
      <c r="A161" s="18" t="s">
        <v>7</v>
      </c>
      <c r="B161" s="18">
        <v>13</v>
      </c>
      <c r="C161" s="19">
        <v>0.5</v>
      </c>
      <c r="D161" s="19">
        <v>0.12195121951219512</v>
      </c>
      <c r="E161" s="19">
        <v>0.5625</v>
      </c>
    </row>
    <row r="164" spans="1:12" x14ac:dyDescent="0.35">
      <c r="B164" s="15" t="s">
        <v>8</v>
      </c>
      <c r="C164" s="13">
        <f>AVERAGE(C2:C161)</f>
        <v>0.54152987025528421</v>
      </c>
      <c r="D164" s="13">
        <f t="shared" ref="D164:E164" si="0">AVERAGE(D2:D161)</f>
        <v>8.1335978200950718E-2</v>
      </c>
      <c r="E164" s="13">
        <f t="shared" si="0"/>
        <v>0.58228346620130866</v>
      </c>
      <c r="F164" s="13"/>
      <c r="I164" s="15" t="s">
        <v>8</v>
      </c>
      <c r="J164" s="13">
        <f>AVERAGE(J2:J161)</f>
        <v>0.54304780064027858</v>
      </c>
      <c r="K164" s="13">
        <f t="shared" ref="K164:L164" si="1">AVERAGE(K2:K161)</f>
        <v>6.8646618192816214E-2</v>
      </c>
      <c r="L164" s="13">
        <f t="shared" si="1"/>
        <v>0.58702394756806231</v>
      </c>
    </row>
    <row r="165" spans="1:12" x14ac:dyDescent="0.35">
      <c r="B165" s="15" t="s">
        <v>9</v>
      </c>
      <c r="C165" s="13">
        <f>STDEV(C2:C161)</f>
        <v>3.6494876573887954E-2</v>
      </c>
      <c r="D165" s="13">
        <f t="shared" ref="D165:E165" si="2">STDEV(D2:D161)</f>
        <v>5.9456862138766338E-2</v>
      </c>
      <c r="E165" s="13">
        <f t="shared" si="2"/>
        <v>5.7959785882620143E-2</v>
      </c>
      <c r="F165" s="13"/>
      <c r="I165" s="15" t="s">
        <v>9</v>
      </c>
      <c r="J165" s="13">
        <f>STDEV(J2:J161)</f>
        <v>3.1857441484512673E-2</v>
      </c>
      <c r="K165" s="13">
        <f t="shared" ref="K165:L165" si="3">STDEV(K2:K161)</f>
        <v>6.8146042425259387E-2</v>
      </c>
      <c r="L165" s="13">
        <f t="shared" si="3"/>
        <v>7.1822996735231751E-2</v>
      </c>
    </row>
    <row r="166" spans="1:12" x14ac:dyDescent="0.35">
      <c r="B166" s="15" t="s">
        <v>10</v>
      </c>
      <c r="C166" s="15">
        <f>COUNT(C2:C161)</f>
        <v>160</v>
      </c>
      <c r="D166" s="15">
        <f t="shared" ref="D166:E166" si="4">COUNT(D2:D161)</f>
        <v>160</v>
      </c>
      <c r="E166" s="15">
        <f t="shared" si="4"/>
        <v>160</v>
      </c>
      <c r="F166" s="15"/>
      <c r="I166" s="15" t="s">
        <v>10</v>
      </c>
      <c r="J166" s="15">
        <f>COUNT(J2:J161)</f>
        <v>110</v>
      </c>
      <c r="K166" s="15">
        <f t="shared" ref="K166:L166" si="5">COUNT(K2:K161)</f>
        <v>110</v>
      </c>
      <c r="L166" s="15">
        <f t="shared" si="5"/>
        <v>110</v>
      </c>
    </row>
    <row r="167" spans="1:12" x14ac:dyDescent="0.35">
      <c r="B167" s="15" t="s">
        <v>11</v>
      </c>
      <c r="C167" s="15">
        <f>COUNTIF(C2:C161, "&gt;0.625")</f>
        <v>5</v>
      </c>
      <c r="D167" s="15">
        <f>COUNTIF(D2:D161, "&gt;0.225")</f>
        <v>3</v>
      </c>
      <c r="E167" s="15">
        <f>COUNTIF(E2:E161, "&gt;0.748")</f>
        <v>2</v>
      </c>
      <c r="F167" s="15"/>
      <c r="I167" s="15" t="s">
        <v>11</v>
      </c>
      <c r="J167" s="15">
        <f>COUNTIF(J2:J161, "&gt;0.625")</f>
        <v>0</v>
      </c>
      <c r="K167" s="15">
        <f>COUNTIF(K2:K161, "&gt;0.225")</f>
        <v>3</v>
      </c>
      <c r="L167" s="15">
        <f>COUNTIF(L2:L161, "&gt;0.748")</f>
        <v>3</v>
      </c>
    </row>
  </sheetData>
  <conditionalFormatting sqref="J2:J15">
    <cfRule type="cellIs" dxfId="7" priority="8" operator="greaterThan">
      <formula>0.625</formula>
    </cfRule>
  </conditionalFormatting>
  <conditionalFormatting sqref="J16:J29">
    <cfRule type="cellIs" dxfId="6" priority="7" operator="greaterThan">
      <formula>0.625</formula>
    </cfRule>
  </conditionalFormatting>
  <conditionalFormatting sqref="J30:J44">
    <cfRule type="cellIs" dxfId="5" priority="6" operator="greaterThan">
      <formula>0.625</formula>
    </cfRule>
  </conditionalFormatting>
  <conditionalFormatting sqref="J45:J57">
    <cfRule type="cellIs" dxfId="4" priority="5" operator="greaterThan">
      <formula>0.625</formula>
    </cfRule>
  </conditionalFormatting>
  <conditionalFormatting sqref="J58:J71">
    <cfRule type="cellIs" dxfId="3" priority="4" operator="greaterThan">
      <formula>0.625</formula>
    </cfRule>
  </conditionalFormatting>
  <conditionalFormatting sqref="J72:J85">
    <cfRule type="cellIs" dxfId="2" priority="3" operator="greaterThan">
      <formula>0.625</formula>
    </cfRule>
  </conditionalFormatting>
  <conditionalFormatting sqref="J86:J100">
    <cfRule type="cellIs" dxfId="1" priority="2" operator="greaterThan">
      <formula>0.625</formula>
    </cfRule>
  </conditionalFormatting>
  <conditionalFormatting sqref="J101:J111">
    <cfRule type="cellIs" dxfId="0" priority="1" operator="greaterThan">
      <formula>0.625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60D9B-A7D8-0F4A-A883-32C07BAE8B51}">
  <dimension ref="A1:L93"/>
  <sheetViews>
    <sheetView workbookViewId="0"/>
  </sheetViews>
  <sheetFormatPr defaultColWidth="10.6640625" defaultRowHeight="23.25" x14ac:dyDescent="0.35"/>
  <cols>
    <col min="4" max="4" width="13.6640625" bestFit="1" customWidth="1"/>
    <col min="5" max="5" width="13.08203125" bestFit="1" customWidth="1"/>
    <col min="11" max="11" width="13.6640625" bestFit="1" customWidth="1"/>
    <col min="12" max="12" width="13.08203125" bestFit="1" customWidth="1"/>
  </cols>
  <sheetData>
    <row r="1" spans="1:12" ht="24" thickBot="1" x14ac:dyDescent="0.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H1" s="1" t="s">
        <v>0</v>
      </c>
      <c r="I1" s="1" t="s">
        <v>1</v>
      </c>
      <c r="J1" s="2" t="s">
        <v>2</v>
      </c>
      <c r="K1" s="2" t="s">
        <v>3</v>
      </c>
      <c r="L1" s="2" t="s">
        <v>4</v>
      </c>
    </row>
    <row r="2" spans="1:12" ht="24" thickTop="1" x14ac:dyDescent="0.35">
      <c r="A2" s="16" t="s">
        <v>14</v>
      </c>
      <c r="B2" s="15">
        <v>2</v>
      </c>
      <c r="C2" s="13">
        <v>0.58333333333333337</v>
      </c>
      <c r="D2" s="13">
        <v>0.33333333333333337</v>
      </c>
      <c r="E2" s="13">
        <v>0.90909090909090906</v>
      </c>
      <c r="H2" s="16" t="s">
        <v>16</v>
      </c>
      <c r="I2" s="16">
        <v>2</v>
      </c>
      <c r="J2" s="17">
        <v>0.52941176470588236</v>
      </c>
      <c r="K2" s="17">
        <v>8.8235294117647078E-2</v>
      </c>
      <c r="L2" s="17">
        <v>0.55882352941176472</v>
      </c>
    </row>
    <row r="3" spans="1:12" x14ac:dyDescent="0.35">
      <c r="A3" s="16" t="s">
        <v>14</v>
      </c>
      <c r="B3" s="15">
        <v>2</v>
      </c>
      <c r="C3" s="13">
        <v>0.54545454545454541</v>
      </c>
      <c r="D3" s="13">
        <v>0.5</v>
      </c>
      <c r="E3" s="13">
        <v>0.72727272727272729</v>
      </c>
      <c r="H3" s="16" t="s">
        <v>16</v>
      </c>
      <c r="I3" s="16">
        <v>2</v>
      </c>
      <c r="J3" s="17">
        <v>0.5357142857142857</v>
      </c>
      <c r="K3" s="17">
        <v>7.1428571428571397E-2</v>
      </c>
      <c r="L3" s="17">
        <v>0.5</v>
      </c>
    </row>
    <row r="4" spans="1:12" x14ac:dyDescent="0.35">
      <c r="A4" s="16" t="s">
        <v>14</v>
      </c>
      <c r="B4" s="15">
        <v>2</v>
      </c>
      <c r="C4" s="13">
        <v>0.64705882352941169</v>
      </c>
      <c r="D4" s="13">
        <v>5.8823529411764719E-2</v>
      </c>
      <c r="E4" s="13">
        <v>0.9285714285714286</v>
      </c>
      <c r="H4" s="16" t="s">
        <v>16</v>
      </c>
      <c r="I4" s="16">
        <v>2</v>
      </c>
      <c r="J4" s="17">
        <v>0.53125</v>
      </c>
      <c r="K4" s="17">
        <v>6.25E-2</v>
      </c>
      <c r="L4" s="17">
        <v>0.65625</v>
      </c>
    </row>
    <row r="5" spans="1:12" x14ac:dyDescent="0.35">
      <c r="A5" s="16" t="s">
        <v>14</v>
      </c>
      <c r="B5" s="15">
        <v>2</v>
      </c>
      <c r="C5" s="13">
        <v>0.5</v>
      </c>
      <c r="D5" s="13">
        <v>0.12</v>
      </c>
      <c r="E5" s="13">
        <v>0.59090909090909094</v>
      </c>
      <c r="H5" s="16" t="s">
        <v>16</v>
      </c>
      <c r="I5" s="16">
        <v>2</v>
      </c>
      <c r="J5" s="17">
        <v>0.5</v>
      </c>
      <c r="K5" s="17">
        <v>0</v>
      </c>
      <c r="L5" s="17">
        <v>0.5</v>
      </c>
    </row>
    <row r="6" spans="1:12" x14ac:dyDescent="0.35">
      <c r="A6" s="16" t="s">
        <v>14</v>
      </c>
      <c r="B6" s="15">
        <v>2</v>
      </c>
      <c r="C6" s="13">
        <v>0.52</v>
      </c>
      <c r="D6" s="13">
        <v>4.0000000000000036E-2</v>
      </c>
      <c r="E6" s="13">
        <v>0.52</v>
      </c>
      <c r="H6" s="16" t="s">
        <v>16</v>
      </c>
      <c r="I6" s="16">
        <v>2</v>
      </c>
      <c r="J6" s="17">
        <v>0.51515151515151514</v>
      </c>
      <c r="K6" s="17">
        <v>0</v>
      </c>
      <c r="L6" s="17">
        <v>0.66666666666666663</v>
      </c>
    </row>
    <row r="7" spans="1:12" x14ac:dyDescent="0.35">
      <c r="A7" s="16" t="s">
        <v>14</v>
      </c>
      <c r="B7" s="15">
        <v>2</v>
      </c>
      <c r="C7" s="13">
        <v>0.56000000000000005</v>
      </c>
      <c r="D7" s="13">
        <v>0.43999999999999995</v>
      </c>
      <c r="E7" s="13">
        <v>0.92</v>
      </c>
      <c r="H7" s="16" t="s">
        <v>16</v>
      </c>
      <c r="I7" s="16">
        <v>2</v>
      </c>
      <c r="J7" s="17">
        <v>0.81818181818181812</v>
      </c>
      <c r="K7" s="17">
        <v>0.5</v>
      </c>
      <c r="L7" s="17">
        <v>0.83333333333333337</v>
      </c>
    </row>
    <row r="8" spans="1:12" x14ac:dyDescent="0.35">
      <c r="A8" s="16" t="s">
        <v>14</v>
      </c>
      <c r="B8" s="15">
        <v>2</v>
      </c>
      <c r="C8" s="13">
        <v>0.55555555555555558</v>
      </c>
      <c r="D8" s="13">
        <v>0.38888888888888884</v>
      </c>
      <c r="E8" s="13">
        <v>0.92307692307692313</v>
      </c>
      <c r="H8" s="16" t="s">
        <v>16</v>
      </c>
      <c r="I8" s="16">
        <v>2</v>
      </c>
      <c r="J8" s="17">
        <v>0.70833333333333326</v>
      </c>
      <c r="K8" s="17">
        <v>0.29166666666666663</v>
      </c>
      <c r="L8" s="17">
        <v>0.6</v>
      </c>
    </row>
    <row r="9" spans="1:12" x14ac:dyDescent="0.35">
      <c r="A9" s="16" t="s">
        <v>14</v>
      </c>
      <c r="B9" s="15">
        <v>2</v>
      </c>
      <c r="C9" s="13">
        <v>0.92307692307692313</v>
      </c>
      <c r="D9" s="13">
        <v>0.42307692307692313</v>
      </c>
      <c r="E9" s="13">
        <v>0.80769230769230771</v>
      </c>
      <c r="H9" s="16" t="s">
        <v>16</v>
      </c>
      <c r="I9" s="16">
        <v>2</v>
      </c>
      <c r="J9" s="17">
        <v>0.64</v>
      </c>
      <c r="K9" s="17">
        <v>0.16000000000000003</v>
      </c>
      <c r="L9" s="17">
        <v>0.68421052631578949</v>
      </c>
    </row>
    <row r="10" spans="1:12" x14ac:dyDescent="0.35">
      <c r="A10" s="16" t="s">
        <v>14</v>
      </c>
      <c r="B10" s="15">
        <v>2</v>
      </c>
      <c r="C10" s="13">
        <v>0.59090909090909083</v>
      </c>
      <c r="D10" s="13">
        <v>0.13636363636363635</v>
      </c>
      <c r="E10" s="13">
        <v>0.63636363636363635</v>
      </c>
      <c r="H10" s="16" t="s">
        <v>16</v>
      </c>
      <c r="I10" s="16">
        <v>2</v>
      </c>
      <c r="J10" s="17">
        <v>0.68421052631578949</v>
      </c>
      <c r="K10" s="17">
        <v>0.16666666666666663</v>
      </c>
      <c r="L10" s="17">
        <v>0.79166666666666663</v>
      </c>
    </row>
    <row r="11" spans="1:12" x14ac:dyDescent="0.35">
      <c r="A11" s="16" t="s">
        <v>14</v>
      </c>
      <c r="B11" s="15">
        <v>2</v>
      </c>
      <c r="C11" s="13">
        <v>0.73684210526315785</v>
      </c>
      <c r="D11" s="13">
        <v>0.15789473684210531</v>
      </c>
      <c r="E11" s="13">
        <v>0.63636363636363635</v>
      </c>
      <c r="H11" s="16" t="s">
        <v>16</v>
      </c>
      <c r="I11" s="16">
        <v>2</v>
      </c>
      <c r="J11" s="17">
        <v>0.75</v>
      </c>
      <c r="K11" s="17">
        <v>0.36111111111111116</v>
      </c>
      <c r="L11" s="17">
        <v>0.69444444444444442</v>
      </c>
    </row>
    <row r="12" spans="1:12" x14ac:dyDescent="0.35">
      <c r="A12" s="16" t="s">
        <v>14</v>
      </c>
      <c r="B12" s="15">
        <v>2</v>
      </c>
      <c r="C12" s="13">
        <v>0.57894736842105265</v>
      </c>
      <c r="D12" s="13">
        <v>0.18181818181818188</v>
      </c>
      <c r="E12" s="13">
        <v>0.73684210526315785</v>
      </c>
      <c r="H12" s="16" t="s">
        <v>16</v>
      </c>
      <c r="I12" s="16">
        <v>2</v>
      </c>
      <c r="J12" s="17">
        <v>0.52777777777777779</v>
      </c>
      <c r="K12" s="17">
        <v>0.1428571428571429</v>
      </c>
      <c r="L12" s="17">
        <v>0.64285714285714279</v>
      </c>
    </row>
    <row r="13" spans="1:12" x14ac:dyDescent="0.35">
      <c r="A13" s="16" t="s">
        <v>14</v>
      </c>
      <c r="B13" s="15">
        <v>2</v>
      </c>
      <c r="C13" s="13">
        <v>0.66666666666666674</v>
      </c>
      <c r="D13" s="13">
        <v>0.25</v>
      </c>
      <c r="E13" s="13">
        <v>0.68181818181818177</v>
      </c>
      <c r="H13" s="16" t="s">
        <v>16</v>
      </c>
      <c r="I13" s="16">
        <v>2</v>
      </c>
      <c r="J13" s="17">
        <v>0.60714285714285721</v>
      </c>
      <c r="K13" s="17">
        <v>7.999999999999996E-2</v>
      </c>
      <c r="L13" s="17">
        <v>0.56000000000000005</v>
      </c>
    </row>
    <row r="14" spans="1:12" x14ac:dyDescent="0.35">
      <c r="A14" s="16" t="s">
        <v>14</v>
      </c>
      <c r="B14" s="15">
        <v>2</v>
      </c>
      <c r="C14" s="13">
        <v>0.77272727272727271</v>
      </c>
      <c r="D14" s="13">
        <v>0.25</v>
      </c>
      <c r="E14" s="13">
        <v>0.59090909090909094</v>
      </c>
      <c r="H14" s="16" t="s">
        <v>16</v>
      </c>
      <c r="I14" s="16">
        <v>2</v>
      </c>
      <c r="J14" s="17">
        <v>0.64</v>
      </c>
      <c r="K14" s="17">
        <v>0</v>
      </c>
      <c r="L14" s="17">
        <v>0.55555555555555558</v>
      </c>
    </row>
    <row r="15" spans="1:12" x14ac:dyDescent="0.35">
      <c r="A15" s="16" t="s">
        <v>14</v>
      </c>
      <c r="B15" s="15">
        <v>2</v>
      </c>
      <c r="C15" s="13">
        <v>0.85714285714285721</v>
      </c>
      <c r="D15" s="13">
        <v>0.23529411764705888</v>
      </c>
      <c r="E15" s="13">
        <v>0.7142857142857143</v>
      </c>
      <c r="H15" s="16" t="s">
        <v>16</v>
      </c>
      <c r="I15" s="16">
        <v>2</v>
      </c>
      <c r="J15" s="17">
        <v>0.59259259259259256</v>
      </c>
      <c r="K15" s="17">
        <v>0.30000000000000004</v>
      </c>
      <c r="L15" s="17">
        <v>0.6428571428571429</v>
      </c>
    </row>
    <row r="16" spans="1:12" x14ac:dyDescent="0.35">
      <c r="A16" s="16" t="s">
        <v>14</v>
      </c>
      <c r="B16" s="15">
        <v>2</v>
      </c>
      <c r="C16" s="13">
        <v>1</v>
      </c>
      <c r="D16" s="13">
        <v>7.1428571428571397E-2</v>
      </c>
      <c r="E16" s="13">
        <v>0.5357142857142857</v>
      </c>
      <c r="H16" s="16" t="s">
        <v>16</v>
      </c>
      <c r="I16" s="16">
        <v>2</v>
      </c>
      <c r="J16" s="17">
        <v>0.6785714285714286</v>
      </c>
      <c r="K16" s="17">
        <v>0.11111111111111116</v>
      </c>
      <c r="L16" s="17">
        <v>0.76666666666666661</v>
      </c>
    </row>
    <row r="17" spans="1:12" x14ac:dyDescent="0.35">
      <c r="A17" s="16" t="s">
        <v>14</v>
      </c>
      <c r="B17" s="15">
        <v>5</v>
      </c>
      <c r="C17" s="13">
        <v>0.5</v>
      </c>
      <c r="D17" s="13">
        <v>0.41176470588235292</v>
      </c>
      <c r="E17" s="13">
        <v>0.73529411764705888</v>
      </c>
      <c r="H17" s="16" t="s">
        <v>16</v>
      </c>
      <c r="I17" s="16">
        <v>5</v>
      </c>
      <c r="J17" s="17">
        <v>0.97435897435897434</v>
      </c>
      <c r="K17" s="17">
        <v>0</v>
      </c>
      <c r="L17" s="17">
        <v>0.5641025641025641</v>
      </c>
    </row>
    <row r="18" spans="1:12" x14ac:dyDescent="0.35">
      <c r="A18" s="16" t="s">
        <v>14</v>
      </c>
      <c r="B18" s="15">
        <v>5</v>
      </c>
      <c r="C18" s="13">
        <v>0.60869565217391308</v>
      </c>
      <c r="D18" s="13">
        <v>0.47826086956521741</v>
      </c>
      <c r="E18" s="13">
        <v>0.91304347826086962</v>
      </c>
      <c r="H18" s="16" t="s">
        <v>16</v>
      </c>
      <c r="I18" s="16">
        <v>5</v>
      </c>
      <c r="J18" s="17">
        <v>0.51282051282051277</v>
      </c>
      <c r="K18" s="17">
        <v>0.12820512820512819</v>
      </c>
      <c r="L18" s="17">
        <v>0.58974358974358976</v>
      </c>
    </row>
    <row r="19" spans="1:12" x14ac:dyDescent="0.35">
      <c r="A19" s="16" t="s">
        <v>14</v>
      </c>
      <c r="B19" s="15">
        <v>5</v>
      </c>
      <c r="C19" s="13">
        <v>0.95652173913043481</v>
      </c>
      <c r="D19" s="13">
        <v>0.3125</v>
      </c>
      <c r="E19" s="13">
        <v>0.95652173913043481</v>
      </c>
      <c r="H19" s="16" t="s">
        <v>16</v>
      </c>
      <c r="I19" s="16">
        <v>5</v>
      </c>
      <c r="J19" s="17">
        <v>0.58666666666666667</v>
      </c>
      <c r="K19" s="17">
        <v>0.29333333333333333</v>
      </c>
      <c r="L19" s="17">
        <v>0.93333333333333335</v>
      </c>
    </row>
    <row r="20" spans="1:12" x14ac:dyDescent="0.35">
      <c r="A20" s="16" t="s">
        <v>14</v>
      </c>
      <c r="B20" s="15">
        <v>5</v>
      </c>
      <c r="C20" s="13">
        <v>0.5</v>
      </c>
      <c r="D20" s="13">
        <v>0.1071428571428571</v>
      </c>
      <c r="E20" s="13">
        <v>0.5714285714285714</v>
      </c>
      <c r="H20" s="16" t="s">
        <v>16</v>
      </c>
      <c r="I20" s="16">
        <v>5</v>
      </c>
      <c r="J20" s="17">
        <v>0.62666666666666671</v>
      </c>
      <c r="K20" s="17">
        <v>0.10666666666666669</v>
      </c>
      <c r="L20" s="17">
        <v>0.54666666666666663</v>
      </c>
    </row>
    <row r="21" spans="1:12" x14ac:dyDescent="0.35">
      <c r="A21" s="16" t="s">
        <v>14</v>
      </c>
      <c r="B21" s="15">
        <v>5</v>
      </c>
      <c r="C21" s="13">
        <v>0.58333333333333337</v>
      </c>
      <c r="D21" s="13">
        <v>3.5714285714285698E-2</v>
      </c>
      <c r="E21" s="13">
        <v>0.66666666666666674</v>
      </c>
      <c r="H21" s="16" t="s">
        <v>16</v>
      </c>
      <c r="I21" s="16">
        <v>5</v>
      </c>
      <c r="J21" s="17">
        <v>0.87142857142857144</v>
      </c>
      <c r="K21" s="17">
        <v>0.22857142857142854</v>
      </c>
      <c r="L21" s="17">
        <v>0.75714285714285712</v>
      </c>
    </row>
    <row r="22" spans="1:12" x14ac:dyDescent="0.35">
      <c r="A22" s="16" t="s">
        <v>14</v>
      </c>
      <c r="B22" s="15">
        <v>5</v>
      </c>
      <c r="C22" s="13">
        <v>0.53333333333333333</v>
      </c>
      <c r="D22" s="13">
        <v>9.9999999999999978E-2</v>
      </c>
      <c r="E22" s="13">
        <v>0.53333333333333333</v>
      </c>
      <c r="H22" s="16" t="s">
        <v>16</v>
      </c>
      <c r="I22" s="16">
        <v>5</v>
      </c>
      <c r="J22" s="17">
        <v>0.5625</v>
      </c>
      <c r="K22" s="17">
        <v>0.1875</v>
      </c>
      <c r="L22" s="17">
        <v>0.60416666666666663</v>
      </c>
    </row>
    <row r="23" spans="1:12" x14ac:dyDescent="0.35">
      <c r="A23" s="16" t="s">
        <v>14</v>
      </c>
      <c r="B23" s="15">
        <v>5</v>
      </c>
      <c r="C23" s="13">
        <v>0.5</v>
      </c>
      <c r="D23" s="13">
        <v>9.9999999999999978E-2</v>
      </c>
      <c r="E23" s="13">
        <v>0.55555555555555558</v>
      </c>
      <c r="H23" s="16" t="s">
        <v>16</v>
      </c>
      <c r="I23" s="16">
        <v>5</v>
      </c>
      <c r="J23" s="17">
        <v>0.58823529411764708</v>
      </c>
      <c r="K23" s="17">
        <v>0.14583333333333337</v>
      </c>
      <c r="L23" s="17">
        <v>0.79411764705882359</v>
      </c>
    </row>
    <row r="24" spans="1:12" x14ac:dyDescent="0.35">
      <c r="A24" s="16" t="s">
        <v>14</v>
      </c>
      <c r="B24" s="15">
        <v>5</v>
      </c>
      <c r="C24" s="13">
        <v>0.56818181818181812</v>
      </c>
      <c r="D24" s="13">
        <v>0.25</v>
      </c>
      <c r="E24" s="13">
        <v>0.63636363636363635</v>
      </c>
      <c r="H24" s="16" t="s">
        <v>16</v>
      </c>
      <c r="I24" s="16">
        <v>5</v>
      </c>
      <c r="J24" s="17">
        <v>0.54347826086956519</v>
      </c>
      <c r="K24" s="17">
        <v>0.43478260869565211</v>
      </c>
      <c r="L24" s="17">
        <v>0.91304347826086962</v>
      </c>
    </row>
    <row r="25" spans="1:12" x14ac:dyDescent="0.35">
      <c r="A25" s="16" t="s">
        <v>14</v>
      </c>
      <c r="B25" s="15">
        <v>5</v>
      </c>
      <c r="C25" s="13">
        <v>0.5161290322580645</v>
      </c>
      <c r="D25" s="13">
        <v>0.41935483870967738</v>
      </c>
      <c r="E25" s="13">
        <v>0.74193548387096775</v>
      </c>
      <c r="H25" s="16" t="s">
        <v>16</v>
      </c>
      <c r="I25" s="16">
        <v>5</v>
      </c>
      <c r="J25" s="17">
        <v>0.63793103448275867</v>
      </c>
      <c r="K25" s="17">
        <v>0.24137931034482762</v>
      </c>
      <c r="L25" s="17">
        <v>0.56896551724137934</v>
      </c>
    </row>
    <row r="26" spans="1:12" x14ac:dyDescent="0.35">
      <c r="A26" s="16" t="s">
        <v>14</v>
      </c>
      <c r="B26" s="15">
        <v>5</v>
      </c>
      <c r="C26" s="13">
        <v>0.53333333333333333</v>
      </c>
      <c r="D26" s="13">
        <v>0.23333333333333339</v>
      </c>
      <c r="E26" s="13">
        <v>0.90322580645161288</v>
      </c>
      <c r="H26" s="16" t="s">
        <v>16</v>
      </c>
      <c r="I26" s="16">
        <v>5</v>
      </c>
      <c r="J26" s="17">
        <v>0.59523809523809523</v>
      </c>
      <c r="K26" s="17">
        <v>0.2931034482758621</v>
      </c>
      <c r="L26" s="17">
        <v>0.94827586206896552</v>
      </c>
    </row>
    <row r="27" spans="1:12" x14ac:dyDescent="0.35">
      <c r="A27" s="16" t="s">
        <v>14</v>
      </c>
      <c r="B27" s="15">
        <v>5</v>
      </c>
      <c r="C27" s="13">
        <v>0.5161290322580645</v>
      </c>
      <c r="D27" s="13">
        <v>3.3333333333333326E-2</v>
      </c>
      <c r="E27" s="13">
        <v>0.6</v>
      </c>
      <c r="H27" s="16" t="s">
        <v>16</v>
      </c>
      <c r="I27" s="16">
        <v>5</v>
      </c>
      <c r="J27" s="17">
        <v>0.68965517241379315</v>
      </c>
      <c r="K27" s="17">
        <v>0.44827586206896552</v>
      </c>
      <c r="L27" s="17">
        <v>0.89655172413793105</v>
      </c>
    </row>
    <row r="28" spans="1:12" x14ac:dyDescent="0.35">
      <c r="A28" s="16" t="s">
        <v>14</v>
      </c>
      <c r="B28" s="15">
        <v>5</v>
      </c>
      <c r="C28" s="13">
        <v>0.68965517241379315</v>
      </c>
      <c r="D28" s="13">
        <v>0.17241379310344829</v>
      </c>
      <c r="E28" s="13">
        <v>0.51724137931034486</v>
      </c>
      <c r="H28" s="16" t="s">
        <v>16</v>
      </c>
      <c r="I28" s="16">
        <v>5</v>
      </c>
      <c r="J28" s="17">
        <v>0.94736842105263153</v>
      </c>
      <c r="K28" s="17">
        <v>0.47368421052631582</v>
      </c>
      <c r="L28" s="17">
        <v>0.8</v>
      </c>
    </row>
    <row r="29" spans="1:12" x14ac:dyDescent="0.35">
      <c r="A29" s="16" t="s">
        <v>14</v>
      </c>
      <c r="B29" s="15">
        <v>5</v>
      </c>
      <c r="C29" s="13">
        <v>0.5625</v>
      </c>
      <c r="D29" s="13">
        <v>6.25E-2</v>
      </c>
      <c r="E29" s="13">
        <v>0.53125</v>
      </c>
      <c r="H29" s="16" t="s">
        <v>16</v>
      </c>
      <c r="I29" s="16">
        <v>5</v>
      </c>
      <c r="J29" s="17">
        <v>0.58823529411764708</v>
      </c>
      <c r="K29" s="17">
        <v>0</v>
      </c>
      <c r="L29" s="17">
        <v>0.62745098039215685</v>
      </c>
    </row>
    <row r="30" spans="1:12" x14ac:dyDescent="0.35">
      <c r="A30" s="16" t="s">
        <v>14</v>
      </c>
      <c r="B30" s="15">
        <v>5</v>
      </c>
      <c r="C30" s="13">
        <v>0.90909090909090906</v>
      </c>
      <c r="D30" s="13">
        <v>0.15384615384615385</v>
      </c>
      <c r="E30" s="13">
        <v>1</v>
      </c>
      <c r="H30" s="16" t="s">
        <v>16</v>
      </c>
      <c r="I30" s="16">
        <v>5</v>
      </c>
      <c r="J30" s="17">
        <v>0.94736842105263153</v>
      </c>
      <c r="K30" s="17">
        <v>0.37254901960784315</v>
      </c>
      <c r="L30" s="17">
        <v>0.94117647058823528</v>
      </c>
    </row>
    <row r="31" spans="1:12" x14ac:dyDescent="0.35">
      <c r="A31" s="16" t="s">
        <v>14</v>
      </c>
      <c r="B31" s="15">
        <v>5</v>
      </c>
      <c r="C31" s="13">
        <v>0.5714285714285714</v>
      </c>
      <c r="D31" s="13">
        <v>0.23809523809523814</v>
      </c>
      <c r="E31" s="13">
        <v>0.54545454545454541</v>
      </c>
      <c r="H31" s="16" t="s">
        <v>16</v>
      </c>
      <c r="I31" s="16">
        <v>10</v>
      </c>
      <c r="J31" s="17">
        <v>0.51515151515151514</v>
      </c>
      <c r="K31" s="17">
        <v>0.24242424242424243</v>
      </c>
      <c r="L31" s="17">
        <v>0.69696969696969702</v>
      </c>
    </row>
    <row r="32" spans="1:12" x14ac:dyDescent="0.35">
      <c r="A32" s="16" t="s">
        <v>14</v>
      </c>
      <c r="B32" s="15">
        <v>10</v>
      </c>
      <c r="C32" s="13">
        <v>0.6216216216216216</v>
      </c>
      <c r="D32" s="13">
        <v>0.32432432432432434</v>
      </c>
      <c r="E32" s="13">
        <v>0.83783783783783783</v>
      </c>
      <c r="H32" s="16" t="s">
        <v>16</v>
      </c>
      <c r="I32" s="16">
        <v>10</v>
      </c>
      <c r="J32" s="17">
        <v>0.51282051282051277</v>
      </c>
      <c r="K32" s="17">
        <v>0.28205128205128205</v>
      </c>
      <c r="L32" s="17">
        <v>0.71794871794871795</v>
      </c>
    </row>
    <row r="33" spans="1:12" x14ac:dyDescent="0.35">
      <c r="A33" s="16" t="s">
        <v>14</v>
      </c>
      <c r="B33" s="15">
        <v>10</v>
      </c>
      <c r="C33" s="13">
        <v>0.55172413793103448</v>
      </c>
      <c r="D33" s="13">
        <v>0.17241379310344829</v>
      </c>
      <c r="E33" s="13">
        <v>0.82758620689655171</v>
      </c>
      <c r="H33" s="16" t="s">
        <v>16</v>
      </c>
      <c r="I33" s="16">
        <v>10</v>
      </c>
      <c r="J33" s="17">
        <v>0.54285714285714282</v>
      </c>
      <c r="K33" s="17">
        <v>0.19999999999999996</v>
      </c>
      <c r="L33" s="17">
        <v>0.77142857142857146</v>
      </c>
    </row>
    <row r="34" spans="1:12" x14ac:dyDescent="0.35">
      <c r="A34" s="16" t="s">
        <v>14</v>
      </c>
      <c r="B34" s="15">
        <v>10</v>
      </c>
      <c r="C34" s="13">
        <v>0.6</v>
      </c>
      <c r="D34" s="13">
        <v>2.8571428571428581E-2</v>
      </c>
      <c r="E34" s="13">
        <v>0.5714285714285714</v>
      </c>
      <c r="H34" s="16" t="s">
        <v>16</v>
      </c>
      <c r="I34" s="16">
        <v>10</v>
      </c>
      <c r="J34" s="17">
        <v>0.52941176470588236</v>
      </c>
      <c r="K34" s="17">
        <v>3.2258064516129004E-2</v>
      </c>
      <c r="L34" s="17">
        <v>0.55882352941176472</v>
      </c>
    </row>
    <row r="35" spans="1:12" x14ac:dyDescent="0.35">
      <c r="A35" s="16" t="s">
        <v>14</v>
      </c>
      <c r="B35" s="15">
        <v>10</v>
      </c>
      <c r="C35" s="13">
        <v>0.56521739130434789</v>
      </c>
      <c r="D35" s="13">
        <v>5.1282051282051322E-2</v>
      </c>
      <c r="E35" s="13">
        <v>0.52173913043478259</v>
      </c>
      <c r="H35" s="16" t="s">
        <v>16</v>
      </c>
      <c r="I35" s="16">
        <v>10</v>
      </c>
      <c r="J35" s="17">
        <v>0.67741935483870974</v>
      </c>
      <c r="K35" s="17">
        <v>0.3666666666666667</v>
      </c>
      <c r="L35" s="17">
        <v>0.77419354838709675</v>
      </c>
    </row>
    <row r="36" spans="1:12" x14ac:dyDescent="0.35">
      <c r="A36" s="16" t="s">
        <v>14</v>
      </c>
      <c r="B36" s="15">
        <v>10</v>
      </c>
      <c r="C36" s="13">
        <v>0.54166666666666674</v>
      </c>
      <c r="D36" s="13">
        <v>0.16666666666666663</v>
      </c>
      <c r="E36" s="13">
        <v>0.83333333333333337</v>
      </c>
      <c r="H36" s="16" t="s">
        <v>16</v>
      </c>
      <c r="I36" s="16">
        <v>10</v>
      </c>
      <c r="J36" s="17">
        <v>0.6</v>
      </c>
      <c r="K36" s="17">
        <v>0.38461538461538458</v>
      </c>
      <c r="L36" s="17">
        <v>0.93333333333333335</v>
      </c>
    </row>
    <row r="37" spans="1:12" x14ac:dyDescent="0.35">
      <c r="A37" s="16" t="s">
        <v>14</v>
      </c>
      <c r="B37" s="15">
        <v>10</v>
      </c>
      <c r="C37" s="13">
        <v>1</v>
      </c>
      <c r="D37" s="13">
        <v>0.1785714285714286</v>
      </c>
      <c r="E37" s="13">
        <v>0.75</v>
      </c>
      <c r="H37" s="16" t="s">
        <v>16</v>
      </c>
      <c r="I37" s="16">
        <v>10</v>
      </c>
      <c r="J37" s="17">
        <v>0.92307692307692313</v>
      </c>
      <c r="K37" s="17">
        <v>0.42622950819672134</v>
      </c>
      <c r="L37" s="17">
        <v>0.7</v>
      </c>
    </row>
    <row r="38" spans="1:12" x14ac:dyDescent="0.35">
      <c r="A38" s="16" t="s">
        <v>14</v>
      </c>
      <c r="B38" s="15">
        <v>10</v>
      </c>
      <c r="C38" s="13">
        <v>0.6785714285714286</v>
      </c>
      <c r="D38" s="13">
        <v>0.21621621621621623</v>
      </c>
      <c r="E38" s="13">
        <v>0.54054054054054057</v>
      </c>
      <c r="H38" s="16" t="s">
        <v>16</v>
      </c>
      <c r="I38" s="16">
        <v>10</v>
      </c>
      <c r="J38" s="17">
        <v>0.5901639344262295</v>
      </c>
      <c r="K38" s="17">
        <v>0.16666666666666663</v>
      </c>
      <c r="L38" s="17">
        <v>0.86885245901639341</v>
      </c>
    </row>
    <row r="39" spans="1:12" x14ac:dyDescent="0.35">
      <c r="A39" s="16" t="s">
        <v>14</v>
      </c>
      <c r="B39" s="15">
        <v>10</v>
      </c>
      <c r="C39" s="13">
        <v>0.5</v>
      </c>
      <c r="D39" s="13">
        <v>0.39285714285714279</v>
      </c>
      <c r="E39" s="13">
        <v>0.9642857142857143</v>
      </c>
      <c r="H39" s="16" t="s">
        <v>16</v>
      </c>
      <c r="I39" s="16">
        <v>10</v>
      </c>
      <c r="J39" s="17">
        <v>0.7857142857142857</v>
      </c>
      <c r="K39" s="17">
        <v>0.25</v>
      </c>
      <c r="L39" s="17">
        <v>0.8928571428571429</v>
      </c>
    </row>
    <row r="40" spans="1:12" x14ac:dyDescent="0.35">
      <c r="A40" s="16" t="s">
        <v>14</v>
      </c>
      <c r="B40" s="15">
        <v>10</v>
      </c>
      <c r="C40" s="13">
        <v>0.5357142857142857</v>
      </c>
      <c r="D40" s="13">
        <v>7.1428571428571397E-2</v>
      </c>
      <c r="E40" s="13">
        <v>0.6785714285714286</v>
      </c>
      <c r="H40" s="16" t="s">
        <v>16</v>
      </c>
      <c r="I40" s="16">
        <v>10</v>
      </c>
      <c r="J40" s="17">
        <v>0.54285714285714293</v>
      </c>
      <c r="K40" s="17">
        <v>3.2258064516129004E-2</v>
      </c>
      <c r="L40" s="17">
        <v>0.54285714285714293</v>
      </c>
    </row>
    <row r="41" spans="1:12" x14ac:dyDescent="0.35">
      <c r="A41" s="16" t="s">
        <v>14</v>
      </c>
      <c r="B41" s="15">
        <v>10</v>
      </c>
      <c r="C41" s="13">
        <v>0.60869565217391308</v>
      </c>
      <c r="D41" s="13">
        <v>0.17391304347826086</v>
      </c>
      <c r="E41" s="13">
        <v>0.82608695652173914</v>
      </c>
      <c r="H41" s="16" t="s">
        <v>16</v>
      </c>
      <c r="I41" s="16">
        <v>10</v>
      </c>
      <c r="J41" s="17">
        <v>0.5</v>
      </c>
      <c r="K41" s="17">
        <v>0.21875</v>
      </c>
      <c r="L41" s="17">
        <v>0.59375</v>
      </c>
    </row>
    <row r="42" spans="1:12" x14ac:dyDescent="0.35">
      <c r="A42" s="16" t="s">
        <v>14</v>
      </c>
      <c r="B42" s="15">
        <v>10</v>
      </c>
      <c r="C42" s="13">
        <v>0.58333333333333326</v>
      </c>
      <c r="D42" s="13">
        <v>0.25</v>
      </c>
      <c r="E42" s="13">
        <v>0.875</v>
      </c>
      <c r="H42" s="16" t="s">
        <v>16</v>
      </c>
      <c r="I42" s="16">
        <v>10</v>
      </c>
      <c r="J42" s="17">
        <v>0.5641025641025641</v>
      </c>
      <c r="K42" s="17">
        <v>0.20512820512820507</v>
      </c>
      <c r="L42" s="17">
        <v>0.61538461538461542</v>
      </c>
    </row>
    <row r="43" spans="1:12" x14ac:dyDescent="0.35">
      <c r="A43" s="16" t="s">
        <v>14</v>
      </c>
      <c r="B43" s="15">
        <v>10</v>
      </c>
      <c r="C43" s="13">
        <v>0.70588235294117641</v>
      </c>
      <c r="D43" s="13">
        <v>0.19607843137254899</v>
      </c>
      <c r="E43" s="13">
        <v>0.52941176470588236</v>
      </c>
      <c r="H43" s="16" t="s">
        <v>16</v>
      </c>
      <c r="I43" s="16">
        <v>10</v>
      </c>
      <c r="J43" s="17">
        <v>0.72916666666666674</v>
      </c>
      <c r="K43" s="17">
        <v>8.333333333333337E-2</v>
      </c>
      <c r="L43" s="17">
        <v>0.58333333333333326</v>
      </c>
    </row>
    <row r="44" spans="1:12" x14ac:dyDescent="0.35">
      <c r="A44" s="16" t="s">
        <v>14</v>
      </c>
      <c r="B44" s="15">
        <v>10</v>
      </c>
      <c r="C44" s="13">
        <v>0.72549019607843135</v>
      </c>
      <c r="D44" s="13">
        <v>0.23529411764705888</v>
      </c>
      <c r="E44" s="13">
        <v>0.93103448275862066</v>
      </c>
      <c r="H44" s="16" t="s">
        <v>16</v>
      </c>
      <c r="I44" s="16">
        <v>10</v>
      </c>
      <c r="J44" s="17">
        <v>0.625</v>
      </c>
      <c r="K44" s="17">
        <v>2.083333333333337E-2</v>
      </c>
      <c r="L44" s="17">
        <v>0.88235294117647056</v>
      </c>
    </row>
    <row r="45" spans="1:12" x14ac:dyDescent="0.35">
      <c r="A45" s="16" t="s">
        <v>15</v>
      </c>
      <c r="B45" s="15">
        <v>2</v>
      </c>
      <c r="C45" s="13">
        <v>0.5</v>
      </c>
      <c r="D45" s="13">
        <v>0.18181818181818177</v>
      </c>
      <c r="E45" s="13">
        <v>0.54545454545454541</v>
      </c>
      <c r="H45" s="16" t="s">
        <v>17</v>
      </c>
      <c r="I45" s="16">
        <v>2</v>
      </c>
      <c r="J45" s="17">
        <v>0.5714285714285714</v>
      </c>
      <c r="K45" s="17">
        <v>0</v>
      </c>
      <c r="L45" s="17">
        <v>0.5</v>
      </c>
    </row>
    <row r="46" spans="1:12" x14ac:dyDescent="0.35">
      <c r="A46" s="16" t="s">
        <v>15</v>
      </c>
      <c r="B46" s="15">
        <v>2</v>
      </c>
      <c r="C46" s="13">
        <v>0.57575757575757569</v>
      </c>
      <c r="D46" s="13">
        <v>9.0909090909090939E-2</v>
      </c>
      <c r="E46" s="13">
        <v>0.51515151515151514</v>
      </c>
      <c r="H46" s="16" t="s">
        <v>17</v>
      </c>
      <c r="I46" s="16">
        <v>2</v>
      </c>
      <c r="J46" s="17">
        <v>0.57692307692307687</v>
      </c>
      <c r="K46" s="17">
        <v>0.38461538461538458</v>
      </c>
      <c r="L46" s="17">
        <v>1</v>
      </c>
    </row>
    <row r="47" spans="1:12" x14ac:dyDescent="0.35">
      <c r="A47" s="16" t="s">
        <v>15</v>
      </c>
      <c r="B47" s="15">
        <v>2</v>
      </c>
      <c r="C47" s="13">
        <v>0.53125</v>
      </c>
      <c r="D47" s="13">
        <v>3.125E-2</v>
      </c>
      <c r="E47" s="13">
        <v>0.5</v>
      </c>
      <c r="H47" s="16" t="s">
        <v>17</v>
      </c>
      <c r="I47" s="16">
        <v>2</v>
      </c>
      <c r="J47" s="17">
        <v>0.5</v>
      </c>
      <c r="K47" s="17">
        <v>0.5</v>
      </c>
      <c r="L47" s="17">
        <v>1</v>
      </c>
    </row>
    <row r="48" spans="1:12" x14ac:dyDescent="0.35">
      <c r="A48" s="16" t="s">
        <v>15</v>
      </c>
      <c r="B48" s="15">
        <v>2</v>
      </c>
      <c r="C48" s="13">
        <v>0.5357142857142857</v>
      </c>
      <c r="D48" s="13">
        <v>0.19999999999999996</v>
      </c>
      <c r="E48" s="13">
        <v>0.6428571428571429</v>
      </c>
      <c r="H48" s="16" t="s">
        <v>17</v>
      </c>
      <c r="I48" s="16">
        <v>2</v>
      </c>
      <c r="J48" s="17">
        <v>0.5625</v>
      </c>
      <c r="K48" s="17">
        <v>0.125</v>
      </c>
      <c r="L48" s="17">
        <v>0.625</v>
      </c>
    </row>
    <row r="49" spans="1:12" x14ac:dyDescent="0.35">
      <c r="A49" s="16" t="s">
        <v>15</v>
      </c>
      <c r="B49" s="15">
        <v>2</v>
      </c>
      <c r="C49" s="13">
        <v>0.5</v>
      </c>
      <c r="D49" s="13">
        <v>0.1875</v>
      </c>
      <c r="E49" s="13">
        <v>0.57692307692307687</v>
      </c>
      <c r="H49" s="16" t="s">
        <v>17</v>
      </c>
      <c r="I49" s="16">
        <v>2</v>
      </c>
      <c r="J49" s="17">
        <v>0.5</v>
      </c>
      <c r="K49" s="17">
        <v>0.19999999999999996</v>
      </c>
      <c r="L49" s="17">
        <v>0.6</v>
      </c>
    </row>
    <row r="50" spans="1:12" x14ac:dyDescent="0.35">
      <c r="A50" s="16" t="s">
        <v>15</v>
      </c>
      <c r="B50" s="15">
        <v>2</v>
      </c>
      <c r="C50" s="13">
        <v>0.5</v>
      </c>
      <c r="D50" s="13">
        <v>0.26666666666666661</v>
      </c>
      <c r="E50" s="13">
        <v>0.75</v>
      </c>
      <c r="H50" s="16" t="s">
        <v>17</v>
      </c>
      <c r="I50" s="16">
        <v>2</v>
      </c>
      <c r="J50" s="17">
        <v>0.59259259259259256</v>
      </c>
      <c r="K50" s="17">
        <v>0.22222222222222221</v>
      </c>
      <c r="L50" s="17">
        <v>0.62962962962962965</v>
      </c>
    </row>
    <row r="51" spans="1:12" x14ac:dyDescent="0.35">
      <c r="A51" s="16" t="s">
        <v>15</v>
      </c>
      <c r="B51" s="15">
        <v>2</v>
      </c>
      <c r="C51" s="13">
        <v>0.66666666666666674</v>
      </c>
      <c r="D51" s="13">
        <v>0.19047619047619047</v>
      </c>
      <c r="E51" s="13">
        <v>0.76666666666666672</v>
      </c>
      <c r="H51" s="16" t="s">
        <v>17</v>
      </c>
      <c r="I51" s="16">
        <v>2</v>
      </c>
      <c r="J51" s="17">
        <v>0.5625</v>
      </c>
      <c r="K51" s="17">
        <v>0.25</v>
      </c>
      <c r="L51" s="17">
        <v>0.75</v>
      </c>
    </row>
    <row r="52" spans="1:12" x14ac:dyDescent="0.35">
      <c r="A52" s="16" t="s">
        <v>15</v>
      </c>
      <c r="B52" s="15">
        <v>2</v>
      </c>
      <c r="C52" s="13">
        <v>0.5625</v>
      </c>
      <c r="D52" s="13">
        <v>0</v>
      </c>
      <c r="E52" s="13">
        <v>0.80952380952380953</v>
      </c>
      <c r="H52" s="16" t="s">
        <v>17</v>
      </c>
      <c r="I52" s="16">
        <v>2</v>
      </c>
      <c r="J52" s="17">
        <v>0.51515151515151514</v>
      </c>
      <c r="K52" s="17">
        <v>0.18181818181818188</v>
      </c>
      <c r="L52" s="17">
        <v>0.63636363636363635</v>
      </c>
    </row>
    <row r="53" spans="1:12" x14ac:dyDescent="0.35">
      <c r="A53" s="16" t="s">
        <v>15</v>
      </c>
      <c r="B53" s="15">
        <v>2</v>
      </c>
      <c r="C53" s="13">
        <v>0.5</v>
      </c>
      <c r="D53" s="13">
        <v>0.29166666666666674</v>
      </c>
      <c r="E53" s="13">
        <v>0.65625</v>
      </c>
      <c r="H53" s="16" t="s">
        <v>17</v>
      </c>
      <c r="I53" s="16">
        <v>2</v>
      </c>
      <c r="J53" s="17">
        <v>0.58333333333333326</v>
      </c>
      <c r="K53" s="17">
        <v>0.13888888888888884</v>
      </c>
      <c r="L53" s="17">
        <v>0.63888888888888884</v>
      </c>
    </row>
    <row r="54" spans="1:12" x14ac:dyDescent="0.35">
      <c r="A54" s="16" t="s">
        <v>15</v>
      </c>
      <c r="B54" s="15">
        <v>2</v>
      </c>
      <c r="C54" s="13">
        <v>0.51724137931034486</v>
      </c>
      <c r="D54" s="13">
        <v>0.34482758620689657</v>
      </c>
      <c r="E54" s="13">
        <v>0.875</v>
      </c>
      <c r="H54" s="16" t="s">
        <v>17</v>
      </c>
      <c r="I54" s="16">
        <v>2</v>
      </c>
      <c r="J54" s="17">
        <v>0.55000000000000004</v>
      </c>
      <c r="K54" s="17">
        <v>0.25</v>
      </c>
      <c r="L54" s="17">
        <v>0.67500000000000004</v>
      </c>
    </row>
    <row r="55" spans="1:12" x14ac:dyDescent="0.35">
      <c r="A55" s="16" t="s">
        <v>15</v>
      </c>
      <c r="B55" s="15">
        <v>2</v>
      </c>
      <c r="C55" s="13">
        <v>0.9</v>
      </c>
      <c r="D55" s="13">
        <v>0.15000000000000002</v>
      </c>
      <c r="E55" s="13">
        <v>0.7931034482758621</v>
      </c>
      <c r="H55" s="16" t="s">
        <v>17</v>
      </c>
      <c r="I55" s="16">
        <v>2</v>
      </c>
      <c r="J55" s="17">
        <v>0.59259259259259256</v>
      </c>
      <c r="K55" s="17">
        <v>0.2592592592592593</v>
      </c>
      <c r="L55" s="17">
        <v>0.7407407407407407</v>
      </c>
    </row>
    <row r="56" spans="1:12" x14ac:dyDescent="0.35">
      <c r="A56" s="16" t="s">
        <v>15</v>
      </c>
      <c r="B56" s="15">
        <v>2</v>
      </c>
      <c r="C56" s="13">
        <v>0.9</v>
      </c>
      <c r="D56" s="13">
        <v>0.4</v>
      </c>
      <c r="E56" s="13">
        <v>0.8</v>
      </c>
      <c r="H56" s="16" t="s">
        <v>17</v>
      </c>
      <c r="I56" s="16">
        <v>2</v>
      </c>
      <c r="J56" s="17">
        <v>0.66666666666666674</v>
      </c>
      <c r="K56" s="17">
        <v>0.11111111111111116</v>
      </c>
      <c r="L56" s="17">
        <v>0.59259259259259256</v>
      </c>
    </row>
    <row r="57" spans="1:12" x14ac:dyDescent="0.35">
      <c r="A57" s="16" t="s">
        <v>15</v>
      </c>
      <c r="B57" s="15">
        <v>2</v>
      </c>
      <c r="C57" s="13">
        <v>0.93548387096774199</v>
      </c>
      <c r="D57" s="13">
        <v>0.32258064516129026</v>
      </c>
      <c r="E57" s="13">
        <v>0.74993548387096798</v>
      </c>
      <c r="H57" s="16" t="s">
        <v>17</v>
      </c>
      <c r="I57" s="16">
        <v>2</v>
      </c>
      <c r="J57" s="17">
        <v>0.60606060606060608</v>
      </c>
      <c r="K57" s="17">
        <v>0.15151515151515149</v>
      </c>
      <c r="L57" s="17">
        <v>0.69696969696969702</v>
      </c>
    </row>
    <row r="58" spans="1:12" x14ac:dyDescent="0.35">
      <c r="A58" s="16" t="s">
        <v>15</v>
      </c>
      <c r="B58" s="15">
        <v>2</v>
      </c>
      <c r="C58" s="13">
        <v>0.58064516129032262</v>
      </c>
      <c r="D58" s="13">
        <v>8.333333333333337E-2</v>
      </c>
      <c r="E58" s="13">
        <v>0.66666666666666663</v>
      </c>
      <c r="H58" s="16" t="s">
        <v>17</v>
      </c>
      <c r="I58" s="16">
        <v>2</v>
      </c>
      <c r="J58" s="17">
        <v>0.56666666666666665</v>
      </c>
      <c r="K58" s="17">
        <v>6.6666666666666652E-2</v>
      </c>
      <c r="L58" s="17">
        <v>0.6</v>
      </c>
    </row>
    <row r="59" spans="1:12" x14ac:dyDescent="0.35">
      <c r="A59" s="16" t="s">
        <v>15</v>
      </c>
      <c r="B59" s="15">
        <v>5</v>
      </c>
      <c r="C59" s="13">
        <v>0.54761904761904767</v>
      </c>
      <c r="D59" s="13">
        <v>2.3809523809523836E-2</v>
      </c>
      <c r="E59" s="13">
        <v>0.52380952380952384</v>
      </c>
      <c r="H59" s="16" t="s">
        <v>17</v>
      </c>
      <c r="I59" s="16">
        <v>5</v>
      </c>
      <c r="J59" s="17">
        <v>0.6</v>
      </c>
      <c r="K59" s="17">
        <v>3.3333333333333326E-2</v>
      </c>
      <c r="L59" s="17">
        <v>0.66666666666666663</v>
      </c>
    </row>
    <row r="60" spans="1:12" x14ac:dyDescent="0.35">
      <c r="A60" s="16" t="s">
        <v>15</v>
      </c>
      <c r="B60" s="15">
        <v>5</v>
      </c>
      <c r="C60" s="13">
        <v>0.95238095238095233</v>
      </c>
      <c r="D60" s="13">
        <v>0.19047619047619047</v>
      </c>
      <c r="E60" s="13">
        <v>0.66666666666666674</v>
      </c>
      <c r="H60" s="16" t="s">
        <v>17</v>
      </c>
      <c r="I60" s="16">
        <v>5</v>
      </c>
      <c r="J60" s="17">
        <v>0.52777777777777779</v>
      </c>
      <c r="K60" s="17">
        <v>3.3333333333333326E-2</v>
      </c>
      <c r="L60" s="17">
        <v>0.52777777777777779</v>
      </c>
    </row>
    <row r="61" spans="1:12" x14ac:dyDescent="0.35">
      <c r="A61" s="16" t="s">
        <v>15</v>
      </c>
      <c r="B61" s="15">
        <v>5</v>
      </c>
      <c r="C61" s="13">
        <v>0.51428571428571423</v>
      </c>
      <c r="D61" s="13">
        <v>0.11428571428571432</v>
      </c>
      <c r="E61" s="13">
        <v>0.65714285714285714</v>
      </c>
      <c r="H61" s="16" t="s">
        <v>17</v>
      </c>
      <c r="I61" s="16">
        <v>5</v>
      </c>
      <c r="J61" s="17">
        <v>0.60869565217391308</v>
      </c>
      <c r="K61" s="17">
        <v>0.26086956521739135</v>
      </c>
      <c r="L61" s="17">
        <v>0.69565217391304346</v>
      </c>
    </row>
    <row r="62" spans="1:12" x14ac:dyDescent="0.35">
      <c r="A62" s="16" t="s">
        <v>15</v>
      </c>
      <c r="B62" s="15">
        <v>5</v>
      </c>
      <c r="C62" s="13">
        <v>0.53333333333333333</v>
      </c>
      <c r="D62" s="13">
        <v>0.43333333333333335</v>
      </c>
      <c r="E62" s="13">
        <v>0.96666666666666667</v>
      </c>
      <c r="H62" s="16" t="s">
        <v>17</v>
      </c>
      <c r="I62" s="16">
        <v>5</v>
      </c>
      <c r="J62" s="17">
        <v>0.86956521739130432</v>
      </c>
      <c r="K62" s="17">
        <v>0.13793103448275867</v>
      </c>
      <c r="L62" s="17">
        <v>0.62068965517241381</v>
      </c>
    </row>
    <row r="63" spans="1:12" x14ac:dyDescent="0.35">
      <c r="A63" s="16" t="s">
        <v>15</v>
      </c>
      <c r="B63" s="15">
        <v>5</v>
      </c>
      <c r="C63" s="13">
        <v>0.5</v>
      </c>
      <c r="D63" s="13">
        <v>0.16666666666666663</v>
      </c>
      <c r="E63" s="13">
        <v>0.64285714285714279</v>
      </c>
      <c r="H63" s="16" t="s">
        <v>17</v>
      </c>
      <c r="I63" s="16">
        <v>5</v>
      </c>
      <c r="J63" s="17">
        <v>0.55172413793103448</v>
      </c>
      <c r="K63" s="17">
        <v>0.1428571428571429</v>
      </c>
      <c r="L63" s="17">
        <v>0.64285714285714279</v>
      </c>
    </row>
    <row r="64" spans="1:12" x14ac:dyDescent="0.35">
      <c r="A64" s="16" t="s">
        <v>15</v>
      </c>
      <c r="B64" s="15">
        <v>5</v>
      </c>
      <c r="C64" s="13">
        <v>0.5</v>
      </c>
      <c r="D64" s="13">
        <v>0.33333333333333337</v>
      </c>
      <c r="E64" s="13">
        <v>0.77777777777777779</v>
      </c>
      <c r="H64" s="16" t="s">
        <v>17</v>
      </c>
      <c r="I64" s="16">
        <v>5</v>
      </c>
      <c r="J64" s="17">
        <v>0.58139534883720934</v>
      </c>
      <c r="K64" s="17">
        <v>0.48837209302325579</v>
      </c>
      <c r="L64" s="17">
        <v>0.93023255813953487</v>
      </c>
    </row>
    <row r="65" spans="1:12" x14ac:dyDescent="0.35">
      <c r="A65" s="16" t="s">
        <v>15</v>
      </c>
      <c r="B65" s="15">
        <v>5</v>
      </c>
      <c r="C65" s="13">
        <v>0.5714285714285714</v>
      </c>
      <c r="D65" s="13">
        <v>8.5714285714285743E-2</v>
      </c>
      <c r="E65" s="13">
        <v>0.68571428571428572</v>
      </c>
      <c r="H65" s="16" t="s">
        <v>17</v>
      </c>
      <c r="I65" s="16">
        <v>5</v>
      </c>
      <c r="J65" s="17">
        <v>0.5</v>
      </c>
      <c r="K65" s="17">
        <v>0.22916666666666663</v>
      </c>
      <c r="L65" s="17">
        <v>0.97674418604651159</v>
      </c>
    </row>
    <row r="66" spans="1:12" x14ac:dyDescent="0.35">
      <c r="A66" s="16" t="s">
        <v>15</v>
      </c>
      <c r="B66" s="15">
        <v>5</v>
      </c>
      <c r="C66" s="13">
        <v>0.55555555555555558</v>
      </c>
      <c r="D66" s="13">
        <v>0.25</v>
      </c>
      <c r="E66" s="13">
        <v>0.63888888888888884</v>
      </c>
      <c r="H66" s="16" t="s">
        <v>17</v>
      </c>
      <c r="I66" s="16">
        <v>5</v>
      </c>
      <c r="J66" s="17">
        <v>0.5161290322580645</v>
      </c>
      <c r="K66" s="17">
        <v>0.32258064516129037</v>
      </c>
      <c r="L66" s="17">
        <v>0.54838709677419351</v>
      </c>
    </row>
    <row r="67" spans="1:12" x14ac:dyDescent="0.35">
      <c r="A67" s="16" t="s">
        <v>15</v>
      </c>
      <c r="B67" s="15">
        <v>5</v>
      </c>
      <c r="C67" s="13">
        <v>0.5625</v>
      </c>
      <c r="D67" s="13">
        <v>9.375E-2</v>
      </c>
      <c r="E67" s="13">
        <v>0.53125</v>
      </c>
      <c r="H67" s="16" t="s">
        <v>17</v>
      </c>
      <c r="I67" s="16">
        <v>5</v>
      </c>
      <c r="J67" s="17">
        <v>0.51851851851851849</v>
      </c>
      <c r="K67" s="17">
        <v>0.48148148148148151</v>
      </c>
      <c r="L67" s="17">
        <v>0.96296296296296302</v>
      </c>
    </row>
    <row r="68" spans="1:12" x14ac:dyDescent="0.35">
      <c r="A68" s="16" t="s">
        <v>15</v>
      </c>
      <c r="B68" s="15">
        <v>5</v>
      </c>
      <c r="C68" s="13">
        <v>0.55555555555555558</v>
      </c>
      <c r="D68" s="13">
        <v>2.777777777777779E-2</v>
      </c>
      <c r="E68" s="13">
        <v>0.52777777777777779</v>
      </c>
      <c r="H68" s="16" t="s">
        <v>17</v>
      </c>
      <c r="I68" s="16">
        <v>5</v>
      </c>
      <c r="J68" s="17">
        <v>0.51327433628318586</v>
      </c>
      <c r="K68" s="17">
        <v>0.1415929203539823</v>
      </c>
      <c r="L68" s="17">
        <v>1</v>
      </c>
    </row>
    <row r="69" spans="1:12" x14ac:dyDescent="0.35">
      <c r="A69" s="16" t="s">
        <v>15</v>
      </c>
      <c r="B69" s="15">
        <v>5</v>
      </c>
      <c r="C69" s="13">
        <v>0.58064516129032251</v>
      </c>
      <c r="D69" s="13">
        <v>0.16666666666666663</v>
      </c>
      <c r="E69" s="13">
        <v>0.67741935483870974</v>
      </c>
      <c r="H69" s="16" t="s">
        <v>17</v>
      </c>
      <c r="I69" s="16">
        <v>5</v>
      </c>
      <c r="J69" s="17">
        <v>0.58139534883720934</v>
      </c>
      <c r="K69" s="17">
        <v>0.44186046511627908</v>
      </c>
      <c r="L69" s="17">
        <v>0.79069767441860461</v>
      </c>
    </row>
    <row r="70" spans="1:12" x14ac:dyDescent="0.35">
      <c r="A70" s="16" t="s">
        <v>15</v>
      </c>
      <c r="B70" s="15">
        <v>5</v>
      </c>
      <c r="C70" s="13">
        <v>0.64583333333333337</v>
      </c>
      <c r="D70" s="13">
        <v>0.4285714285714286</v>
      </c>
      <c r="E70" s="13">
        <v>0.95833333333333337</v>
      </c>
      <c r="H70" s="16" t="s">
        <v>17</v>
      </c>
      <c r="I70" s="16">
        <v>5</v>
      </c>
      <c r="J70" s="17">
        <v>0.59375</v>
      </c>
      <c r="K70" s="17">
        <v>0.25</v>
      </c>
      <c r="L70" s="17">
        <v>0.90697674418604646</v>
      </c>
    </row>
    <row r="71" spans="1:12" x14ac:dyDescent="0.35">
      <c r="A71" s="16" t="s">
        <v>15</v>
      </c>
      <c r="B71" s="15">
        <v>5</v>
      </c>
      <c r="C71" s="13">
        <v>0.97142857142857142</v>
      </c>
      <c r="D71" s="13">
        <v>0.41666666666666674</v>
      </c>
      <c r="E71" s="13">
        <v>0.79166666666666663</v>
      </c>
      <c r="H71" s="16" t="s">
        <v>17</v>
      </c>
      <c r="I71" s="16">
        <v>5</v>
      </c>
      <c r="J71" s="17">
        <v>0.5</v>
      </c>
      <c r="K71" s="17">
        <v>0.44117647058823528</v>
      </c>
      <c r="L71" s="17">
        <v>0.94117647058823528</v>
      </c>
    </row>
    <row r="72" spans="1:12" x14ac:dyDescent="0.35">
      <c r="A72" s="16" t="s">
        <v>15</v>
      </c>
      <c r="B72" s="15">
        <v>5</v>
      </c>
      <c r="C72" s="13">
        <v>0.65714285714285714</v>
      </c>
      <c r="D72" s="13">
        <v>0.14285714285714279</v>
      </c>
      <c r="E72" s="13">
        <v>0.77142857142857146</v>
      </c>
      <c r="H72" s="16" t="s">
        <v>17</v>
      </c>
      <c r="I72" s="16">
        <v>5</v>
      </c>
      <c r="J72" s="17">
        <v>0.90909090909090906</v>
      </c>
      <c r="K72" s="17">
        <v>0.40909090909090906</v>
      </c>
      <c r="L72" s="17">
        <v>0.91176470588235292</v>
      </c>
    </row>
    <row r="73" spans="1:12" x14ac:dyDescent="0.35">
      <c r="A73" s="16" t="s">
        <v>15</v>
      </c>
      <c r="B73" s="15">
        <v>5</v>
      </c>
      <c r="C73" s="13">
        <v>0.94594594594594594</v>
      </c>
      <c r="D73" s="13">
        <v>0.32432432432432434</v>
      </c>
      <c r="E73" s="13">
        <v>0.81081081081081086</v>
      </c>
      <c r="H73" s="16" t="s">
        <v>17</v>
      </c>
      <c r="I73" s="16">
        <v>5</v>
      </c>
      <c r="J73" s="17">
        <v>0.62857142857142856</v>
      </c>
      <c r="K73" s="17">
        <v>0.31428571428571428</v>
      </c>
      <c r="L73" s="17">
        <v>1</v>
      </c>
    </row>
    <row r="74" spans="1:12" x14ac:dyDescent="0.35">
      <c r="A74" s="16" t="s">
        <v>15</v>
      </c>
      <c r="B74" s="15">
        <v>10</v>
      </c>
      <c r="C74" s="13">
        <v>0.6785714285714286</v>
      </c>
      <c r="D74" s="13">
        <v>0.2857142857142857</v>
      </c>
      <c r="E74" s="13">
        <v>0.7857142857142857</v>
      </c>
      <c r="H74" s="16" t="s">
        <v>17</v>
      </c>
      <c r="I74" s="16">
        <v>10</v>
      </c>
      <c r="J74" s="17">
        <v>0.58823529411764708</v>
      </c>
      <c r="K74" s="17">
        <v>0.41176470588235292</v>
      </c>
      <c r="L74" s="17">
        <v>0.94117647058823528</v>
      </c>
    </row>
    <row r="75" spans="1:12" x14ac:dyDescent="0.35">
      <c r="A75" s="16" t="s">
        <v>15</v>
      </c>
      <c r="B75" s="15">
        <v>10</v>
      </c>
      <c r="C75" s="13">
        <v>0.53658536585365857</v>
      </c>
      <c r="D75" s="13">
        <v>0.41463414634146345</v>
      </c>
      <c r="E75" s="13">
        <v>0.80487804878048785</v>
      </c>
      <c r="H75" s="16" t="s">
        <v>17</v>
      </c>
      <c r="I75" s="16">
        <v>10</v>
      </c>
      <c r="J75" s="17">
        <v>0.55000000000000004</v>
      </c>
      <c r="K75" s="17">
        <v>0.15000000000000002</v>
      </c>
      <c r="L75" s="17">
        <v>0.75</v>
      </c>
    </row>
    <row r="76" spans="1:12" x14ac:dyDescent="0.35">
      <c r="A76" s="16" t="s">
        <v>15</v>
      </c>
      <c r="B76" s="15">
        <v>10</v>
      </c>
      <c r="C76" s="13">
        <v>0.5357142857142857</v>
      </c>
      <c r="D76" s="13">
        <v>0.3571428571428571</v>
      </c>
      <c r="E76" s="13">
        <v>0.9285714285714286</v>
      </c>
      <c r="H76" s="16" t="s">
        <v>17</v>
      </c>
      <c r="I76" s="16">
        <v>10</v>
      </c>
      <c r="J76" s="17">
        <v>0.53333333333333333</v>
      </c>
      <c r="K76" s="17">
        <v>0.1333333333333333</v>
      </c>
      <c r="L76" s="17">
        <v>0.73333333333333328</v>
      </c>
    </row>
    <row r="77" spans="1:12" x14ac:dyDescent="0.35">
      <c r="A77" s="16" t="s">
        <v>15</v>
      </c>
      <c r="B77" s="15">
        <v>10</v>
      </c>
      <c r="C77" s="13">
        <v>0.53846153846153844</v>
      </c>
      <c r="D77" s="13">
        <v>0.30769230769230771</v>
      </c>
      <c r="E77" s="13">
        <v>0.75794871794871799</v>
      </c>
      <c r="H77" s="16" t="s">
        <v>17</v>
      </c>
      <c r="I77" s="16">
        <v>10</v>
      </c>
      <c r="J77" s="17">
        <v>0.59259259259259256</v>
      </c>
      <c r="K77" s="17">
        <v>3.7037037037036979E-2</v>
      </c>
      <c r="L77" s="17">
        <v>0.59259259259259256</v>
      </c>
    </row>
    <row r="78" spans="1:12" x14ac:dyDescent="0.35">
      <c r="A78" s="16" t="s">
        <v>15</v>
      </c>
      <c r="B78" s="15">
        <v>10</v>
      </c>
      <c r="C78" s="13">
        <v>0.52941176470588236</v>
      </c>
      <c r="D78" s="13">
        <v>0.23529411764705888</v>
      </c>
      <c r="E78" s="13">
        <v>0.79411764705882348</v>
      </c>
      <c r="H78" s="16" t="s">
        <v>17</v>
      </c>
      <c r="I78" s="16">
        <v>10</v>
      </c>
      <c r="J78" s="17">
        <v>0.54166666666666674</v>
      </c>
      <c r="K78" s="17">
        <v>0</v>
      </c>
      <c r="L78" s="17">
        <v>0.66666666666666663</v>
      </c>
    </row>
    <row r="79" spans="1:12" x14ac:dyDescent="0.35">
      <c r="A79" s="16" t="s">
        <v>15</v>
      </c>
      <c r="B79" s="15">
        <v>10</v>
      </c>
      <c r="C79" s="13">
        <v>0.88888888888888884</v>
      </c>
      <c r="D79" s="13">
        <v>0.38888888888888884</v>
      </c>
      <c r="E79" s="13">
        <v>0.5714285714285714</v>
      </c>
      <c r="H79" s="16" t="s">
        <v>17</v>
      </c>
      <c r="I79" s="16">
        <v>10</v>
      </c>
      <c r="J79" s="17">
        <v>0.59259259259259256</v>
      </c>
      <c r="K79" s="17">
        <v>0.14814814814814814</v>
      </c>
      <c r="L79" s="17">
        <v>0.7407407407407407</v>
      </c>
    </row>
    <row r="80" spans="1:12" x14ac:dyDescent="0.35">
      <c r="A80" s="16" t="s">
        <v>15</v>
      </c>
      <c r="B80" s="15">
        <v>10</v>
      </c>
      <c r="C80" s="13">
        <v>0.65384615384615385</v>
      </c>
      <c r="D80" s="13">
        <v>0.26315789473684204</v>
      </c>
      <c r="E80" s="13">
        <v>0.69230769230769229</v>
      </c>
      <c r="H80" s="16" t="s">
        <v>17</v>
      </c>
      <c r="I80" s="16">
        <v>10</v>
      </c>
      <c r="J80" s="17">
        <v>0.59259259259259256</v>
      </c>
      <c r="K80" s="17">
        <v>0.44444444444444442</v>
      </c>
      <c r="L80" s="17">
        <v>1</v>
      </c>
    </row>
    <row r="81" spans="1:12" x14ac:dyDescent="0.35">
      <c r="A81" s="16" t="s">
        <v>15</v>
      </c>
      <c r="B81" s="15">
        <v>10</v>
      </c>
      <c r="C81" s="13">
        <v>0.52631578947368418</v>
      </c>
      <c r="D81" s="13">
        <v>0.23684210526315785</v>
      </c>
      <c r="E81" s="13">
        <v>0.76315789473684215</v>
      </c>
      <c r="H81" s="16" t="s">
        <v>17</v>
      </c>
      <c r="I81" s="16">
        <v>10</v>
      </c>
      <c r="J81" s="17">
        <v>0.5185185185185186</v>
      </c>
      <c r="K81" s="17">
        <v>0.2592592592592593</v>
      </c>
      <c r="L81" s="17">
        <v>0.85185185185185186</v>
      </c>
    </row>
    <row r="82" spans="1:12" x14ac:dyDescent="0.35">
      <c r="A82" s="16" t="s">
        <v>15</v>
      </c>
      <c r="B82" s="15">
        <v>10</v>
      </c>
      <c r="C82" s="13">
        <v>0.55263157894736847</v>
      </c>
      <c r="D82" s="13">
        <v>0.47368421052631582</v>
      </c>
      <c r="E82" s="13">
        <v>0.76315789473684215</v>
      </c>
      <c r="H82" s="16" t="s">
        <v>17</v>
      </c>
      <c r="I82" s="16">
        <v>10</v>
      </c>
      <c r="J82" s="17">
        <v>0.5714285714285714</v>
      </c>
      <c r="K82" s="17">
        <v>0.1785714285714286</v>
      </c>
      <c r="L82" s="17">
        <v>0.66666666666666663</v>
      </c>
    </row>
    <row r="83" spans="1:12" x14ac:dyDescent="0.35">
      <c r="A83" s="16" t="s">
        <v>15</v>
      </c>
      <c r="B83" s="15">
        <v>10</v>
      </c>
      <c r="C83" s="13">
        <v>0.54285714285714282</v>
      </c>
      <c r="D83" s="13">
        <v>0.48275862068965514</v>
      </c>
      <c r="E83" s="13">
        <v>0.82758620689655171</v>
      </c>
      <c r="H83" s="16" t="s">
        <v>17</v>
      </c>
      <c r="I83" s="16">
        <v>10</v>
      </c>
      <c r="J83" s="17">
        <v>0.51851851851851849</v>
      </c>
      <c r="K83" s="17">
        <v>0</v>
      </c>
      <c r="L83" s="17">
        <v>0.59259259259259256</v>
      </c>
    </row>
    <row r="84" spans="1:12" x14ac:dyDescent="0.35">
      <c r="A84" s="16" t="s">
        <v>15</v>
      </c>
      <c r="B84" s="15">
        <v>10</v>
      </c>
      <c r="C84" s="13">
        <v>0.69230769230769229</v>
      </c>
      <c r="D84" s="13">
        <v>0.22857142857142854</v>
      </c>
      <c r="E84" s="13">
        <v>0.77142857142857146</v>
      </c>
      <c r="H84" s="16" t="s">
        <v>17</v>
      </c>
      <c r="I84" s="16">
        <v>10</v>
      </c>
      <c r="J84" s="17">
        <v>0.90625</v>
      </c>
      <c r="K84" s="17">
        <v>0.25</v>
      </c>
      <c r="L84" s="17">
        <v>0.5625</v>
      </c>
    </row>
    <row r="85" spans="1:12" x14ac:dyDescent="0.35">
      <c r="A85" s="16" t="s">
        <v>15</v>
      </c>
      <c r="B85" s="15">
        <v>10</v>
      </c>
      <c r="C85" s="13">
        <v>0.63636363636363635</v>
      </c>
      <c r="D85" s="13">
        <v>0.23076923076923084</v>
      </c>
      <c r="E85" s="13">
        <v>0.84615384615384615</v>
      </c>
      <c r="H85" s="16" t="s">
        <v>17</v>
      </c>
      <c r="I85" s="16">
        <v>10</v>
      </c>
      <c r="J85" s="17">
        <v>0.84375</v>
      </c>
      <c r="K85" s="17">
        <v>0.36363636363636365</v>
      </c>
      <c r="L85" s="17">
        <v>0.73684210526315785</v>
      </c>
    </row>
    <row r="86" spans="1:12" x14ac:dyDescent="0.35">
      <c r="A86" s="16" t="s">
        <v>15</v>
      </c>
      <c r="B86" s="15">
        <v>10</v>
      </c>
      <c r="C86" s="13">
        <v>0.83333333333333337</v>
      </c>
      <c r="D86" s="13">
        <v>0.375</v>
      </c>
      <c r="E86" s="13">
        <v>0.875</v>
      </c>
      <c r="H86" s="16" t="s">
        <v>17</v>
      </c>
      <c r="I86" s="16">
        <v>10</v>
      </c>
      <c r="J86" s="17">
        <v>0.54054054054054057</v>
      </c>
      <c r="K86" s="17">
        <v>5.4054054054054057E-2</v>
      </c>
      <c r="L86" s="17">
        <v>0.51351351351351349</v>
      </c>
    </row>
    <row r="87" spans="1:12" x14ac:dyDescent="0.35">
      <c r="A87" s="16" t="s">
        <v>15</v>
      </c>
      <c r="B87" s="15">
        <v>10</v>
      </c>
      <c r="C87" s="13">
        <v>0.72413793103448276</v>
      </c>
      <c r="D87" s="13">
        <v>0.10344827586206895</v>
      </c>
      <c r="E87" s="13">
        <v>0.68965517241379315</v>
      </c>
      <c r="H87" s="16" t="s">
        <v>17</v>
      </c>
      <c r="I87" s="16">
        <v>10</v>
      </c>
      <c r="J87" s="17">
        <v>0.51515151515151514</v>
      </c>
      <c r="K87" s="17">
        <v>5.4054054054054057E-2</v>
      </c>
      <c r="L87" s="17">
        <v>0.51515151515151514</v>
      </c>
    </row>
    <row r="88" spans="1:12" x14ac:dyDescent="0.35">
      <c r="A88" s="18" t="s">
        <v>15</v>
      </c>
      <c r="B88" s="20">
        <v>10</v>
      </c>
      <c r="C88" s="14">
        <v>0.59090909090909083</v>
      </c>
      <c r="D88" s="14">
        <v>0.1875</v>
      </c>
      <c r="E88" s="14">
        <v>0.59090909090909094</v>
      </c>
      <c r="H88" s="18" t="s">
        <v>17</v>
      </c>
      <c r="I88" s="18">
        <v>10</v>
      </c>
      <c r="J88" s="19">
        <v>0.57777777777777772</v>
      </c>
      <c r="K88" s="19">
        <v>0</v>
      </c>
      <c r="L88" s="19">
        <v>0.62222222222222223</v>
      </c>
    </row>
    <row r="90" spans="1:12" x14ac:dyDescent="0.35">
      <c r="B90" s="15" t="s">
        <v>8</v>
      </c>
      <c r="C90" s="13">
        <f>AVERAGE(C2:C88)</f>
        <v>0.63291049075432926</v>
      </c>
      <c r="D90" s="13">
        <f t="shared" ref="D90:E90" si="0">AVERAGE(D2:D88)</f>
        <v>0.22601331412209688</v>
      </c>
      <c r="E90" s="13">
        <f t="shared" si="0"/>
        <v>0.72058434559741602</v>
      </c>
      <c r="I90" s="15" t="s">
        <v>8</v>
      </c>
      <c r="J90" s="13">
        <f>AVERAGE(J2:J88)</f>
        <v>0.61491129810239153</v>
      </c>
      <c r="K90" s="13">
        <f t="shared" ref="K90:L90" si="1">AVERAGE(K2:K88)</f>
        <v>0.20751732338558013</v>
      </c>
      <c r="L90" s="13">
        <f t="shared" si="1"/>
        <v>0.71912385443720972</v>
      </c>
    </row>
    <row r="91" spans="1:12" x14ac:dyDescent="0.35">
      <c r="B91" s="15" t="s">
        <v>9</v>
      </c>
      <c r="C91" s="13">
        <f>STDEV(C2:C88)</f>
        <v>0.14471322352467433</v>
      </c>
      <c r="D91" s="13">
        <f t="shared" ref="D91:E91" si="2">STDEV(D2:D88)</f>
        <v>0.1318820079158404</v>
      </c>
      <c r="E91" s="13">
        <f t="shared" si="2"/>
        <v>0.13874290630696781</v>
      </c>
      <c r="I91" s="15" t="s">
        <v>9</v>
      </c>
      <c r="J91" s="13">
        <f>STDEV(J2:J88)</f>
        <v>0.12011580671779522</v>
      </c>
      <c r="K91" s="13">
        <f t="shared" ref="K91:L91" si="3">STDEV(K2:K88)</f>
        <v>0.14718065470365213</v>
      </c>
      <c r="L91" s="13">
        <f t="shared" si="3"/>
        <v>0.14996529381802298</v>
      </c>
    </row>
    <row r="92" spans="1:12" x14ac:dyDescent="0.35">
      <c r="B92" s="15" t="s">
        <v>10</v>
      </c>
      <c r="C92" s="15">
        <f>COUNT(C2:C88)</f>
        <v>87</v>
      </c>
      <c r="D92" s="15">
        <f t="shared" ref="D92:E92" si="4">COUNT(D2:D88)</f>
        <v>87</v>
      </c>
      <c r="E92" s="15">
        <f t="shared" si="4"/>
        <v>87</v>
      </c>
      <c r="I92" s="15" t="s">
        <v>10</v>
      </c>
      <c r="J92" s="15">
        <f>COUNT(J2:J88)</f>
        <v>87</v>
      </c>
      <c r="K92" s="15">
        <f t="shared" ref="K92:L92" si="5">COUNT(K2:K88)</f>
        <v>87</v>
      </c>
      <c r="L92" s="15">
        <f t="shared" si="5"/>
        <v>87</v>
      </c>
    </row>
    <row r="93" spans="1:12" x14ac:dyDescent="0.35">
      <c r="B93" s="15" t="s">
        <v>11</v>
      </c>
      <c r="C93" s="15">
        <f>COUNTIF(C2:C88, "&gt;0.625")</f>
        <v>30</v>
      </c>
      <c r="D93" s="15">
        <f>COUNTIF(D2:D88, "&gt;0.225")</f>
        <v>43</v>
      </c>
      <c r="E93" s="15">
        <f>COUNTIF(E2:E88, "&gt;0.748")</f>
        <v>41</v>
      </c>
      <c r="I93" s="15" t="s">
        <v>11</v>
      </c>
      <c r="J93" s="15">
        <f>COUNTIF(J2:J88, "&gt;0.625")</f>
        <v>24</v>
      </c>
      <c r="K93" s="15">
        <f>COUNTIF(K2:K88, "&gt;0.225")</f>
        <v>38</v>
      </c>
      <c r="L93" s="15">
        <f>COUNTIF(L2:L88, "&gt;0.748")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FC22-76B0-F14B-85FD-71B50A1A89A1}">
  <dimension ref="A1:R167"/>
  <sheetViews>
    <sheetView workbookViewId="0"/>
  </sheetViews>
  <sheetFormatPr defaultColWidth="10.6640625" defaultRowHeight="23.25" x14ac:dyDescent="0.35"/>
  <sheetData>
    <row r="1" spans="1:18" ht="24" thickBot="1" x14ac:dyDescent="0.4">
      <c r="A1" s="1" t="s">
        <v>0</v>
      </c>
      <c r="B1" s="1" t="s">
        <v>1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1" t="s">
        <v>23</v>
      </c>
      <c r="K1" s="1" t="s">
        <v>0</v>
      </c>
      <c r="L1" s="1" t="s">
        <v>1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1" t="s">
        <v>23</v>
      </c>
    </row>
    <row r="2" spans="1:18" ht="24" thickTop="1" x14ac:dyDescent="0.35">
      <c r="A2" s="29" t="s">
        <v>5</v>
      </c>
      <c r="B2" s="22">
        <v>2</v>
      </c>
      <c r="C2" s="23">
        <v>0.11</v>
      </c>
      <c r="D2" s="23">
        <v>0.11</v>
      </c>
      <c r="E2" s="24">
        <v>0.22</v>
      </c>
      <c r="F2" s="24">
        <v>4.5454545454545459</v>
      </c>
      <c r="G2" s="25">
        <v>21.324731473239705</v>
      </c>
      <c r="H2" s="25">
        <v>96.930597605635029</v>
      </c>
      <c r="K2" s="32" t="s">
        <v>12</v>
      </c>
      <c r="L2" s="5">
        <v>2</v>
      </c>
      <c r="M2" s="4">
        <v>0.13</v>
      </c>
      <c r="N2" s="4">
        <v>0.2</v>
      </c>
      <c r="O2" s="5">
        <v>0.33</v>
      </c>
      <c r="P2" s="8">
        <v>3.0303030303030303</v>
      </c>
      <c r="Q2" s="10">
        <v>16.904082115027041</v>
      </c>
      <c r="R2" s="10">
        <v>51.224491257657697</v>
      </c>
    </row>
    <row r="3" spans="1:18" x14ac:dyDescent="0.35">
      <c r="A3" s="29" t="s">
        <v>5</v>
      </c>
      <c r="B3" s="22">
        <v>2</v>
      </c>
      <c r="C3" s="23">
        <v>0.13</v>
      </c>
      <c r="D3" s="23">
        <v>0.03</v>
      </c>
      <c r="E3" s="24">
        <v>0.16</v>
      </c>
      <c r="F3" s="24">
        <v>6.25</v>
      </c>
      <c r="G3" s="25">
        <v>20.779296257075163</v>
      </c>
      <c r="H3" s="25">
        <v>129.87060160671976</v>
      </c>
      <c r="K3" s="32" t="s">
        <v>12</v>
      </c>
      <c r="L3" s="5">
        <v>2</v>
      </c>
      <c r="M3" s="4">
        <v>0.13</v>
      </c>
      <c r="N3" s="4">
        <v>0.18</v>
      </c>
      <c r="O3" s="5">
        <v>0.31</v>
      </c>
      <c r="P3" s="8">
        <v>3.2258064516129035</v>
      </c>
      <c r="Q3" s="10">
        <v>19.345786553755342</v>
      </c>
      <c r="R3" s="10">
        <v>62.405763076630137</v>
      </c>
    </row>
    <row r="4" spans="1:18" x14ac:dyDescent="0.35">
      <c r="A4" s="29" t="s">
        <v>5</v>
      </c>
      <c r="B4" s="22">
        <v>2</v>
      </c>
      <c r="C4" s="23">
        <v>0.12</v>
      </c>
      <c r="D4" s="23">
        <v>0.1</v>
      </c>
      <c r="E4" s="24">
        <v>0.22</v>
      </c>
      <c r="F4" s="24">
        <v>4.5454545454545459</v>
      </c>
      <c r="G4" s="25">
        <v>19.110121886583695</v>
      </c>
      <c r="H4" s="25">
        <v>86.864190393562254</v>
      </c>
      <c r="K4" s="32" t="s">
        <v>12</v>
      </c>
      <c r="L4" s="5">
        <v>2</v>
      </c>
      <c r="M4" s="4">
        <v>0.12</v>
      </c>
      <c r="N4" s="4">
        <v>0.13</v>
      </c>
      <c r="O4" s="5">
        <v>0.25</v>
      </c>
      <c r="P4" s="8">
        <v>4</v>
      </c>
      <c r="Q4" s="10">
        <v>20.798705080018035</v>
      </c>
      <c r="R4" s="10">
        <v>83.194820320072139</v>
      </c>
    </row>
    <row r="5" spans="1:18" x14ac:dyDescent="0.35">
      <c r="A5" s="29" t="s">
        <v>5</v>
      </c>
      <c r="B5" s="22">
        <v>2</v>
      </c>
      <c r="C5" s="23">
        <v>0.11</v>
      </c>
      <c r="D5" s="23">
        <v>0.15</v>
      </c>
      <c r="E5" s="24">
        <v>0.26</v>
      </c>
      <c r="F5" s="24">
        <v>3.8461538461538458</v>
      </c>
      <c r="G5" s="25">
        <v>18.508626579673599</v>
      </c>
      <c r="H5" s="25">
        <v>71.187025306436922</v>
      </c>
      <c r="K5" s="32" t="s">
        <v>12</v>
      </c>
      <c r="L5" s="5">
        <v>2</v>
      </c>
      <c r="M5" s="4">
        <v>0.16</v>
      </c>
      <c r="N5" s="4">
        <v>0.13</v>
      </c>
      <c r="O5" s="5">
        <v>0.29000000000000004</v>
      </c>
      <c r="P5" s="8">
        <v>3.4482758620689653</v>
      </c>
      <c r="Q5" s="10">
        <v>21.170177054643823</v>
      </c>
      <c r="R5" s="10">
        <v>73.000610533254559</v>
      </c>
    </row>
    <row r="6" spans="1:18" x14ac:dyDescent="0.35">
      <c r="A6" s="29" t="s">
        <v>5</v>
      </c>
      <c r="B6" s="22">
        <v>2</v>
      </c>
      <c r="C6" s="23">
        <v>0.11</v>
      </c>
      <c r="D6" s="23">
        <v>0.09</v>
      </c>
      <c r="E6" s="24">
        <v>0.2</v>
      </c>
      <c r="F6" s="24">
        <v>5</v>
      </c>
      <c r="G6" s="25">
        <v>19.100996955707043</v>
      </c>
      <c r="H6" s="25">
        <v>95.504984778535203</v>
      </c>
      <c r="K6" s="32" t="s">
        <v>12</v>
      </c>
      <c r="L6" s="5">
        <v>2</v>
      </c>
      <c r="M6" s="4">
        <v>0.14000000000000001</v>
      </c>
      <c r="N6" s="4">
        <v>0.13</v>
      </c>
      <c r="O6" s="5">
        <v>0.27</v>
      </c>
      <c r="P6" s="8">
        <v>3.7037037037037033</v>
      </c>
      <c r="Q6" s="10">
        <v>21.706498301114525</v>
      </c>
      <c r="R6" s="10">
        <v>80.39443815227601</v>
      </c>
    </row>
    <row r="7" spans="1:18" x14ac:dyDescent="0.35">
      <c r="A7" s="29" t="s">
        <v>5</v>
      </c>
      <c r="B7" s="22">
        <v>2</v>
      </c>
      <c r="C7" s="23">
        <v>0.12</v>
      </c>
      <c r="D7" s="23">
        <v>0.12</v>
      </c>
      <c r="E7" s="24">
        <v>0.24</v>
      </c>
      <c r="F7" s="24">
        <v>4.166666666666667</v>
      </c>
      <c r="G7" s="25">
        <v>20.026958479706426</v>
      </c>
      <c r="H7" s="25">
        <v>83.445660332110108</v>
      </c>
      <c r="K7" s="32" t="s">
        <v>12</v>
      </c>
      <c r="L7" s="5">
        <v>2</v>
      </c>
      <c r="M7" s="4">
        <v>0.14000000000000001</v>
      </c>
      <c r="N7" s="4">
        <v>0.11</v>
      </c>
      <c r="O7" s="5">
        <v>0.25</v>
      </c>
      <c r="P7" s="8">
        <v>4</v>
      </c>
      <c r="Q7" s="10">
        <v>21.917043838549855</v>
      </c>
      <c r="R7" s="10">
        <v>87.66817535419942</v>
      </c>
    </row>
    <row r="8" spans="1:18" x14ac:dyDescent="0.35">
      <c r="A8" s="29" t="s">
        <v>5</v>
      </c>
      <c r="B8" s="22">
        <v>2</v>
      </c>
      <c r="C8" s="23">
        <v>0.13</v>
      </c>
      <c r="D8" s="23">
        <v>0.1</v>
      </c>
      <c r="E8" s="24">
        <v>0.23</v>
      </c>
      <c r="F8" s="24">
        <v>4.3478260869565215</v>
      </c>
      <c r="G8" s="25">
        <v>19.324314424617423</v>
      </c>
      <c r="H8" s="25">
        <v>84.018758367901839</v>
      </c>
      <c r="K8" s="32" t="s">
        <v>12</v>
      </c>
      <c r="L8" s="5">
        <v>2</v>
      </c>
      <c r="M8" s="4">
        <v>0.14000000000000001</v>
      </c>
      <c r="N8" s="4">
        <v>0.15</v>
      </c>
      <c r="O8" s="5">
        <v>0.29000000000000004</v>
      </c>
      <c r="P8" s="8">
        <v>3.4482758620689653</v>
      </c>
      <c r="Q8" s="10">
        <v>23.307292003536251</v>
      </c>
      <c r="R8" s="10">
        <v>80.369972425987058</v>
      </c>
    </row>
    <row r="9" spans="1:18" x14ac:dyDescent="0.35">
      <c r="A9" s="29" t="s">
        <v>5</v>
      </c>
      <c r="B9" s="22">
        <v>2</v>
      </c>
      <c r="C9" s="23">
        <v>0.12</v>
      </c>
      <c r="D9" s="23">
        <v>0.1</v>
      </c>
      <c r="E9" s="24">
        <v>0.22</v>
      </c>
      <c r="F9" s="24">
        <v>4.5454545454545459</v>
      </c>
      <c r="G9" s="25">
        <v>20.612853286073378</v>
      </c>
      <c r="H9" s="25">
        <v>93.694787663969905</v>
      </c>
      <c r="K9" s="32" t="s">
        <v>12</v>
      </c>
      <c r="L9" s="5">
        <v>2</v>
      </c>
      <c r="M9" s="4">
        <v>0.15</v>
      </c>
      <c r="N9" s="4">
        <v>0.13</v>
      </c>
      <c r="O9" s="5">
        <v>0.28000000000000003</v>
      </c>
      <c r="P9" s="8">
        <v>3.5714285714285712</v>
      </c>
      <c r="Q9" s="10">
        <v>23.075305599926519</v>
      </c>
      <c r="R9" s="10">
        <v>82.411805714023274</v>
      </c>
    </row>
    <row r="10" spans="1:18" x14ac:dyDescent="0.35">
      <c r="A10" s="29" t="s">
        <v>5</v>
      </c>
      <c r="B10" s="22">
        <v>2</v>
      </c>
      <c r="C10" s="23">
        <v>0.12</v>
      </c>
      <c r="D10" s="23">
        <v>0.16</v>
      </c>
      <c r="E10" s="24">
        <v>0.28000000000000003</v>
      </c>
      <c r="F10" s="24">
        <v>3.5714285714285712</v>
      </c>
      <c r="G10" s="25">
        <v>18.457257184373336</v>
      </c>
      <c r="H10" s="25">
        <v>65.918775658476193</v>
      </c>
      <c r="K10" s="32" t="s">
        <v>12</v>
      </c>
      <c r="L10" s="5">
        <v>2</v>
      </c>
      <c r="M10" s="4">
        <v>0.14000000000000001</v>
      </c>
      <c r="N10" s="4">
        <v>0.12</v>
      </c>
      <c r="O10" s="5">
        <v>0.26</v>
      </c>
      <c r="P10" s="8">
        <v>3.8461538461538458</v>
      </c>
      <c r="Q10" s="10">
        <v>21.188036996037646</v>
      </c>
      <c r="R10" s="10">
        <v>81.492449984760171</v>
      </c>
    </row>
    <row r="11" spans="1:18" x14ac:dyDescent="0.35">
      <c r="A11" s="29" t="s">
        <v>5</v>
      </c>
      <c r="B11" s="22">
        <v>2</v>
      </c>
      <c r="C11" s="23">
        <v>0.11</v>
      </c>
      <c r="D11" s="23">
        <v>0.12</v>
      </c>
      <c r="E11" s="24">
        <v>0.22999999999999998</v>
      </c>
      <c r="F11" s="24">
        <v>4.3478260869565224</v>
      </c>
      <c r="G11" s="25">
        <v>19.802482537307533</v>
      </c>
      <c r="H11" s="25">
        <v>86.097750162206665</v>
      </c>
      <c r="K11" s="32" t="s">
        <v>12</v>
      </c>
      <c r="L11" s="5">
        <v>2</v>
      </c>
      <c r="M11" s="4">
        <v>0.14000000000000001</v>
      </c>
      <c r="N11" s="4">
        <v>0.13</v>
      </c>
      <c r="O11" s="5">
        <v>0.27</v>
      </c>
      <c r="P11" s="8">
        <v>3.7037037037037033</v>
      </c>
      <c r="Q11" s="10">
        <v>20.391026045688726</v>
      </c>
      <c r="R11" s="10">
        <v>75.522318687736018</v>
      </c>
    </row>
    <row r="12" spans="1:18" x14ac:dyDescent="0.35">
      <c r="A12" s="29" t="s">
        <v>5</v>
      </c>
      <c r="B12" s="22">
        <v>2</v>
      </c>
      <c r="C12" s="23">
        <v>0.09</v>
      </c>
      <c r="D12" s="23">
        <v>0.16</v>
      </c>
      <c r="E12" s="24">
        <v>0.25</v>
      </c>
      <c r="F12" s="24">
        <v>4</v>
      </c>
      <c r="G12" s="25">
        <v>17.219073683907737</v>
      </c>
      <c r="H12" s="25">
        <v>68.87629473563095</v>
      </c>
      <c r="K12" s="32" t="s">
        <v>12</v>
      </c>
      <c r="L12" s="5">
        <v>2</v>
      </c>
      <c r="M12" s="4">
        <v>0.13</v>
      </c>
      <c r="N12" s="4">
        <v>0.12</v>
      </c>
      <c r="O12" s="5">
        <v>0.25</v>
      </c>
      <c r="P12" s="8">
        <v>4</v>
      </c>
      <c r="Q12" s="10">
        <v>21.523046404307664</v>
      </c>
      <c r="R12" s="10">
        <v>86.092185617230655</v>
      </c>
    </row>
    <row r="13" spans="1:18" x14ac:dyDescent="0.35">
      <c r="A13" s="29" t="s">
        <v>5</v>
      </c>
      <c r="B13" s="22">
        <v>2</v>
      </c>
      <c r="C13" s="23">
        <v>0.11</v>
      </c>
      <c r="D13" s="23">
        <v>0.13</v>
      </c>
      <c r="E13" s="24">
        <v>0.24</v>
      </c>
      <c r="F13" s="24">
        <v>4.166666666666667</v>
      </c>
      <c r="G13" s="25">
        <v>21.321866845137041</v>
      </c>
      <c r="H13" s="25">
        <v>88.841111854737676</v>
      </c>
      <c r="K13" s="32" t="s">
        <v>12</v>
      </c>
      <c r="L13" s="5">
        <v>2</v>
      </c>
      <c r="M13" s="4">
        <v>0.14000000000000001</v>
      </c>
      <c r="N13" s="4">
        <v>0.12</v>
      </c>
      <c r="O13" s="5">
        <v>0.26</v>
      </c>
      <c r="P13" s="8">
        <v>3.8461538461538458</v>
      </c>
      <c r="Q13" s="10">
        <v>23.350127798484209</v>
      </c>
      <c r="R13" s="10">
        <v>89.808183840323878</v>
      </c>
    </row>
    <row r="14" spans="1:18" x14ac:dyDescent="0.35">
      <c r="A14" s="29" t="s">
        <v>5</v>
      </c>
      <c r="B14" s="22">
        <v>2</v>
      </c>
      <c r="C14" s="23">
        <v>0.12</v>
      </c>
      <c r="D14" s="23">
        <v>0.21</v>
      </c>
      <c r="E14" s="24">
        <v>0.32999999999999996</v>
      </c>
      <c r="F14" s="24">
        <v>3.0303030303030307</v>
      </c>
      <c r="G14" s="25">
        <v>18.807022878289509</v>
      </c>
      <c r="H14" s="25">
        <v>56.990978419059125</v>
      </c>
      <c r="K14" s="32" t="s">
        <v>12</v>
      </c>
      <c r="L14" s="5">
        <v>2</v>
      </c>
      <c r="M14" s="4">
        <v>0.13</v>
      </c>
      <c r="N14" s="4">
        <v>0.11</v>
      </c>
      <c r="O14" s="5">
        <v>0.24</v>
      </c>
      <c r="P14" s="8">
        <v>4.166666666666667</v>
      </c>
      <c r="Q14" s="10">
        <v>22.187385583951794</v>
      </c>
      <c r="R14" s="10">
        <v>92.447439933132486</v>
      </c>
    </row>
    <row r="15" spans="1:18" x14ac:dyDescent="0.35">
      <c r="A15" s="29" t="s">
        <v>5</v>
      </c>
      <c r="B15" s="26">
        <v>2</v>
      </c>
      <c r="C15" s="23">
        <v>0.12</v>
      </c>
      <c r="D15" s="23">
        <v>0.12</v>
      </c>
      <c r="E15" s="24">
        <v>0.24</v>
      </c>
      <c r="F15" s="24">
        <v>4.166666666666667</v>
      </c>
      <c r="G15" s="25">
        <v>18.592190793087831</v>
      </c>
      <c r="H15" s="25">
        <v>77.467461637865966</v>
      </c>
      <c r="K15" s="32" t="s">
        <v>12</v>
      </c>
      <c r="L15" s="5">
        <v>2</v>
      </c>
      <c r="M15" s="4">
        <v>0.13</v>
      </c>
      <c r="N15" s="4">
        <v>0.11</v>
      </c>
      <c r="O15" s="5">
        <v>0.24</v>
      </c>
      <c r="P15" s="8">
        <v>4.166666666666667</v>
      </c>
      <c r="Q15" s="10">
        <v>23.627734807030595</v>
      </c>
      <c r="R15" s="10">
        <v>98.44889502929415</v>
      </c>
    </row>
    <row r="16" spans="1:18" x14ac:dyDescent="0.35">
      <c r="A16" s="29" t="s">
        <v>5</v>
      </c>
      <c r="B16" s="22">
        <v>2</v>
      </c>
      <c r="C16" s="23">
        <v>0.18</v>
      </c>
      <c r="D16" s="23">
        <v>0.19</v>
      </c>
      <c r="E16" s="24">
        <v>0.37</v>
      </c>
      <c r="F16" s="24">
        <v>2.7027027027027026</v>
      </c>
      <c r="G16" s="25">
        <v>14.920696521047072</v>
      </c>
      <c r="H16" s="25">
        <v>40.326206813640738</v>
      </c>
      <c r="K16" s="32" t="s">
        <v>12</v>
      </c>
      <c r="L16" s="5">
        <v>5</v>
      </c>
      <c r="M16" s="4">
        <v>0.15</v>
      </c>
      <c r="N16" s="4">
        <v>0.16</v>
      </c>
      <c r="O16" s="5">
        <v>0.31</v>
      </c>
      <c r="P16" s="8">
        <v>3.2258064516129035</v>
      </c>
      <c r="Q16" s="10">
        <v>18.084491991622048</v>
      </c>
      <c r="R16" s="10">
        <v>58.337070940716288</v>
      </c>
    </row>
    <row r="17" spans="1:18" x14ac:dyDescent="0.35">
      <c r="A17" s="29" t="s">
        <v>5</v>
      </c>
      <c r="B17" s="26">
        <v>5</v>
      </c>
      <c r="C17" s="23">
        <v>0.12</v>
      </c>
      <c r="D17" s="23">
        <v>0.23</v>
      </c>
      <c r="E17" s="24">
        <v>0.35</v>
      </c>
      <c r="F17" s="24">
        <v>2.8571428571428572</v>
      </c>
      <c r="G17" s="25">
        <v>15.541837000000001</v>
      </c>
      <c r="H17" s="25">
        <v>64.239264157538969</v>
      </c>
      <c r="K17" s="32" t="s">
        <v>12</v>
      </c>
      <c r="L17" s="5">
        <v>5</v>
      </c>
      <c r="M17" s="4">
        <v>0.16</v>
      </c>
      <c r="N17" s="4">
        <v>0.22</v>
      </c>
      <c r="O17" s="5">
        <v>0.38</v>
      </c>
      <c r="P17" s="8">
        <v>2.6315789473684212</v>
      </c>
      <c r="Q17" s="10">
        <v>20.29575108976519</v>
      </c>
      <c r="R17" s="10">
        <v>53.409871288855761</v>
      </c>
    </row>
    <row r="18" spans="1:18" x14ac:dyDescent="0.35">
      <c r="A18" s="29" t="s">
        <v>5</v>
      </c>
      <c r="B18" s="26">
        <v>5</v>
      </c>
      <c r="C18" s="23">
        <v>0.11</v>
      </c>
      <c r="D18" s="23">
        <v>0.16</v>
      </c>
      <c r="E18" s="24">
        <v>0.27</v>
      </c>
      <c r="F18" s="24">
        <v>3.7037037037037033</v>
      </c>
      <c r="G18" s="25">
        <v>17.344601322535524</v>
      </c>
      <c r="H18" s="25">
        <v>51.104414598068225</v>
      </c>
      <c r="K18" s="32" t="s">
        <v>12</v>
      </c>
      <c r="L18" s="5">
        <v>5</v>
      </c>
      <c r="M18" s="4">
        <v>0.18</v>
      </c>
      <c r="N18" s="4">
        <v>0.19</v>
      </c>
      <c r="O18" s="5">
        <v>0.37</v>
      </c>
      <c r="P18" s="8">
        <v>2.7027027027027026</v>
      </c>
      <c r="Q18" s="10">
        <v>19.692374155639968</v>
      </c>
      <c r="R18" s="10">
        <v>53.222632853080995</v>
      </c>
    </row>
    <row r="19" spans="1:18" x14ac:dyDescent="0.35">
      <c r="A19" s="29" t="s">
        <v>5</v>
      </c>
      <c r="B19" s="26">
        <v>5</v>
      </c>
      <c r="C19" s="23">
        <v>0.12</v>
      </c>
      <c r="D19" s="23">
        <v>0.11</v>
      </c>
      <c r="E19" s="24">
        <v>0.22999999999999998</v>
      </c>
      <c r="F19" s="24">
        <v>4.3478260869565224</v>
      </c>
      <c r="G19" s="25">
        <v>19.763036514004348</v>
      </c>
      <c r="H19" s="25">
        <v>85.926245713062386</v>
      </c>
      <c r="K19" s="32" t="s">
        <v>12</v>
      </c>
      <c r="L19" s="5">
        <v>5</v>
      </c>
      <c r="M19" s="4">
        <v>0.17</v>
      </c>
      <c r="N19" s="4">
        <v>0.27</v>
      </c>
      <c r="O19" s="5">
        <v>0.44000000000000006</v>
      </c>
      <c r="P19" s="8">
        <v>2.2727272727272725</v>
      </c>
      <c r="Q19" s="10">
        <v>17.38822423969938</v>
      </c>
      <c r="R19" s="10">
        <v>39.518691453862218</v>
      </c>
    </row>
    <row r="20" spans="1:18" x14ac:dyDescent="0.35">
      <c r="A20" s="29" t="s">
        <v>5</v>
      </c>
      <c r="B20" s="26">
        <v>5</v>
      </c>
      <c r="C20" s="23">
        <v>0.11</v>
      </c>
      <c r="D20" s="23">
        <v>0.13</v>
      </c>
      <c r="E20" s="24">
        <v>0.24</v>
      </c>
      <c r="F20" s="24">
        <v>4.166666666666667</v>
      </c>
      <c r="G20" s="25">
        <v>19.825309035173401</v>
      </c>
      <c r="H20" s="25">
        <v>82.605454313222509</v>
      </c>
      <c r="K20" s="32" t="s">
        <v>12</v>
      </c>
      <c r="L20" s="5">
        <v>5</v>
      </c>
      <c r="M20" s="4">
        <v>0.14000000000000001</v>
      </c>
      <c r="N20" s="4">
        <v>0.28000000000000003</v>
      </c>
      <c r="O20" s="5">
        <v>0.42000000000000004</v>
      </c>
      <c r="P20" s="8">
        <v>2.3809523809523809</v>
      </c>
      <c r="Q20" s="10">
        <v>13.884398122975083</v>
      </c>
      <c r="R20" s="10">
        <v>33.058090768988293</v>
      </c>
    </row>
    <row r="21" spans="1:18" x14ac:dyDescent="0.35">
      <c r="A21" s="29" t="s">
        <v>5</v>
      </c>
      <c r="B21" s="26">
        <v>5</v>
      </c>
      <c r="C21" s="23">
        <v>0.12</v>
      </c>
      <c r="D21" s="23">
        <v>0.12</v>
      </c>
      <c r="E21" s="24">
        <v>0.24</v>
      </c>
      <c r="F21" s="24">
        <v>4.166666666666667</v>
      </c>
      <c r="G21" s="25">
        <v>17.440274706027427</v>
      </c>
      <c r="H21" s="25">
        <v>69.907996529965899</v>
      </c>
      <c r="K21" s="32" t="s">
        <v>12</v>
      </c>
      <c r="L21" s="5">
        <v>5</v>
      </c>
      <c r="M21" s="4">
        <v>0.17</v>
      </c>
      <c r="N21" s="4">
        <v>0.2</v>
      </c>
      <c r="O21" s="5">
        <v>0.37</v>
      </c>
      <c r="P21" s="8">
        <v>2.7027027027027026</v>
      </c>
      <c r="Q21" s="10">
        <v>17.043592602665818</v>
      </c>
      <c r="R21" s="10">
        <v>46.063763790988695</v>
      </c>
    </row>
    <row r="22" spans="1:18" x14ac:dyDescent="0.35">
      <c r="A22" s="29" t="s">
        <v>5</v>
      </c>
      <c r="B22" s="26">
        <v>5</v>
      </c>
      <c r="C22" s="23">
        <v>0.16</v>
      </c>
      <c r="D22" s="23">
        <v>0.15</v>
      </c>
      <c r="E22" s="24">
        <v>0.31</v>
      </c>
      <c r="F22" s="24">
        <v>3.2258064516129035</v>
      </c>
      <c r="G22" s="25">
        <v>16.406517798255731</v>
      </c>
      <c r="H22" s="25">
        <v>62.286695378669378</v>
      </c>
      <c r="K22" s="32" t="s">
        <v>12</v>
      </c>
      <c r="L22" s="5">
        <v>5</v>
      </c>
      <c r="M22" s="4">
        <v>0.15</v>
      </c>
      <c r="N22" s="4">
        <v>0.25</v>
      </c>
      <c r="O22" s="5">
        <v>0.4</v>
      </c>
      <c r="P22" s="8">
        <v>2.5</v>
      </c>
      <c r="Q22" s="10">
        <v>17.071252429145144</v>
      </c>
      <c r="R22" s="10">
        <v>42.678131072862854</v>
      </c>
    </row>
    <row r="23" spans="1:18" x14ac:dyDescent="0.35">
      <c r="A23" s="29" t="s">
        <v>5</v>
      </c>
      <c r="B23" s="26">
        <v>5</v>
      </c>
      <c r="C23" s="23">
        <v>0.13</v>
      </c>
      <c r="D23" s="23">
        <v>0.12</v>
      </c>
      <c r="E23" s="24">
        <v>0.25</v>
      </c>
      <c r="F23" s="24">
        <v>4</v>
      </c>
      <c r="G23" s="25">
        <v>21.155783603836415</v>
      </c>
      <c r="H23" s="25">
        <v>84.62313441534566</v>
      </c>
      <c r="K23" s="32" t="s">
        <v>12</v>
      </c>
      <c r="L23" s="5">
        <v>5</v>
      </c>
      <c r="M23" s="4">
        <v>0.13</v>
      </c>
      <c r="N23" s="4">
        <v>0.18</v>
      </c>
      <c r="O23" s="5">
        <v>0.31</v>
      </c>
      <c r="P23" s="8">
        <v>3.2258064516129035</v>
      </c>
      <c r="Q23" s="10">
        <v>16.430119021942389</v>
      </c>
      <c r="R23" s="10">
        <v>53.000383941749639</v>
      </c>
    </row>
    <row r="24" spans="1:18" x14ac:dyDescent="0.35">
      <c r="A24" s="29" t="s">
        <v>5</v>
      </c>
      <c r="B24" s="26">
        <v>5</v>
      </c>
      <c r="C24" s="23">
        <v>0.12</v>
      </c>
      <c r="D24" s="23">
        <v>0.11</v>
      </c>
      <c r="E24" s="24">
        <v>0.22999999999999998</v>
      </c>
      <c r="F24" s="24">
        <v>4.3478260869565224</v>
      </c>
      <c r="G24" s="25">
        <v>18.727738394473185</v>
      </c>
      <c r="H24" s="25">
        <v>81.424949541187772</v>
      </c>
      <c r="K24" s="32" t="s">
        <v>12</v>
      </c>
      <c r="L24" s="5">
        <v>5</v>
      </c>
      <c r="M24" s="4">
        <v>0.15</v>
      </c>
      <c r="N24" s="4">
        <v>0.17</v>
      </c>
      <c r="O24" s="5">
        <v>0.32</v>
      </c>
      <c r="P24" s="8">
        <v>3.125</v>
      </c>
      <c r="Q24" s="10">
        <v>14.916290242303049</v>
      </c>
      <c r="R24" s="10">
        <v>46.613407007197026</v>
      </c>
    </row>
    <row r="25" spans="1:18" x14ac:dyDescent="0.35">
      <c r="A25" s="29" t="s">
        <v>5</v>
      </c>
      <c r="B25" s="26">
        <v>5</v>
      </c>
      <c r="C25" s="23">
        <v>0.13</v>
      </c>
      <c r="D25" s="23">
        <v>0.19</v>
      </c>
      <c r="E25" s="24">
        <v>0.32</v>
      </c>
      <c r="F25" s="24">
        <v>3.125</v>
      </c>
      <c r="G25" s="25">
        <v>17.461867237982919</v>
      </c>
      <c r="H25" s="25">
        <v>54.568335118696616</v>
      </c>
      <c r="K25" s="32" t="s">
        <v>12</v>
      </c>
      <c r="L25" s="5">
        <v>5</v>
      </c>
      <c r="M25" s="4">
        <v>0.15</v>
      </c>
      <c r="N25" s="4">
        <v>0.18</v>
      </c>
      <c r="O25" s="5">
        <v>0.32999999999999996</v>
      </c>
      <c r="P25" s="8">
        <v>3.0303030303030307</v>
      </c>
      <c r="Q25" s="10">
        <v>19.565956532733885</v>
      </c>
      <c r="R25" s="10">
        <v>59.290777371920875</v>
      </c>
    </row>
    <row r="26" spans="1:18" x14ac:dyDescent="0.35">
      <c r="A26" s="29" t="s">
        <v>5</v>
      </c>
      <c r="B26" s="26">
        <v>5</v>
      </c>
      <c r="C26" s="23">
        <v>0.14000000000000001</v>
      </c>
      <c r="D26" s="23">
        <v>0.11</v>
      </c>
      <c r="E26" s="24">
        <v>0.25</v>
      </c>
      <c r="F26" s="24">
        <v>4</v>
      </c>
      <c r="G26" s="25">
        <v>17.448275944237242</v>
      </c>
      <c r="H26" s="25">
        <v>79.310345201078363</v>
      </c>
      <c r="K26" s="32" t="s">
        <v>12</v>
      </c>
      <c r="L26" s="5">
        <v>5</v>
      </c>
      <c r="M26" s="4">
        <v>0.19</v>
      </c>
      <c r="N26" s="4">
        <v>0.16</v>
      </c>
      <c r="O26" s="5">
        <v>0.35</v>
      </c>
      <c r="P26" s="8">
        <v>2.8571428571428572</v>
      </c>
      <c r="Q26" s="10">
        <v>20.562191215645527</v>
      </c>
      <c r="R26" s="10">
        <v>58.749117758987225</v>
      </c>
    </row>
    <row r="27" spans="1:18" x14ac:dyDescent="0.35">
      <c r="A27" s="29" t="s">
        <v>5</v>
      </c>
      <c r="B27" s="26">
        <v>5</v>
      </c>
      <c r="C27" s="23">
        <v>0.13</v>
      </c>
      <c r="D27" s="23">
        <v>0.12</v>
      </c>
      <c r="E27" s="24">
        <v>0.25</v>
      </c>
      <c r="F27" s="24">
        <v>4</v>
      </c>
      <c r="G27" s="25">
        <v>20.572215732764473</v>
      </c>
      <c r="H27" s="25">
        <v>85.71756555318531</v>
      </c>
      <c r="K27" s="32" t="s">
        <v>12</v>
      </c>
      <c r="L27" s="5">
        <v>5</v>
      </c>
      <c r="M27" s="4">
        <v>0.16</v>
      </c>
      <c r="N27" s="4">
        <v>0.11</v>
      </c>
      <c r="O27" s="5">
        <v>0.27</v>
      </c>
      <c r="P27" s="8">
        <v>3.7037037037037033</v>
      </c>
      <c r="Q27" s="10">
        <v>19.609465874236989</v>
      </c>
      <c r="R27" s="10">
        <v>72.627651386062922</v>
      </c>
    </row>
    <row r="28" spans="1:18" x14ac:dyDescent="0.35">
      <c r="A28" s="29" t="s">
        <v>5</v>
      </c>
      <c r="B28" s="26">
        <v>5</v>
      </c>
      <c r="C28" s="23">
        <v>0.13</v>
      </c>
      <c r="D28" s="23">
        <v>0.16</v>
      </c>
      <c r="E28" s="24">
        <v>0.29000000000000004</v>
      </c>
      <c r="F28" s="24">
        <v>3.4482758620689653</v>
      </c>
      <c r="G28" s="25">
        <v>19.536931729371428</v>
      </c>
      <c r="H28" s="25">
        <v>67.368730101280775</v>
      </c>
      <c r="K28" s="32" t="s">
        <v>12</v>
      </c>
      <c r="L28" s="5">
        <v>5</v>
      </c>
      <c r="M28" s="4">
        <v>0.15</v>
      </c>
      <c r="N28" s="4">
        <v>0.14000000000000001</v>
      </c>
      <c r="O28" s="5">
        <v>0.29000000000000004</v>
      </c>
      <c r="P28" s="8">
        <v>3.4482758620689653</v>
      </c>
      <c r="Q28" s="10">
        <v>20.12749592879079</v>
      </c>
      <c r="R28" s="10">
        <v>69.405158375140644</v>
      </c>
    </row>
    <row r="29" spans="1:18" x14ac:dyDescent="0.35">
      <c r="A29" s="29" t="s">
        <v>5</v>
      </c>
      <c r="B29" s="26">
        <v>5</v>
      </c>
      <c r="C29" s="23">
        <v>0.11</v>
      </c>
      <c r="D29" s="23">
        <v>0.12</v>
      </c>
      <c r="E29" s="24">
        <v>0.22999999999999998</v>
      </c>
      <c r="F29" s="24">
        <v>4.3478260869565224</v>
      </c>
      <c r="G29" s="25">
        <v>19.870942290833241</v>
      </c>
      <c r="H29" s="25">
        <v>86.395401264492364</v>
      </c>
      <c r="K29" s="32" t="s">
        <v>12</v>
      </c>
      <c r="L29" s="5">
        <v>5</v>
      </c>
      <c r="M29" s="4">
        <v>0.13</v>
      </c>
      <c r="N29" s="4">
        <v>0.23</v>
      </c>
      <c r="O29" s="5">
        <v>0.36</v>
      </c>
      <c r="P29" s="8">
        <v>2.7777777777777777</v>
      </c>
      <c r="Q29" s="10">
        <v>15.209567816764059</v>
      </c>
      <c r="R29" s="10">
        <v>42.248799491011276</v>
      </c>
    </row>
    <row r="30" spans="1:18" x14ac:dyDescent="0.35">
      <c r="A30" s="29" t="s">
        <v>5</v>
      </c>
      <c r="B30" s="26">
        <v>5</v>
      </c>
      <c r="C30" s="23">
        <v>0.14000000000000001</v>
      </c>
      <c r="D30" s="23">
        <v>0.15</v>
      </c>
      <c r="E30" s="24">
        <v>0.29000000000000004</v>
      </c>
      <c r="F30" s="24">
        <v>3.4482758620689653</v>
      </c>
      <c r="G30" s="25">
        <v>19.636453297892597</v>
      </c>
      <c r="H30" s="25">
        <v>67.711907923767569</v>
      </c>
      <c r="K30" s="32" t="s">
        <v>12</v>
      </c>
      <c r="L30" s="5">
        <v>10</v>
      </c>
      <c r="M30" s="4">
        <v>0.18</v>
      </c>
      <c r="N30" s="4">
        <v>0.2</v>
      </c>
      <c r="O30" s="5">
        <v>0.38</v>
      </c>
      <c r="P30" s="8">
        <v>2.6315789473684212</v>
      </c>
      <c r="Q30" s="10">
        <v>18.522189018018793</v>
      </c>
      <c r="R30" s="10">
        <v>48.742602678996825</v>
      </c>
    </row>
    <row r="31" spans="1:18" x14ac:dyDescent="0.35">
      <c r="A31" s="29" t="s">
        <v>5</v>
      </c>
      <c r="B31" s="26">
        <v>5</v>
      </c>
      <c r="C31" s="23">
        <v>0.12</v>
      </c>
      <c r="D31" s="23">
        <v>0.21</v>
      </c>
      <c r="E31" s="24">
        <v>0.32999999999999996</v>
      </c>
      <c r="F31" s="24">
        <v>3.0303030303030307</v>
      </c>
      <c r="G31" s="25">
        <v>17.833283838428468</v>
      </c>
      <c r="H31" s="25">
        <v>54.040254055843846</v>
      </c>
      <c r="K31" s="32" t="s">
        <v>12</v>
      </c>
      <c r="L31" s="5">
        <v>10</v>
      </c>
      <c r="M31" s="4">
        <v>0.17</v>
      </c>
      <c r="N31" s="4">
        <v>0.21</v>
      </c>
      <c r="O31" s="5">
        <v>0.38</v>
      </c>
      <c r="P31" s="8">
        <v>2.6315789473684212</v>
      </c>
      <c r="Q31" s="10">
        <v>17.426319662360179</v>
      </c>
      <c r="R31" s="10">
        <v>45.858735953579419</v>
      </c>
    </row>
    <row r="32" spans="1:18" x14ac:dyDescent="0.35">
      <c r="A32" s="29" t="s">
        <v>5</v>
      </c>
      <c r="B32" s="26">
        <v>10</v>
      </c>
      <c r="C32" s="23">
        <v>0.12</v>
      </c>
      <c r="D32" s="23">
        <v>0.14000000000000001</v>
      </c>
      <c r="E32" s="24">
        <v>0.26</v>
      </c>
      <c r="F32" s="24">
        <v>3.8461538461538458</v>
      </c>
      <c r="G32" s="25">
        <v>19.441905242692368</v>
      </c>
      <c r="H32" s="25">
        <v>74.776558625739867</v>
      </c>
      <c r="K32" s="32" t="s">
        <v>12</v>
      </c>
      <c r="L32" s="5">
        <v>10</v>
      </c>
      <c r="M32" s="4">
        <v>0.15</v>
      </c>
      <c r="N32" s="4">
        <v>0.19</v>
      </c>
      <c r="O32" s="5">
        <v>0.33999999999999997</v>
      </c>
      <c r="P32" s="8">
        <v>2.9411764705882355</v>
      </c>
      <c r="Q32" s="10">
        <v>18.196907641155409</v>
      </c>
      <c r="R32" s="10">
        <v>53.520316591633559</v>
      </c>
    </row>
    <row r="33" spans="1:18" x14ac:dyDescent="0.35">
      <c r="A33" s="29" t="s">
        <v>5</v>
      </c>
      <c r="B33" s="26">
        <v>10</v>
      </c>
      <c r="C33" s="23">
        <v>0.13</v>
      </c>
      <c r="D33" s="23">
        <v>0.12</v>
      </c>
      <c r="E33" s="24">
        <v>0.25</v>
      </c>
      <c r="F33" s="24">
        <v>4</v>
      </c>
      <c r="G33" s="25">
        <v>19.090291123387722</v>
      </c>
      <c r="H33" s="25">
        <v>76.361164493550888</v>
      </c>
      <c r="K33" s="32" t="s">
        <v>12</v>
      </c>
      <c r="L33" s="5">
        <v>10</v>
      </c>
      <c r="M33" s="4">
        <v>0.15</v>
      </c>
      <c r="N33" s="4">
        <v>0.14000000000000001</v>
      </c>
      <c r="O33" s="5">
        <v>0.29000000000000004</v>
      </c>
      <c r="P33" s="8">
        <v>3.4482758620689653</v>
      </c>
      <c r="Q33" s="10">
        <v>14.282478102211845</v>
      </c>
      <c r="R33" s="10">
        <v>49.249924490385666</v>
      </c>
    </row>
    <row r="34" spans="1:18" x14ac:dyDescent="0.35">
      <c r="A34" s="29" t="s">
        <v>5</v>
      </c>
      <c r="B34" s="26">
        <v>10</v>
      </c>
      <c r="C34" s="23">
        <v>0.11</v>
      </c>
      <c r="D34" s="23">
        <v>0.14000000000000001</v>
      </c>
      <c r="E34" s="24">
        <v>0.25</v>
      </c>
      <c r="F34" s="24">
        <v>4</v>
      </c>
      <c r="G34" s="25">
        <v>15.644135437659862</v>
      </c>
      <c r="H34" s="25">
        <v>62.57654175063945</v>
      </c>
      <c r="K34" s="32" t="s">
        <v>12</v>
      </c>
      <c r="L34" s="5">
        <v>10</v>
      </c>
      <c r="M34" s="4">
        <v>0.16</v>
      </c>
      <c r="N34" s="4">
        <v>0.19</v>
      </c>
      <c r="O34" s="5">
        <v>0.35</v>
      </c>
      <c r="P34" s="8">
        <v>2.8571428571428572</v>
      </c>
      <c r="Q34" s="10">
        <v>19.943150130645282</v>
      </c>
      <c r="R34" s="10">
        <v>56.980428944700812</v>
      </c>
    </row>
    <row r="35" spans="1:18" x14ac:dyDescent="0.35">
      <c r="A35" s="29" t="s">
        <v>5</v>
      </c>
      <c r="B35" s="26">
        <v>10</v>
      </c>
      <c r="C35" s="23">
        <v>0.12</v>
      </c>
      <c r="D35" s="23">
        <v>0.13</v>
      </c>
      <c r="E35" s="24">
        <v>0.25</v>
      </c>
      <c r="F35" s="24">
        <v>4</v>
      </c>
      <c r="G35" s="25">
        <v>16.346409348125015</v>
      </c>
      <c r="H35" s="25">
        <v>65.385637392500058</v>
      </c>
      <c r="K35" s="32" t="s">
        <v>12</v>
      </c>
      <c r="L35" s="5">
        <v>10</v>
      </c>
      <c r="M35" s="4">
        <v>0.17</v>
      </c>
      <c r="N35" s="4">
        <v>0.16</v>
      </c>
      <c r="O35" s="5">
        <v>0.33</v>
      </c>
      <c r="P35" s="8">
        <v>3.0303030303030303</v>
      </c>
      <c r="Q35" s="10">
        <v>20.027144538473276</v>
      </c>
      <c r="R35" s="10">
        <v>60.688316783252347</v>
      </c>
    </row>
    <row r="36" spans="1:18" x14ac:dyDescent="0.35">
      <c r="A36" s="29" t="s">
        <v>5</v>
      </c>
      <c r="B36" s="26">
        <v>10</v>
      </c>
      <c r="C36" s="23">
        <v>0.12</v>
      </c>
      <c r="D36" s="23">
        <v>0.18</v>
      </c>
      <c r="E36" s="24">
        <v>0.3</v>
      </c>
      <c r="F36" s="24">
        <v>3.3333333333333335</v>
      </c>
      <c r="G36" s="25">
        <v>13.837666678856881</v>
      </c>
      <c r="H36" s="25">
        <v>46.125555596189606</v>
      </c>
      <c r="K36" s="32" t="s">
        <v>12</v>
      </c>
      <c r="L36" s="5">
        <v>10</v>
      </c>
      <c r="M36" s="4">
        <v>0.17</v>
      </c>
      <c r="N36" s="4">
        <v>0.25</v>
      </c>
      <c r="O36" s="5">
        <v>0.42000000000000004</v>
      </c>
      <c r="P36" s="8">
        <v>2.3809523809523809</v>
      </c>
      <c r="Q36" s="10">
        <v>19.917659218844015</v>
      </c>
      <c r="R36" s="10">
        <v>47.422998140104795</v>
      </c>
    </row>
    <row r="37" spans="1:18" x14ac:dyDescent="0.35">
      <c r="A37" s="29" t="s">
        <v>5</v>
      </c>
      <c r="B37" s="26">
        <v>10</v>
      </c>
      <c r="C37" s="23">
        <v>0.12</v>
      </c>
      <c r="D37" s="23">
        <v>0.2</v>
      </c>
      <c r="E37" s="24">
        <v>0.32</v>
      </c>
      <c r="F37" s="24">
        <v>3.125</v>
      </c>
      <c r="G37" s="25">
        <v>14.428622955259073</v>
      </c>
      <c r="H37" s="25">
        <v>45.089446735184602</v>
      </c>
      <c r="K37" s="32" t="s">
        <v>12</v>
      </c>
      <c r="L37" s="5">
        <v>10</v>
      </c>
      <c r="M37" s="4">
        <v>0.14000000000000001</v>
      </c>
      <c r="N37" s="4">
        <v>0.14000000000000001</v>
      </c>
      <c r="O37" s="5">
        <v>0.28000000000000003</v>
      </c>
      <c r="P37" s="8">
        <v>3.5714285714285712</v>
      </c>
      <c r="Q37" s="10">
        <v>19.714571499240101</v>
      </c>
      <c r="R37" s="10">
        <v>70.409183925857491</v>
      </c>
    </row>
    <row r="38" spans="1:18" x14ac:dyDescent="0.35">
      <c r="A38" s="29" t="s">
        <v>5</v>
      </c>
      <c r="B38" s="26">
        <v>10</v>
      </c>
      <c r="C38" s="23">
        <v>0.11</v>
      </c>
      <c r="D38" s="23">
        <v>0.12</v>
      </c>
      <c r="E38" s="24">
        <v>0.22999999999999998</v>
      </c>
      <c r="F38" s="24">
        <v>4.3478260869565224</v>
      </c>
      <c r="G38" s="25">
        <v>17.06716392773545</v>
      </c>
      <c r="H38" s="25">
        <v>74.205060555371531</v>
      </c>
      <c r="K38" s="32" t="s">
        <v>12</v>
      </c>
      <c r="L38" s="5">
        <v>10</v>
      </c>
      <c r="M38" s="4">
        <v>0.14000000000000001</v>
      </c>
      <c r="N38" s="4">
        <v>0.11</v>
      </c>
      <c r="O38" s="5">
        <v>0.25</v>
      </c>
      <c r="P38" s="8">
        <v>4</v>
      </c>
      <c r="Q38" s="10">
        <v>21.01945450578518</v>
      </c>
      <c r="R38" s="10">
        <v>84.077818023140722</v>
      </c>
    </row>
    <row r="39" spans="1:18" x14ac:dyDescent="0.35">
      <c r="A39" s="29" t="s">
        <v>5</v>
      </c>
      <c r="B39" s="26">
        <v>10</v>
      </c>
      <c r="C39" s="23">
        <v>0.1</v>
      </c>
      <c r="D39" s="23">
        <v>0.12</v>
      </c>
      <c r="E39" s="24">
        <v>0.22</v>
      </c>
      <c r="F39" s="24">
        <v>4.5454545454545459</v>
      </c>
      <c r="G39" s="25">
        <v>17.76719757960149</v>
      </c>
      <c r="H39" s="25">
        <v>80.759988998188589</v>
      </c>
      <c r="K39" s="32" t="s">
        <v>12</v>
      </c>
      <c r="L39" s="5">
        <v>10</v>
      </c>
      <c r="M39" s="4">
        <v>0.15</v>
      </c>
      <c r="N39" s="4">
        <v>0.08</v>
      </c>
      <c r="O39" s="5">
        <v>0.22999999999999998</v>
      </c>
      <c r="P39" s="8">
        <v>4.3478260869565224</v>
      </c>
      <c r="Q39" s="10">
        <v>18.461164725590557</v>
      </c>
      <c r="R39" s="10">
        <v>80.265933589524167</v>
      </c>
    </row>
    <row r="40" spans="1:18" x14ac:dyDescent="0.35">
      <c r="A40" s="29" t="s">
        <v>5</v>
      </c>
      <c r="B40" s="26">
        <v>10</v>
      </c>
      <c r="C40" s="23">
        <v>0.1</v>
      </c>
      <c r="D40" s="23">
        <v>0.12</v>
      </c>
      <c r="E40" s="24">
        <v>0.22</v>
      </c>
      <c r="F40" s="24">
        <v>4.5454545454545459</v>
      </c>
      <c r="G40" s="25">
        <v>16.950742282384951</v>
      </c>
      <c r="H40" s="25">
        <v>77.048828556295234</v>
      </c>
      <c r="K40" s="32" t="s">
        <v>12</v>
      </c>
      <c r="L40" s="5">
        <v>10</v>
      </c>
      <c r="M40" s="4">
        <v>0.19</v>
      </c>
      <c r="N40" s="4">
        <v>0.13</v>
      </c>
      <c r="O40" s="5">
        <v>0.32</v>
      </c>
      <c r="P40" s="8">
        <v>3.125</v>
      </c>
      <c r="Q40" s="10">
        <v>23.678614952053678</v>
      </c>
      <c r="R40" s="10">
        <v>73.995671725167739</v>
      </c>
    </row>
    <row r="41" spans="1:18" x14ac:dyDescent="0.35">
      <c r="A41" s="29" t="s">
        <v>5</v>
      </c>
      <c r="B41" s="26">
        <v>10</v>
      </c>
      <c r="C41" s="23">
        <v>0.14000000000000001</v>
      </c>
      <c r="D41" s="23">
        <v>0.15</v>
      </c>
      <c r="E41" s="24">
        <v>0.29000000000000004</v>
      </c>
      <c r="F41" s="24">
        <v>3.4482758620689653</v>
      </c>
      <c r="G41" s="25">
        <v>18.396995735345165</v>
      </c>
      <c r="H41" s="25">
        <v>63.437916328776424</v>
      </c>
      <c r="K41" s="32" t="s">
        <v>12</v>
      </c>
      <c r="L41" s="5">
        <v>10</v>
      </c>
      <c r="M41" s="4">
        <v>0.19</v>
      </c>
      <c r="N41" s="4">
        <v>0.23</v>
      </c>
      <c r="O41" s="5">
        <v>0.42000000000000004</v>
      </c>
      <c r="P41" s="8">
        <v>2.3809523809523809</v>
      </c>
      <c r="Q41" s="10">
        <v>17.899068552844923</v>
      </c>
      <c r="R41" s="10">
        <v>42.616829887726006</v>
      </c>
    </row>
    <row r="42" spans="1:18" x14ac:dyDescent="0.35">
      <c r="A42" s="29" t="s">
        <v>5</v>
      </c>
      <c r="B42" s="26">
        <v>10</v>
      </c>
      <c r="C42" s="23">
        <v>0.14000000000000001</v>
      </c>
      <c r="D42" s="23">
        <v>0.17</v>
      </c>
      <c r="E42" s="24">
        <v>0.31000000000000005</v>
      </c>
      <c r="F42" s="24">
        <v>3.2258064516129026</v>
      </c>
      <c r="G42" s="25">
        <v>16.624869297814104</v>
      </c>
      <c r="H42" s="25">
        <v>53.628610638110004</v>
      </c>
      <c r="K42" s="32" t="s">
        <v>12</v>
      </c>
      <c r="L42" s="5">
        <v>10</v>
      </c>
      <c r="M42" s="4">
        <v>0.19</v>
      </c>
      <c r="N42" s="4">
        <v>0.21</v>
      </c>
      <c r="O42" s="5">
        <v>0.4</v>
      </c>
      <c r="P42" s="8">
        <v>2.5</v>
      </c>
      <c r="Q42" s="10">
        <v>12.824458573390341</v>
      </c>
      <c r="R42" s="10">
        <v>32.061146433475848</v>
      </c>
    </row>
    <row r="43" spans="1:18" x14ac:dyDescent="0.35">
      <c r="A43" s="29" t="s">
        <v>5</v>
      </c>
      <c r="B43" s="26">
        <v>10</v>
      </c>
      <c r="C43" s="23">
        <v>0.11</v>
      </c>
      <c r="D43" s="23">
        <v>0.13</v>
      </c>
      <c r="E43" s="24">
        <v>0.24</v>
      </c>
      <c r="F43" s="24">
        <v>4.166666666666667</v>
      </c>
      <c r="G43" s="25">
        <v>18.632826032512678</v>
      </c>
      <c r="H43" s="25">
        <v>77.636775135469492</v>
      </c>
      <c r="K43" s="32" t="s">
        <v>12</v>
      </c>
      <c r="L43" s="5">
        <v>10</v>
      </c>
      <c r="M43" s="4">
        <v>0.13</v>
      </c>
      <c r="N43" s="4">
        <v>0.21</v>
      </c>
      <c r="O43" s="5">
        <v>0.33999999999999997</v>
      </c>
      <c r="P43" s="8">
        <v>2.9411764705882355</v>
      </c>
      <c r="Q43" s="10">
        <v>16.966867651365263</v>
      </c>
      <c r="R43" s="10">
        <v>49.902551915780187</v>
      </c>
    </row>
    <row r="44" spans="1:18" x14ac:dyDescent="0.35">
      <c r="A44" s="29" t="s">
        <v>5</v>
      </c>
      <c r="B44" s="26">
        <v>10</v>
      </c>
      <c r="C44" s="23">
        <v>0.12</v>
      </c>
      <c r="D44" s="23">
        <v>0.12</v>
      </c>
      <c r="E44" s="24">
        <v>0.24</v>
      </c>
      <c r="F44" s="24">
        <v>4.166666666666667</v>
      </c>
      <c r="G44" s="25">
        <v>18.982103914613575</v>
      </c>
      <c r="H44" s="25">
        <v>79.092099644223225</v>
      </c>
      <c r="K44" s="32" t="s">
        <v>12</v>
      </c>
      <c r="L44" s="5">
        <v>10</v>
      </c>
      <c r="M44" s="4">
        <v>0.14000000000000001</v>
      </c>
      <c r="N44" s="4">
        <v>0.15</v>
      </c>
      <c r="O44" s="5">
        <v>0.29000000000000004</v>
      </c>
      <c r="P44" s="8">
        <v>3.4482758620689653</v>
      </c>
      <c r="Q44" s="10">
        <v>20.538048890570398</v>
      </c>
      <c r="R44" s="10">
        <v>70.820858243346194</v>
      </c>
    </row>
    <row r="45" spans="1:18" x14ac:dyDescent="0.35">
      <c r="A45" s="29" t="s">
        <v>5</v>
      </c>
      <c r="B45" s="26">
        <v>10</v>
      </c>
      <c r="C45" s="23">
        <v>0.14000000000000001</v>
      </c>
      <c r="D45" s="23">
        <v>0.13</v>
      </c>
      <c r="E45" s="24">
        <v>0.27</v>
      </c>
      <c r="F45" s="24">
        <v>3.7037037037037033</v>
      </c>
      <c r="G45" s="25">
        <v>15.7679758693253</v>
      </c>
      <c r="H45" s="25">
        <v>58.399910627130737</v>
      </c>
      <c r="K45" s="32" t="s">
        <v>12</v>
      </c>
      <c r="L45" s="5">
        <v>13</v>
      </c>
      <c r="M45" s="4">
        <v>0.17</v>
      </c>
      <c r="N45" s="4">
        <v>0.2</v>
      </c>
      <c r="O45" s="5">
        <v>0.37</v>
      </c>
      <c r="P45" s="8">
        <v>2.7027027027027026</v>
      </c>
      <c r="Q45" s="10">
        <v>20.348044059010387</v>
      </c>
      <c r="R45" s="10">
        <v>54.994713673001051</v>
      </c>
    </row>
    <row r="46" spans="1:18" x14ac:dyDescent="0.35">
      <c r="A46" s="29" t="s">
        <v>5</v>
      </c>
      <c r="B46" s="26">
        <v>10</v>
      </c>
      <c r="C46" s="23">
        <v>0.15</v>
      </c>
      <c r="D46" s="23">
        <v>0.14000000000000001</v>
      </c>
      <c r="E46" s="24">
        <v>0.29000000000000004</v>
      </c>
      <c r="F46" s="24">
        <v>3.4482758620689653</v>
      </c>
      <c r="G46" s="25">
        <v>20.453461784311937</v>
      </c>
      <c r="H46" s="25">
        <v>70.529178566592876</v>
      </c>
      <c r="K46" s="32" t="s">
        <v>12</v>
      </c>
      <c r="L46" s="5">
        <v>13</v>
      </c>
      <c r="M46" s="4">
        <v>0.16</v>
      </c>
      <c r="N46" s="4">
        <v>0.19</v>
      </c>
      <c r="O46" s="5">
        <v>0.35</v>
      </c>
      <c r="P46" s="8">
        <v>2.8571428571428572</v>
      </c>
      <c r="Q46" s="10">
        <v>20.253397229574528</v>
      </c>
      <c r="R46" s="10">
        <v>57.8668492273558</v>
      </c>
    </row>
    <row r="47" spans="1:18" x14ac:dyDescent="0.35">
      <c r="A47" s="29" t="s">
        <v>5</v>
      </c>
      <c r="B47" s="26">
        <v>13</v>
      </c>
      <c r="C47" s="23">
        <v>0.13</v>
      </c>
      <c r="D47" s="23">
        <v>0.15</v>
      </c>
      <c r="E47" s="24">
        <v>0.28000000000000003</v>
      </c>
      <c r="F47" s="24">
        <v>3.5714285714285712</v>
      </c>
      <c r="G47" s="25">
        <v>18.315523766327431</v>
      </c>
      <c r="H47" s="25">
        <v>65.41258487974082</v>
      </c>
      <c r="K47" s="32" t="s">
        <v>12</v>
      </c>
      <c r="L47" s="5">
        <v>13</v>
      </c>
      <c r="M47" s="4">
        <v>0.23</v>
      </c>
      <c r="N47" s="4">
        <v>0.26</v>
      </c>
      <c r="O47" s="5">
        <v>0.49</v>
      </c>
      <c r="P47" s="8">
        <v>2.0408163265306123</v>
      </c>
      <c r="Q47" s="10">
        <v>18.213104616419383</v>
      </c>
      <c r="R47" s="10">
        <v>37.169601257998742</v>
      </c>
    </row>
    <row r="48" spans="1:18" x14ac:dyDescent="0.35">
      <c r="A48" s="29" t="s">
        <v>5</v>
      </c>
      <c r="B48" s="26">
        <v>13</v>
      </c>
      <c r="C48" s="23">
        <v>0.13</v>
      </c>
      <c r="D48" s="23">
        <v>0.2</v>
      </c>
      <c r="E48" s="24">
        <v>0.33</v>
      </c>
      <c r="F48" s="24">
        <v>3.0303030303030303</v>
      </c>
      <c r="G48" s="25">
        <v>18.563576173776028</v>
      </c>
      <c r="H48" s="25">
        <v>56.253261132654629</v>
      </c>
      <c r="K48" s="32" t="s">
        <v>12</v>
      </c>
      <c r="L48" s="5">
        <v>13</v>
      </c>
      <c r="M48" s="4">
        <v>0.16</v>
      </c>
      <c r="N48" s="4">
        <v>0.22</v>
      </c>
      <c r="O48" s="5">
        <v>0.38</v>
      </c>
      <c r="P48" s="8">
        <v>2.6315789473684212</v>
      </c>
      <c r="Q48" s="10">
        <v>19.715342107025204</v>
      </c>
      <c r="R48" s="10">
        <v>51.882479229013697</v>
      </c>
    </row>
    <row r="49" spans="1:18" x14ac:dyDescent="0.35">
      <c r="A49" s="29" t="s">
        <v>5</v>
      </c>
      <c r="B49" s="26">
        <v>13</v>
      </c>
      <c r="C49" s="23">
        <v>0.13</v>
      </c>
      <c r="D49" s="23">
        <v>0.1</v>
      </c>
      <c r="E49" s="24">
        <v>0.23</v>
      </c>
      <c r="F49" s="24">
        <v>4.3478260869565215</v>
      </c>
      <c r="G49" s="25">
        <v>19.446866859919876</v>
      </c>
      <c r="H49" s="25">
        <v>84.551595043129893</v>
      </c>
      <c r="K49" s="32" t="s">
        <v>12</v>
      </c>
      <c r="L49" s="5">
        <v>13</v>
      </c>
      <c r="M49" s="4">
        <v>0.19</v>
      </c>
      <c r="N49" s="4">
        <v>0.19</v>
      </c>
      <c r="O49" s="5">
        <v>0.38</v>
      </c>
      <c r="P49" s="8">
        <v>2.6315789473684212</v>
      </c>
      <c r="Q49" s="10">
        <v>19.522038859564979</v>
      </c>
      <c r="R49" s="10">
        <v>51.373786472539422</v>
      </c>
    </row>
    <row r="50" spans="1:18" x14ac:dyDescent="0.35">
      <c r="A50" s="29" t="s">
        <v>5</v>
      </c>
      <c r="B50" s="26">
        <v>13</v>
      </c>
      <c r="C50" s="23">
        <v>0.13</v>
      </c>
      <c r="D50" s="23">
        <v>0.14000000000000001</v>
      </c>
      <c r="E50" s="24">
        <v>0.27</v>
      </c>
      <c r="F50" s="24">
        <v>3.7037037037037033</v>
      </c>
      <c r="G50" s="25">
        <v>20.994003780696055</v>
      </c>
      <c r="H50" s="25">
        <v>77.75556955813353</v>
      </c>
      <c r="K50" s="32" t="s">
        <v>12</v>
      </c>
      <c r="L50" s="5">
        <v>13</v>
      </c>
      <c r="M50" s="4">
        <v>0.2</v>
      </c>
      <c r="N50" s="4">
        <v>0.19</v>
      </c>
      <c r="O50" s="5">
        <v>0.39</v>
      </c>
      <c r="P50" s="8">
        <v>2.5641025641025639</v>
      </c>
      <c r="Q50" s="10">
        <v>17.966071209963129</v>
      </c>
      <c r="R50" s="10">
        <v>46.066849256315713</v>
      </c>
    </row>
    <row r="51" spans="1:18" x14ac:dyDescent="0.35">
      <c r="A51" s="29" t="s">
        <v>5</v>
      </c>
      <c r="B51" s="26">
        <v>13</v>
      </c>
      <c r="C51" s="23">
        <v>0.11</v>
      </c>
      <c r="D51" s="23">
        <v>0.22</v>
      </c>
      <c r="E51" s="24">
        <v>0.33</v>
      </c>
      <c r="F51" s="24">
        <v>3.0303030303030303</v>
      </c>
      <c r="G51" s="25">
        <v>18.622502388297924</v>
      </c>
      <c r="H51" s="25">
        <v>56.431825419084618</v>
      </c>
      <c r="K51" s="32" t="s">
        <v>12</v>
      </c>
      <c r="L51" s="5">
        <v>13</v>
      </c>
      <c r="M51" s="4">
        <v>0.19</v>
      </c>
      <c r="N51" s="4">
        <v>0.25</v>
      </c>
      <c r="O51" s="5">
        <v>0.44</v>
      </c>
      <c r="P51" s="8">
        <v>2.2727272727272729</v>
      </c>
      <c r="Q51" s="10">
        <v>17.912327778335481</v>
      </c>
      <c r="R51" s="10">
        <v>40.709835859853364</v>
      </c>
    </row>
    <row r="52" spans="1:18" x14ac:dyDescent="0.35">
      <c r="A52" s="29" t="s">
        <v>5</v>
      </c>
      <c r="B52" s="26">
        <v>13</v>
      </c>
      <c r="C52" s="23">
        <v>0.12</v>
      </c>
      <c r="D52" s="23">
        <v>0.15</v>
      </c>
      <c r="E52" s="24">
        <v>0.27</v>
      </c>
      <c r="F52" s="24">
        <v>3.7037037037037033</v>
      </c>
      <c r="G52" s="25">
        <v>20.997091023998639</v>
      </c>
      <c r="H52" s="25">
        <v>77.767003792587545</v>
      </c>
      <c r="K52" s="32" t="s">
        <v>12</v>
      </c>
      <c r="L52" s="5">
        <v>13</v>
      </c>
      <c r="M52" s="4">
        <v>0.16</v>
      </c>
      <c r="N52" s="4">
        <v>0.22</v>
      </c>
      <c r="O52" s="5">
        <v>0.38</v>
      </c>
      <c r="P52" s="8">
        <v>2.6315789473684212</v>
      </c>
      <c r="Q52" s="10">
        <v>17.111769360760157</v>
      </c>
      <c r="R52" s="10">
        <v>45.030972002000411</v>
      </c>
    </row>
    <row r="53" spans="1:18" x14ac:dyDescent="0.35">
      <c r="A53" s="29" t="s">
        <v>5</v>
      </c>
      <c r="B53" s="26">
        <v>13</v>
      </c>
      <c r="C53" s="23">
        <v>0.14000000000000001</v>
      </c>
      <c r="D53" s="23">
        <v>0.22</v>
      </c>
      <c r="E53" s="24">
        <v>0.36</v>
      </c>
      <c r="F53" s="24">
        <v>2.7777777777777777</v>
      </c>
      <c r="G53" s="25">
        <v>20.027115000000002</v>
      </c>
      <c r="H53" s="25">
        <v>55.63087500000001</v>
      </c>
      <c r="K53" s="32" t="s">
        <v>12</v>
      </c>
      <c r="L53" s="5">
        <v>13</v>
      </c>
      <c r="M53" s="4">
        <v>0.17</v>
      </c>
      <c r="N53" s="4">
        <v>0.27</v>
      </c>
      <c r="O53" s="5">
        <v>0.44000000000000006</v>
      </c>
      <c r="P53" s="8">
        <v>2.2727272727272725</v>
      </c>
      <c r="Q53" s="10">
        <v>17.963134350577267</v>
      </c>
      <c r="R53" s="10">
        <v>40.825305342221057</v>
      </c>
    </row>
    <row r="54" spans="1:18" x14ac:dyDescent="0.35">
      <c r="A54" s="29" t="s">
        <v>5</v>
      </c>
      <c r="B54" s="26">
        <v>13</v>
      </c>
      <c r="C54" s="23">
        <v>0.15</v>
      </c>
      <c r="D54" s="23">
        <v>0.15</v>
      </c>
      <c r="E54" s="24">
        <v>0.3</v>
      </c>
      <c r="F54" s="24">
        <v>3.3333333333333335</v>
      </c>
      <c r="G54" s="25">
        <v>20.262394034053553</v>
      </c>
      <c r="H54" s="25">
        <v>67.54131344684518</v>
      </c>
      <c r="K54" s="32" t="s">
        <v>12</v>
      </c>
      <c r="L54" s="5">
        <v>13</v>
      </c>
      <c r="M54" s="4">
        <v>0.2</v>
      </c>
      <c r="N54" s="4">
        <v>0.25</v>
      </c>
      <c r="O54" s="5">
        <v>0.45</v>
      </c>
      <c r="P54" s="8">
        <v>2.2222222222222223</v>
      </c>
      <c r="Q54" s="10">
        <v>17.23689660598534</v>
      </c>
      <c r="R54" s="10">
        <v>38.304214679967423</v>
      </c>
    </row>
    <row r="55" spans="1:18" x14ac:dyDescent="0.35">
      <c r="A55" s="29" t="s">
        <v>5</v>
      </c>
      <c r="B55" s="26">
        <v>13</v>
      </c>
      <c r="C55" s="23">
        <v>0.14000000000000001</v>
      </c>
      <c r="D55" s="23">
        <v>0.13</v>
      </c>
      <c r="E55" s="24">
        <v>0.27</v>
      </c>
      <c r="F55" s="24">
        <v>3.7037037037037033</v>
      </c>
      <c r="G55" s="25">
        <v>18.505792684545071</v>
      </c>
      <c r="H55" s="25">
        <v>68.539972905722479</v>
      </c>
      <c r="K55" s="32" t="s">
        <v>12</v>
      </c>
      <c r="L55" s="5">
        <v>13</v>
      </c>
      <c r="M55" s="4">
        <v>0.14000000000000001</v>
      </c>
      <c r="N55" s="4">
        <v>0.18</v>
      </c>
      <c r="O55" s="5">
        <v>0.32</v>
      </c>
      <c r="P55" s="8">
        <v>3.125</v>
      </c>
      <c r="Q55" s="10">
        <v>15.166635731824044</v>
      </c>
      <c r="R55" s="10">
        <v>47.395736661950139</v>
      </c>
    </row>
    <row r="56" spans="1:18" x14ac:dyDescent="0.35">
      <c r="A56" s="29" t="s">
        <v>5</v>
      </c>
      <c r="B56" s="26">
        <v>13</v>
      </c>
      <c r="C56" s="23">
        <v>0.15</v>
      </c>
      <c r="D56" s="23">
        <v>0.14000000000000001</v>
      </c>
      <c r="E56" s="24">
        <v>0.29000000000000004</v>
      </c>
      <c r="F56" s="24">
        <v>3.4482758620689653</v>
      </c>
      <c r="G56" s="25">
        <v>21.26595595252266</v>
      </c>
      <c r="H56" s="25">
        <v>73.330882594905717</v>
      </c>
      <c r="K56" s="32" t="s">
        <v>12</v>
      </c>
      <c r="L56" s="5">
        <v>13</v>
      </c>
      <c r="M56" s="4">
        <v>0.19</v>
      </c>
      <c r="N56" s="4">
        <v>0.22</v>
      </c>
      <c r="O56" s="5">
        <v>0.41000000000000003</v>
      </c>
      <c r="P56" s="8">
        <v>2.4390243902439024</v>
      </c>
      <c r="Q56" s="10">
        <v>14.582693270022242</v>
      </c>
      <c r="R56" s="10">
        <v>35.567544561029855</v>
      </c>
    </row>
    <row r="57" spans="1:18" x14ac:dyDescent="0.35">
      <c r="A57" s="29" t="s">
        <v>5</v>
      </c>
      <c r="B57" s="26">
        <v>13</v>
      </c>
      <c r="C57" s="23">
        <v>0.13</v>
      </c>
      <c r="D57" s="23">
        <v>0.26</v>
      </c>
      <c r="E57" s="24">
        <v>0.39</v>
      </c>
      <c r="F57" s="24">
        <v>2.5641025641025639</v>
      </c>
      <c r="G57" s="25">
        <v>15.946496501090891</v>
      </c>
      <c r="H57" s="25">
        <v>40.888452566899723</v>
      </c>
      <c r="K57" s="32" t="s">
        <v>12</v>
      </c>
      <c r="L57" s="5">
        <v>13</v>
      </c>
      <c r="M57" s="4">
        <v>0.21</v>
      </c>
      <c r="N57" s="4">
        <v>0.26</v>
      </c>
      <c r="O57" s="5">
        <v>0.47</v>
      </c>
      <c r="P57" s="8">
        <v>2.1276595744680851</v>
      </c>
      <c r="Q57" s="10">
        <v>18.907269939743841</v>
      </c>
      <c r="R57" s="10">
        <v>40.2282339143486</v>
      </c>
    </row>
    <row r="58" spans="1:18" x14ac:dyDescent="0.35">
      <c r="A58" s="29" t="s">
        <v>5</v>
      </c>
      <c r="B58" s="26">
        <v>13</v>
      </c>
      <c r="C58" s="23">
        <v>0.13</v>
      </c>
      <c r="D58" s="23">
        <v>0.16</v>
      </c>
      <c r="E58" s="24">
        <v>0.29000000000000004</v>
      </c>
      <c r="F58" s="24">
        <v>3.4482758620689653</v>
      </c>
      <c r="G58" s="25">
        <v>19.218190779157467</v>
      </c>
      <c r="H58" s="25">
        <v>66.26962337640505</v>
      </c>
      <c r="K58" s="32" t="s">
        <v>13</v>
      </c>
      <c r="L58" s="5">
        <v>2</v>
      </c>
      <c r="M58" s="4">
        <v>0.15</v>
      </c>
      <c r="N58" s="4">
        <v>0.11</v>
      </c>
      <c r="O58" s="5">
        <v>0.26</v>
      </c>
      <c r="P58" s="8">
        <v>3.8461538461538458</v>
      </c>
      <c r="Q58" s="10">
        <v>23.586902009727559</v>
      </c>
      <c r="R58" s="10">
        <v>90.718853883567533</v>
      </c>
    </row>
    <row r="59" spans="1:18" x14ac:dyDescent="0.35">
      <c r="A59" s="29" t="s">
        <v>5</v>
      </c>
      <c r="B59" s="26">
        <v>13</v>
      </c>
      <c r="C59" s="23">
        <v>0.12</v>
      </c>
      <c r="D59" s="23">
        <v>0.13</v>
      </c>
      <c r="E59" s="24">
        <v>0.25</v>
      </c>
      <c r="F59" s="24">
        <v>4</v>
      </c>
      <c r="G59" s="25">
        <v>19.91161277853389</v>
      </c>
      <c r="H59" s="25">
        <v>79.646451114135559</v>
      </c>
      <c r="K59" s="32" t="s">
        <v>13</v>
      </c>
      <c r="L59" s="5">
        <v>2</v>
      </c>
      <c r="M59" s="4">
        <v>0.13</v>
      </c>
      <c r="N59" s="4">
        <v>0.1</v>
      </c>
      <c r="O59" s="5">
        <v>0.23</v>
      </c>
      <c r="P59" s="8">
        <v>4.3478260869565215</v>
      </c>
      <c r="Q59" s="10">
        <v>22.372838340662387</v>
      </c>
      <c r="R59" s="10">
        <v>97.273210176792986</v>
      </c>
    </row>
    <row r="60" spans="1:18" x14ac:dyDescent="0.35">
      <c r="A60" s="29" t="s">
        <v>5</v>
      </c>
      <c r="B60" s="26">
        <v>13</v>
      </c>
      <c r="C60" s="23">
        <v>0.13</v>
      </c>
      <c r="D60" s="23">
        <v>0.16</v>
      </c>
      <c r="E60" s="24">
        <v>0.29000000000000004</v>
      </c>
      <c r="F60" s="24">
        <v>3.4482758620689653</v>
      </c>
      <c r="G60" s="25">
        <v>16.694348717190046</v>
      </c>
      <c r="H60" s="25">
        <v>57.566719714448425</v>
      </c>
      <c r="K60" s="32" t="s">
        <v>13</v>
      </c>
      <c r="L60" s="5">
        <v>2</v>
      </c>
      <c r="M60" s="4">
        <v>0.14000000000000001</v>
      </c>
      <c r="N60" s="4">
        <v>0.11</v>
      </c>
      <c r="O60" s="5">
        <v>0.25</v>
      </c>
      <c r="P60" s="8">
        <v>4</v>
      </c>
      <c r="Q60" s="10">
        <v>21.95306393077524</v>
      </c>
      <c r="R60" s="10">
        <v>87.812255723100961</v>
      </c>
    </row>
    <row r="61" spans="1:18" x14ac:dyDescent="0.35">
      <c r="A61" s="30" t="s">
        <v>6</v>
      </c>
      <c r="B61" s="26">
        <v>2</v>
      </c>
      <c r="C61" s="23">
        <v>0.08</v>
      </c>
      <c r="D61" s="23">
        <v>0.12</v>
      </c>
      <c r="E61" s="24">
        <v>0.2</v>
      </c>
      <c r="F61" s="24">
        <v>5</v>
      </c>
      <c r="G61" s="25">
        <v>16.909755898217099</v>
      </c>
      <c r="H61" s="25">
        <v>84.548779491085497</v>
      </c>
      <c r="K61" s="32" t="s">
        <v>13</v>
      </c>
      <c r="L61" s="5">
        <v>2</v>
      </c>
      <c r="M61" s="4">
        <v>0.13</v>
      </c>
      <c r="N61" s="4">
        <v>0.1</v>
      </c>
      <c r="O61" s="5">
        <v>0.23</v>
      </c>
      <c r="P61" s="8">
        <v>4.3478260869565215</v>
      </c>
      <c r="Q61" s="10">
        <v>22.860621004691563</v>
      </c>
      <c r="R61" s="10">
        <v>99.394004368224188</v>
      </c>
    </row>
    <row r="62" spans="1:18" x14ac:dyDescent="0.35">
      <c r="A62" s="30" t="s">
        <v>6</v>
      </c>
      <c r="B62" s="26">
        <v>2</v>
      </c>
      <c r="C62" s="23">
        <v>0.1</v>
      </c>
      <c r="D62" s="23">
        <v>0.13</v>
      </c>
      <c r="E62" s="24">
        <v>0.23</v>
      </c>
      <c r="F62" s="24">
        <v>4.3478260869565215</v>
      </c>
      <c r="G62" s="25">
        <v>17.215552472532419</v>
      </c>
      <c r="H62" s="25">
        <v>74.850228141445299</v>
      </c>
      <c r="K62" s="32" t="s">
        <v>13</v>
      </c>
      <c r="L62" s="5">
        <v>2</v>
      </c>
      <c r="M62" s="4">
        <v>0.17</v>
      </c>
      <c r="N62" s="4">
        <v>0.13</v>
      </c>
      <c r="O62" s="5">
        <v>0.30000000000000004</v>
      </c>
      <c r="P62" s="8">
        <v>3.333333333333333</v>
      </c>
      <c r="Q62" s="10">
        <v>21.640015956634876</v>
      </c>
      <c r="R62" s="10">
        <v>72.13338652211624</v>
      </c>
    </row>
    <row r="63" spans="1:18" x14ac:dyDescent="0.35">
      <c r="A63" s="30" t="s">
        <v>6</v>
      </c>
      <c r="B63" s="26">
        <v>2</v>
      </c>
      <c r="C63" s="23">
        <v>0.1</v>
      </c>
      <c r="D63" s="23">
        <v>0.16</v>
      </c>
      <c r="E63" s="24">
        <v>0.26</v>
      </c>
      <c r="F63" s="24">
        <v>3.8461538461538458</v>
      </c>
      <c r="G63" s="25">
        <v>14.919775515539266</v>
      </c>
      <c r="H63" s="25">
        <v>57.383751982843329</v>
      </c>
      <c r="K63" s="32" t="s">
        <v>13</v>
      </c>
      <c r="L63" s="5">
        <v>2</v>
      </c>
      <c r="M63" s="4">
        <v>0.15</v>
      </c>
      <c r="N63" s="4">
        <v>0.13</v>
      </c>
      <c r="O63" s="5">
        <v>0.28000000000000003</v>
      </c>
      <c r="P63" s="8">
        <v>3.5714285714285712</v>
      </c>
      <c r="Q63" s="10">
        <v>20.702874827019073</v>
      </c>
      <c r="R63" s="10">
        <v>73.938838667925253</v>
      </c>
    </row>
    <row r="64" spans="1:18" x14ac:dyDescent="0.35">
      <c r="A64" s="30" t="s">
        <v>6</v>
      </c>
      <c r="B64" s="26">
        <v>2</v>
      </c>
      <c r="C64" s="23">
        <v>0.1</v>
      </c>
      <c r="D64" s="23">
        <v>0.12</v>
      </c>
      <c r="E64" s="24">
        <v>0.22</v>
      </c>
      <c r="F64" s="24">
        <v>4.5454545454545459</v>
      </c>
      <c r="G64" s="25">
        <v>17.022986529189868</v>
      </c>
      <c r="H64" s="25">
        <v>77.377211496317585</v>
      </c>
      <c r="K64" s="32" t="s">
        <v>13</v>
      </c>
      <c r="L64" s="5">
        <v>2</v>
      </c>
      <c r="M64" s="4">
        <v>0.15</v>
      </c>
      <c r="N64" s="4">
        <v>0.19</v>
      </c>
      <c r="O64" s="5">
        <v>0.33999999999999997</v>
      </c>
      <c r="P64" s="8">
        <v>2.9411764705882355</v>
      </c>
      <c r="Q64" s="10">
        <v>14.981648202424761</v>
      </c>
      <c r="R64" s="10">
        <v>44.063671183602246</v>
      </c>
    </row>
    <row r="65" spans="1:18" x14ac:dyDescent="0.35">
      <c r="A65" s="30" t="s">
        <v>6</v>
      </c>
      <c r="B65" s="26">
        <v>2</v>
      </c>
      <c r="C65" s="23">
        <v>0.09</v>
      </c>
      <c r="D65" s="23">
        <v>0.14000000000000001</v>
      </c>
      <c r="E65" s="24">
        <v>0.23</v>
      </c>
      <c r="F65" s="24">
        <v>4.3478260869565215</v>
      </c>
      <c r="G65" s="25">
        <v>19.364501229270669</v>
      </c>
      <c r="H65" s="25">
        <v>84.193483605524648</v>
      </c>
      <c r="K65" s="32" t="s">
        <v>13</v>
      </c>
      <c r="L65" s="5">
        <v>2</v>
      </c>
      <c r="M65" s="4">
        <v>0.17</v>
      </c>
      <c r="N65" s="4">
        <v>0.21</v>
      </c>
      <c r="O65" s="5">
        <v>0.38</v>
      </c>
      <c r="P65" s="8">
        <v>2.6315789473684212</v>
      </c>
      <c r="Q65" s="10">
        <v>16.908569547253396</v>
      </c>
      <c r="R65" s="10">
        <v>44.496235650666833</v>
      </c>
    </row>
    <row r="66" spans="1:18" x14ac:dyDescent="0.35">
      <c r="A66" s="30" t="s">
        <v>6</v>
      </c>
      <c r="B66" s="26">
        <v>2</v>
      </c>
      <c r="C66" s="23">
        <v>0.11</v>
      </c>
      <c r="D66" s="23">
        <v>0.14000000000000001</v>
      </c>
      <c r="E66" s="24">
        <v>0.25</v>
      </c>
      <c r="F66" s="24">
        <v>4</v>
      </c>
      <c r="G66" s="25">
        <v>17.373850262937484</v>
      </c>
      <c r="H66" s="25">
        <v>69.495401051749937</v>
      </c>
      <c r="K66" s="32" t="s">
        <v>13</v>
      </c>
      <c r="L66" s="5">
        <v>2</v>
      </c>
      <c r="M66" s="4">
        <v>0.16</v>
      </c>
      <c r="N66" s="4">
        <v>0.11</v>
      </c>
      <c r="O66" s="5">
        <v>0.27</v>
      </c>
      <c r="P66" s="8">
        <v>3.7037037037037033</v>
      </c>
      <c r="Q66" s="10">
        <v>20.864268216074485</v>
      </c>
      <c r="R66" s="10">
        <v>77.275067466942531</v>
      </c>
    </row>
    <row r="67" spans="1:18" x14ac:dyDescent="0.35">
      <c r="A67" s="30" t="s">
        <v>6</v>
      </c>
      <c r="B67" s="26">
        <v>2</v>
      </c>
      <c r="C67" s="23">
        <v>0.1</v>
      </c>
      <c r="D67" s="23">
        <v>0.13</v>
      </c>
      <c r="E67" s="24">
        <v>0.23</v>
      </c>
      <c r="F67" s="24">
        <v>4.3478260869565215</v>
      </c>
      <c r="G67" s="25">
        <v>18.875395979143672</v>
      </c>
      <c r="H67" s="25">
        <v>82.066939039755098</v>
      </c>
      <c r="K67" s="32" t="s">
        <v>13</v>
      </c>
      <c r="L67" s="5">
        <v>2</v>
      </c>
      <c r="M67" s="4">
        <v>0.17</v>
      </c>
      <c r="N67" s="4">
        <v>0.15</v>
      </c>
      <c r="O67" s="5">
        <v>0.32</v>
      </c>
      <c r="P67" s="8">
        <v>3.125</v>
      </c>
      <c r="Q67" s="10">
        <v>21.665062043396802</v>
      </c>
      <c r="R67" s="10">
        <v>67.703318885615005</v>
      </c>
    </row>
    <row r="68" spans="1:18" x14ac:dyDescent="0.35">
      <c r="A68" s="30" t="s">
        <v>6</v>
      </c>
      <c r="B68" s="26">
        <v>2</v>
      </c>
      <c r="C68" s="23">
        <v>0.11</v>
      </c>
      <c r="D68" s="23">
        <v>0.14000000000000001</v>
      </c>
      <c r="E68" s="24">
        <v>0.25</v>
      </c>
      <c r="F68" s="24">
        <v>4</v>
      </c>
      <c r="G68" s="25">
        <v>15.64327973614798</v>
      </c>
      <c r="H68" s="25">
        <v>62.573118944591918</v>
      </c>
      <c r="K68" s="32" t="s">
        <v>13</v>
      </c>
      <c r="L68" s="5">
        <v>2</v>
      </c>
      <c r="M68" s="4">
        <v>0.15</v>
      </c>
      <c r="N68" s="4">
        <v>0.13</v>
      </c>
      <c r="O68" s="5">
        <v>0.28000000000000003</v>
      </c>
      <c r="P68" s="8">
        <v>3.5714285714285712</v>
      </c>
      <c r="Q68" s="10">
        <v>20.076090543597498</v>
      </c>
      <c r="R68" s="10">
        <v>71.700323369991054</v>
      </c>
    </row>
    <row r="69" spans="1:18" x14ac:dyDescent="0.35">
      <c r="A69" s="30" t="s">
        <v>6</v>
      </c>
      <c r="B69" s="26">
        <v>2</v>
      </c>
      <c r="C69" s="23">
        <v>0.1</v>
      </c>
      <c r="D69" s="23">
        <v>0.15</v>
      </c>
      <c r="E69" s="24">
        <v>0.25</v>
      </c>
      <c r="F69" s="24">
        <v>4</v>
      </c>
      <c r="G69" s="25">
        <v>16.04408281068023</v>
      </c>
      <c r="H69" s="25">
        <v>64.17633124272092</v>
      </c>
      <c r="K69" s="32" t="s">
        <v>13</v>
      </c>
      <c r="L69" s="5">
        <v>2</v>
      </c>
      <c r="M69" s="4">
        <v>0.16</v>
      </c>
      <c r="N69" s="4">
        <v>0.11</v>
      </c>
      <c r="O69" s="5">
        <v>0.27</v>
      </c>
      <c r="P69" s="8">
        <v>3.7037037037037033</v>
      </c>
      <c r="Q69" s="10">
        <v>22.810166127707397</v>
      </c>
      <c r="R69" s="10">
        <v>84.482096769286656</v>
      </c>
    </row>
    <row r="70" spans="1:18" x14ac:dyDescent="0.35">
      <c r="A70" s="30" t="s">
        <v>6</v>
      </c>
      <c r="B70" s="26">
        <v>2</v>
      </c>
      <c r="C70" s="23">
        <v>0.1</v>
      </c>
      <c r="D70" s="23">
        <v>0.1</v>
      </c>
      <c r="E70" s="24">
        <v>0.2</v>
      </c>
      <c r="F70" s="24">
        <v>5</v>
      </c>
      <c r="G70" s="25">
        <v>20.495465795942479</v>
      </c>
      <c r="H70" s="25">
        <v>102.4773289797124</v>
      </c>
      <c r="K70" s="32" t="s">
        <v>13</v>
      </c>
      <c r="L70" s="5">
        <v>2</v>
      </c>
      <c r="M70" s="4">
        <v>0.12</v>
      </c>
      <c r="N70" s="4">
        <v>0.18</v>
      </c>
      <c r="O70" s="5">
        <v>0.3</v>
      </c>
      <c r="P70" s="8">
        <v>3.3333333333333335</v>
      </c>
      <c r="Q70" s="10">
        <v>17.228571655347078</v>
      </c>
      <c r="R70" s="10">
        <v>57.428572184490264</v>
      </c>
    </row>
    <row r="71" spans="1:18" x14ac:dyDescent="0.35">
      <c r="A71" s="30" t="s">
        <v>6</v>
      </c>
      <c r="B71" s="26">
        <v>2</v>
      </c>
      <c r="C71" s="23">
        <v>0.12</v>
      </c>
      <c r="D71" s="23">
        <v>0.08</v>
      </c>
      <c r="E71" s="24">
        <v>0.2</v>
      </c>
      <c r="F71" s="24">
        <v>5</v>
      </c>
      <c r="G71" s="25">
        <v>20.593873175213734</v>
      </c>
      <c r="H71" s="25">
        <v>102.96936587606866</v>
      </c>
      <c r="K71" s="32" t="s">
        <v>13</v>
      </c>
      <c r="L71" s="5">
        <v>2</v>
      </c>
      <c r="M71" s="4">
        <v>0.14000000000000001</v>
      </c>
      <c r="N71" s="4">
        <v>0.19</v>
      </c>
      <c r="O71" s="5">
        <v>0.33</v>
      </c>
      <c r="P71" s="8">
        <v>3.0303030303030303</v>
      </c>
      <c r="Q71" s="10">
        <v>21.46803156968063</v>
      </c>
      <c r="R71" s="10">
        <v>65.054641120244327</v>
      </c>
    </row>
    <row r="72" spans="1:18" x14ac:dyDescent="0.35">
      <c r="A72" s="30" t="s">
        <v>6</v>
      </c>
      <c r="B72" s="26">
        <v>2</v>
      </c>
      <c r="C72" s="23">
        <v>0.09</v>
      </c>
      <c r="D72" s="23">
        <v>0.09</v>
      </c>
      <c r="E72" s="24">
        <v>0.18</v>
      </c>
      <c r="F72" s="24">
        <v>5.5555555555555554</v>
      </c>
      <c r="G72" s="25">
        <v>19.760782082136174</v>
      </c>
      <c r="H72" s="25">
        <v>109.78212267853431</v>
      </c>
      <c r="K72" s="32" t="s">
        <v>13</v>
      </c>
      <c r="L72" s="5">
        <v>5</v>
      </c>
      <c r="M72" s="4">
        <v>0.14000000000000001</v>
      </c>
      <c r="N72" s="4">
        <v>0.11</v>
      </c>
      <c r="O72" s="5">
        <v>0.25</v>
      </c>
      <c r="P72" s="8">
        <v>4</v>
      </c>
      <c r="Q72" s="10">
        <v>22.120123738689639</v>
      </c>
      <c r="R72" s="10">
        <v>88.480494954758555</v>
      </c>
    </row>
    <row r="73" spans="1:18" x14ac:dyDescent="0.35">
      <c r="A73" s="30" t="s">
        <v>6</v>
      </c>
      <c r="B73" s="26">
        <v>2</v>
      </c>
      <c r="C73" s="23">
        <v>0.1</v>
      </c>
      <c r="D73" s="23">
        <v>0.13</v>
      </c>
      <c r="E73" s="24">
        <v>0.23</v>
      </c>
      <c r="F73" s="24">
        <v>4.3478260869565215</v>
      </c>
      <c r="G73" s="25">
        <v>18.572464963181595</v>
      </c>
      <c r="H73" s="25">
        <v>80.749847666006929</v>
      </c>
      <c r="K73" s="32" t="s">
        <v>13</v>
      </c>
      <c r="L73" s="5">
        <v>5</v>
      </c>
      <c r="M73" s="4">
        <v>0.13</v>
      </c>
      <c r="N73" s="4">
        <v>0.1</v>
      </c>
      <c r="O73" s="5">
        <v>0.23</v>
      </c>
      <c r="P73" s="8">
        <v>4.3478260869565215</v>
      </c>
      <c r="Q73" s="10">
        <v>21.493856765968832</v>
      </c>
      <c r="R73" s="10">
        <v>93.45155115638623</v>
      </c>
    </row>
    <row r="74" spans="1:18" x14ac:dyDescent="0.35">
      <c r="A74" s="30" t="s">
        <v>6</v>
      </c>
      <c r="B74" s="26">
        <v>2</v>
      </c>
      <c r="C74" s="23">
        <v>0.09</v>
      </c>
      <c r="D74" s="23">
        <v>0.13</v>
      </c>
      <c r="E74" s="24">
        <v>0.22</v>
      </c>
      <c r="F74" s="24">
        <v>4.5454545454545459</v>
      </c>
      <c r="G74" s="25">
        <v>19.442364541644128</v>
      </c>
      <c r="H74" s="25">
        <v>88.374384280200587</v>
      </c>
      <c r="K74" s="32" t="s">
        <v>13</v>
      </c>
      <c r="L74" s="5">
        <v>5</v>
      </c>
      <c r="M74" s="4">
        <v>0.12</v>
      </c>
      <c r="N74" s="4">
        <v>0.16</v>
      </c>
      <c r="O74" s="5">
        <v>0.28000000000000003</v>
      </c>
      <c r="P74" s="8">
        <v>3.5714285714285712</v>
      </c>
      <c r="Q74" s="10">
        <v>19.406615380652781</v>
      </c>
      <c r="R74" s="10">
        <v>69.309340645188499</v>
      </c>
    </row>
    <row r="75" spans="1:18" x14ac:dyDescent="0.35">
      <c r="A75" s="30" t="s">
        <v>6</v>
      </c>
      <c r="B75" s="26">
        <v>5</v>
      </c>
      <c r="C75" s="23">
        <v>0.12</v>
      </c>
      <c r="D75" s="23">
        <v>0.15</v>
      </c>
      <c r="E75" s="24">
        <v>0.27</v>
      </c>
      <c r="F75" s="24">
        <v>3.7037037037037033</v>
      </c>
      <c r="G75" s="25">
        <v>20.466212556000343</v>
      </c>
      <c r="H75" s="25">
        <v>75.800787244445715</v>
      </c>
      <c r="K75" s="32" t="s">
        <v>13</v>
      </c>
      <c r="L75" s="5">
        <v>5</v>
      </c>
      <c r="M75" s="4">
        <v>0.14000000000000001</v>
      </c>
      <c r="N75" s="4">
        <v>0.15</v>
      </c>
      <c r="O75" s="5">
        <v>0.29000000000000004</v>
      </c>
      <c r="P75" s="8">
        <v>3.4482758620689653</v>
      </c>
      <c r="Q75" s="10">
        <v>20.543581283465546</v>
      </c>
      <c r="R75" s="10">
        <v>70.839935460226016</v>
      </c>
    </row>
    <row r="76" spans="1:18" x14ac:dyDescent="0.35">
      <c r="A76" s="30" t="s">
        <v>6</v>
      </c>
      <c r="B76" s="26">
        <v>5</v>
      </c>
      <c r="C76" s="23">
        <v>0.11</v>
      </c>
      <c r="D76" s="23">
        <v>0.14000000000000001</v>
      </c>
      <c r="E76" s="24">
        <v>0.25</v>
      </c>
      <c r="F76" s="24">
        <v>4</v>
      </c>
      <c r="G76" s="25">
        <v>19.08380814414631</v>
      </c>
      <c r="H76" s="25">
        <v>76.335232576585241</v>
      </c>
      <c r="K76" s="32" t="s">
        <v>13</v>
      </c>
      <c r="L76" s="5">
        <v>5</v>
      </c>
      <c r="M76" s="4">
        <v>0.17</v>
      </c>
      <c r="N76" s="4">
        <v>0.19</v>
      </c>
      <c r="O76" s="5">
        <v>0.36</v>
      </c>
      <c r="P76" s="8">
        <v>2.7777777777777777</v>
      </c>
      <c r="Q76" s="10">
        <v>13.884838889211641</v>
      </c>
      <c r="R76" s="10">
        <v>38.568996914476784</v>
      </c>
    </row>
    <row r="77" spans="1:18" x14ac:dyDescent="0.35">
      <c r="A77" s="30" t="s">
        <v>6</v>
      </c>
      <c r="B77" s="26">
        <v>5</v>
      </c>
      <c r="C77" s="23">
        <v>0.12</v>
      </c>
      <c r="D77" s="23">
        <v>0.19</v>
      </c>
      <c r="E77" s="24">
        <v>0.31</v>
      </c>
      <c r="F77" s="24">
        <v>3.2258064516129035</v>
      </c>
      <c r="G77" s="25">
        <v>15.933835</v>
      </c>
      <c r="H77" s="25">
        <v>51.399467741935482</v>
      </c>
      <c r="K77" s="32" t="s">
        <v>13</v>
      </c>
      <c r="L77" s="5">
        <v>5</v>
      </c>
      <c r="M77" s="4">
        <v>0.12</v>
      </c>
      <c r="N77" s="4">
        <v>0.18</v>
      </c>
      <c r="O77" s="5">
        <v>0.3</v>
      </c>
      <c r="P77" s="8">
        <v>3.3333333333333335</v>
      </c>
      <c r="Q77" s="10">
        <v>15.880153510060191</v>
      </c>
      <c r="R77" s="10">
        <v>52.93384503353397</v>
      </c>
    </row>
    <row r="78" spans="1:18" x14ac:dyDescent="0.35">
      <c r="A78" s="30" t="s">
        <v>6</v>
      </c>
      <c r="B78" s="26">
        <v>5</v>
      </c>
      <c r="C78" s="23">
        <v>0.11</v>
      </c>
      <c r="D78" s="23">
        <v>0.15</v>
      </c>
      <c r="E78" s="24">
        <v>0.26</v>
      </c>
      <c r="F78" s="24">
        <v>3.8461538461538458</v>
      </c>
      <c r="G78" s="25">
        <v>19.491401390261526</v>
      </c>
      <c r="H78" s="25">
        <v>74.966928424082795</v>
      </c>
      <c r="K78" s="32" t="s">
        <v>13</v>
      </c>
      <c r="L78" s="5">
        <v>5</v>
      </c>
      <c r="M78" s="4">
        <v>0.17</v>
      </c>
      <c r="N78" s="4">
        <v>0.13</v>
      </c>
      <c r="O78" s="5">
        <v>0.30000000000000004</v>
      </c>
      <c r="P78" s="8">
        <v>3.333333333333333</v>
      </c>
      <c r="Q78" s="10">
        <v>20.799237971325965</v>
      </c>
      <c r="R78" s="10">
        <v>69.330793237753213</v>
      </c>
    </row>
    <row r="79" spans="1:18" x14ac:dyDescent="0.35">
      <c r="A79" s="30" t="s">
        <v>6</v>
      </c>
      <c r="B79" s="26">
        <v>5</v>
      </c>
      <c r="C79" s="23">
        <v>0.12</v>
      </c>
      <c r="D79" s="23">
        <v>0.13</v>
      </c>
      <c r="E79" s="24">
        <v>0.25</v>
      </c>
      <c r="F79" s="24">
        <v>4</v>
      </c>
      <c r="G79" s="25">
        <v>18.863847457714552</v>
      </c>
      <c r="H79" s="25">
        <v>75.455389830858209</v>
      </c>
      <c r="K79" s="32" t="s">
        <v>13</v>
      </c>
      <c r="L79" s="5">
        <v>5</v>
      </c>
      <c r="M79" s="4">
        <v>0.15</v>
      </c>
      <c r="N79" s="4">
        <v>0.28999999999999998</v>
      </c>
      <c r="O79" s="5">
        <v>0.43999999999999995</v>
      </c>
      <c r="P79" s="8">
        <v>2.2727272727272729</v>
      </c>
      <c r="Q79" s="10">
        <v>13.873935490139816</v>
      </c>
      <c r="R79" s="10">
        <v>31.531671568499586</v>
      </c>
    </row>
    <row r="80" spans="1:18" x14ac:dyDescent="0.35">
      <c r="A80" s="30" t="s">
        <v>6</v>
      </c>
      <c r="B80" s="26">
        <v>5</v>
      </c>
      <c r="C80" s="23">
        <v>0.09</v>
      </c>
      <c r="D80" s="23">
        <v>0.24</v>
      </c>
      <c r="E80" s="24">
        <v>0.32999999999999996</v>
      </c>
      <c r="F80" s="24">
        <v>3.0303030303030307</v>
      </c>
      <c r="G80" s="25">
        <v>14.218055008024022</v>
      </c>
      <c r="H80" s="25">
        <v>43.085015175830378</v>
      </c>
      <c r="K80" s="32" t="s">
        <v>13</v>
      </c>
      <c r="L80" s="5">
        <v>5</v>
      </c>
      <c r="M80" s="4">
        <v>0.14000000000000001</v>
      </c>
      <c r="N80" s="4">
        <v>0.21</v>
      </c>
      <c r="O80" s="5">
        <v>0.35</v>
      </c>
      <c r="P80" s="8">
        <v>2.8571428571428572</v>
      </c>
      <c r="Q80" s="10">
        <v>15.94292937888884</v>
      </c>
      <c r="R80" s="10">
        <v>45.551226796825262</v>
      </c>
    </row>
    <row r="81" spans="1:18" x14ac:dyDescent="0.35">
      <c r="A81" s="30" t="s">
        <v>6</v>
      </c>
      <c r="B81" s="26">
        <v>5</v>
      </c>
      <c r="C81" s="23">
        <v>0.13</v>
      </c>
      <c r="D81" s="23">
        <v>0.16</v>
      </c>
      <c r="E81" s="24">
        <v>0.29000000000000004</v>
      </c>
      <c r="F81" s="24">
        <v>3.4482758620689653</v>
      </c>
      <c r="G81" s="25">
        <v>13.627349322612963</v>
      </c>
      <c r="H81" s="25">
        <v>46.990859733148142</v>
      </c>
      <c r="K81" s="32" t="s">
        <v>13</v>
      </c>
      <c r="L81" s="5">
        <v>5</v>
      </c>
      <c r="M81" s="4">
        <v>0.14000000000000001</v>
      </c>
      <c r="N81" s="4">
        <v>0.16</v>
      </c>
      <c r="O81" s="5">
        <v>0.30000000000000004</v>
      </c>
      <c r="P81" s="8">
        <v>3.333333333333333</v>
      </c>
      <c r="Q81" s="10">
        <v>16.558757057366503</v>
      </c>
      <c r="R81" s="10">
        <v>55.195856857888337</v>
      </c>
    </row>
    <row r="82" spans="1:18" x14ac:dyDescent="0.35">
      <c r="A82" s="30" t="s">
        <v>6</v>
      </c>
      <c r="B82" s="26">
        <v>5</v>
      </c>
      <c r="C82" s="23">
        <v>0.11</v>
      </c>
      <c r="D82" s="23">
        <v>0.15</v>
      </c>
      <c r="E82" s="24">
        <v>0.26</v>
      </c>
      <c r="F82" s="24">
        <v>3.8461538461538458</v>
      </c>
      <c r="G82" s="25">
        <v>18.528507409396074</v>
      </c>
      <c r="H82" s="25">
        <v>71.263490036138748</v>
      </c>
      <c r="K82" s="32" t="s">
        <v>13</v>
      </c>
      <c r="L82" s="5">
        <v>5</v>
      </c>
      <c r="M82" s="4">
        <v>0.19</v>
      </c>
      <c r="N82" s="4">
        <v>0.23</v>
      </c>
      <c r="O82" s="5">
        <v>0.42000000000000004</v>
      </c>
      <c r="P82" s="8">
        <v>2.3809523809523809</v>
      </c>
      <c r="Q82" s="10">
        <v>14.032535263659415</v>
      </c>
      <c r="R82" s="10">
        <v>33.410798246808127</v>
      </c>
    </row>
    <row r="83" spans="1:18" x14ac:dyDescent="0.35">
      <c r="A83" s="30" t="s">
        <v>6</v>
      </c>
      <c r="B83" s="26">
        <v>5</v>
      </c>
      <c r="C83" s="23">
        <v>0.11</v>
      </c>
      <c r="D83" s="23">
        <v>0.11</v>
      </c>
      <c r="E83" s="24">
        <v>0.22</v>
      </c>
      <c r="F83" s="24">
        <v>4.5454545454545459</v>
      </c>
      <c r="G83" s="25">
        <v>20.512439429279887</v>
      </c>
      <c r="H83" s="25">
        <v>93.23836104218131</v>
      </c>
      <c r="K83" s="32" t="s">
        <v>13</v>
      </c>
      <c r="L83" s="5">
        <v>5</v>
      </c>
      <c r="M83" s="4">
        <v>0.19</v>
      </c>
      <c r="N83" s="4">
        <v>0.18</v>
      </c>
      <c r="O83" s="5">
        <v>0.37</v>
      </c>
      <c r="P83" s="8">
        <v>2.7027027027027026</v>
      </c>
      <c r="Q83" s="10">
        <v>23.058253643779288</v>
      </c>
      <c r="R83" s="10">
        <v>62.319604442646728</v>
      </c>
    </row>
    <row r="84" spans="1:18" x14ac:dyDescent="0.35">
      <c r="A84" s="30" t="s">
        <v>6</v>
      </c>
      <c r="B84" s="26">
        <v>5</v>
      </c>
      <c r="C84" s="23">
        <v>0.13</v>
      </c>
      <c r="D84" s="23">
        <v>0.11</v>
      </c>
      <c r="E84" s="24">
        <v>0.24</v>
      </c>
      <c r="F84" s="24">
        <v>4.166666666666667</v>
      </c>
      <c r="G84" s="25">
        <v>21.896560945684829</v>
      </c>
      <c r="H84" s="25">
        <v>91.235670607020126</v>
      </c>
      <c r="K84" s="32" t="s">
        <v>13</v>
      </c>
      <c r="L84" s="5">
        <v>5</v>
      </c>
      <c r="M84" s="4">
        <v>0.14000000000000001</v>
      </c>
      <c r="N84" s="4">
        <v>0.17</v>
      </c>
      <c r="O84" s="5">
        <v>0.31000000000000005</v>
      </c>
      <c r="P84" s="8">
        <v>3.2258064516129026</v>
      </c>
      <c r="Q84" s="10">
        <v>18.972514846792478</v>
      </c>
      <c r="R84" s="10">
        <v>61.201660796104761</v>
      </c>
    </row>
    <row r="85" spans="1:18" x14ac:dyDescent="0.35">
      <c r="A85" s="30" t="s">
        <v>6</v>
      </c>
      <c r="B85" s="26">
        <v>5</v>
      </c>
      <c r="C85" s="23">
        <v>0.1</v>
      </c>
      <c r="D85" s="23">
        <v>0.22</v>
      </c>
      <c r="E85" s="24">
        <v>0.32</v>
      </c>
      <c r="F85" s="24">
        <v>3.125</v>
      </c>
      <c r="G85" s="25">
        <v>16.281784913278912</v>
      </c>
      <c r="H85" s="25">
        <v>50.880577853996598</v>
      </c>
      <c r="K85" s="32" t="s">
        <v>13</v>
      </c>
      <c r="L85" s="5">
        <v>5</v>
      </c>
      <c r="M85" s="4">
        <v>0.17</v>
      </c>
      <c r="N85" s="4">
        <v>0.14000000000000001</v>
      </c>
      <c r="O85" s="5">
        <v>0.31000000000000005</v>
      </c>
      <c r="P85" s="8">
        <v>3.2258064516129026</v>
      </c>
      <c r="Q85" s="10">
        <v>20.080716724339819</v>
      </c>
      <c r="R85" s="10">
        <v>64.776505562386504</v>
      </c>
    </row>
    <row r="86" spans="1:18" x14ac:dyDescent="0.35">
      <c r="A86" s="30" t="s">
        <v>6</v>
      </c>
      <c r="B86" s="26">
        <v>5</v>
      </c>
      <c r="C86" s="23">
        <v>0.1</v>
      </c>
      <c r="D86" s="23">
        <v>0.15</v>
      </c>
      <c r="E86" s="24">
        <v>0.25</v>
      </c>
      <c r="F86" s="24">
        <v>4</v>
      </c>
      <c r="G86" s="25">
        <v>17.510968339578771</v>
      </c>
      <c r="H86" s="25">
        <v>70.043873358315082</v>
      </c>
      <c r="K86" s="32" t="s">
        <v>13</v>
      </c>
      <c r="L86" s="5">
        <v>10</v>
      </c>
      <c r="M86" s="4">
        <v>0.16</v>
      </c>
      <c r="N86" s="4">
        <v>0.14000000000000001</v>
      </c>
      <c r="O86" s="5">
        <v>0.30000000000000004</v>
      </c>
      <c r="P86" s="8">
        <v>3.333333333333333</v>
      </c>
      <c r="Q86" s="10">
        <v>22.107849022925276</v>
      </c>
      <c r="R86" s="10">
        <v>73.692830076417579</v>
      </c>
    </row>
    <row r="87" spans="1:18" x14ac:dyDescent="0.35">
      <c r="A87" s="30" t="s">
        <v>6</v>
      </c>
      <c r="B87" s="26">
        <v>5</v>
      </c>
      <c r="C87" s="23">
        <v>0.14000000000000001</v>
      </c>
      <c r="D87" s="23">
        <v>0.12</v>
      </c>
      <c r="E87" s="24">
        <v>0.26</v>
      </c>
      <c r="F87" s="24">
        <v>3.8461538461538458</v>
      </c>
      <c r="G87" s="25">
        <v>19.958356369687891</v>
      </c>
      <c r="H87" s="25">
        <v>76.762909114184197</v>
      </c>
      <c r="K87" s="32" t="s">
        <v>13</v>
      </c>
      <c r="L87" s="5">
        <v>10</v>
      </c>
      <c r="M87" s="4">
        <v>0.13</v>
      </c>
      <c r="N87" s="4">
        <v>0.18</v>
      </c>
      <c r="O87" s="5">
        <v>0.31</v>
      </c>
      <c r="P87" s="8">
        <v>3.2258064516129035</v>
      </c>
      <c r="Q87" s="10">
        <v>19.413614426333314</v>
      </c>
      <c r="R87" s="10">
        <v>62.624562665591334</v>
      </c>
    </row>
    <row r="88" spans="1:18" x14ac:dyDescent="0.35">
      <c r="A88" s="30" t="s">
        <v>6</v>
      </c>
      <c r="B88" s="26">
        <v>5</v>
      </c>
      <c r="C88" s="23">
        <v>0.13</v>
      </c>
      <c r="D88" s="23">
        <v>0.16</v>
      </c>
      <c r="E88" s="24">
        <v>0.29000000000000004</v>
      </c>
      <c r="F88" s="24">
        <v>3.4482758620689653</v>
      </c>
      <c r="G88" s="25">
        <v>18.589247718510315</v>
      </c>
      <c r="H88" s="25">
        <v>64.100854201759702</v>
      </c>
      <c r="K88" s="32" t="s">
        <v>13</v>
      </c>
      <c r="L88" s="5">
        <v>10</v>
      </c>
      <c r="M88" s="4">
        <v>0.14000000000000001</v>
      </c>
      <c r="N88" s="4">
        <v>0.12</v>
      </c>
      <c r="O88" s="5">
        <v>0.26</v>
      </c>
      <c r="P88" s="8">
        <v>3.8461538461538458</v>
      </c>
      <c r="Q88" s="10">
        <v>21.910140014571905</v>
      </c>
      <c r="R88" s="10">
        <v>84.26976928681502</v>
      </c>
    </row>
    <row r="89" spans="1:18" x14ac:dyDescent="0.35">
      <c r="A89" s="30" t="s">
        <v>6</v>
      </c>
      <c r="B89" s="26">
        <v>10</v>
      </c>
      <c r="C89" s="23">
        <v>0.1</v>
      </c>
      <c r="D89" s="23">
        <v>0.14000000000000001</v>
      </c>
      <c r="E89" s="24">
        <v>0.24000000000000002</v>
      </c>
      <c r="F89" s="24">
        <v>4.1666666666666661</v>
      </c>
      <c r="G89" s="25">
        <v>15.407262589752019</v>
      </c>
      <c r="H89" s="25">
        <v>64.196927457300077</v>
      </c>
      <c r="K89" s="32" t="s">
        <v>13</v>
      </c>
      <c r="L89" s="5">
        <v>10</v>
      </c>
      <c r="M89" s="4">
        <v>0.14000000000000001</v>
      </c>
      <c r="N89" s="4">
        <v>0.12</v>
      </c>
      <c r="O89" s="5">
        <v>0.26</v>
      </c>
      <c r="P89" s="8">
        <v>3.8461538461538458</v>
      </c>
      <c r="Q89" s="10">
        <v>20.428593110113727</v>
      </c>
      <c r="R89" s="10">
        <v>78.571511961975872</v>
      </c>
    </row>
    <row r="90" spans="1:18" x14ac:dyDescent="0.35">
      <c r="A90" s="30" t="s">
        <v>6</v>
      </c>
      <c r="B90" s="26">
        <v>10</v>
      </c>
      <c r="C90" s="23">
        <v>0.11</v>
      </c>
      <c r="D90" s="23">
        <v>0.13</v>
      </c>
      <c r="E90" s="24">
        <v>0.24</v>
      </c>
      <c r="F90" s="24">
        <v>4.166666666666667</v>
      </c>
      <c r="G90" s="25">
        <v>18.65311360017008</v>
      </c>
      <c r="H90" s="25">
        <v>77.72130666737533</v>
      </c>
      <c r="K90" s="32" t="s">
        <v>13</v>
      </c>
      <c r="L90" s="5">
        <v>10</v>
      </c>
      <c r="M90" s="4">
        <v>0.16</v>
      </c>
      <c r="N90" s="4">
        <v>0.12</v>
      </c>
      <c r="O90" s="5">
        <v>0.28000000000000003</v>
      </c>
      <c r="P90" s="8">
        <v>3.5714285714285712</v>
      </c>
      <c r="Q90" s="10">
        <v>20.182664753198008</v>
      </c>
      <c r="R90" s="10">
        <v>72.080945547135741</v>
      </c>
    </row>
    <row r="91" spans="1:18" x14ac:dyDescent="0.35">
      <c r="A91" s="30" t="s">
        <v>6</v>
      </c>
      <c r="B91" s="26">
        <v>10</v>
      </c>
      <c r="C91" s="23">
        <v>0.11</v>
      </c>
      <c r="D91" s="23">
        <v>0.11</v>
      </c>
      <c r="E91" s="24">
        <v>0.22</v>
      </c>
      <c r="F91" s="24">
        <v>4.5454545454545459</v>
      </c>
      <c r="G91" s="25">
        <v>17.474404728642551</v>
      </c>
      <c r="H91" s="25">
        <v>79.42911240292068</v>
      </c>
      <c r="K91" s="32" t="s">
        <v>13</v>
      </c>
      <c r="L91" s="5">
        <v>10</v>
      </c>
      <c r="M91" s="4">
        <v>0.14000000000000001</v>
      </c>
      <c r="N91" s="4">
        <v>0.2</v>
      </c>
      <c r="O91" s="5">
        <v>0.34</v>
      </c>
      <c r="P91" s="8">
        <v>2.9411764705882351</v>
      </c>
      <c r="Q91" s="10">
        <v>13.115465839251193</v>
      </c>
      <c r="R91" s="10">
        <v>38.574899527209389</v>
      </c>
    </row>
    <row r="92" spans="1:18" x14ac:dyDescent="0.35">
      <c r="A92" s="30" t="s">
        <v>6</v>
      </c>
      <c r="B92" s="26">
        <v>10</v>
      </c>
      <c r="C92" s="23">
        <v>0.1</v>
      </c>
      <c r="D92" s="23">
        <v>0.11</v>
      </c>
      <c r="E92" s="24">
        <v>0.21000000000000002</v>
      </c>
      <c r="F92" s="24">
        <v>4.7619047619047619</v>
      </c>
      <c r="G92" s="25">
        <v>19.882333987154546</v>
      </c>
      <c r="H92" s="25">
        <v>94.677780891212109</v>
      </c>
      <c r="K92" s="32" t="s">
        <v>13</v>
      </c>
      <c r="L92" s="5">
        <v>10</v>
      </c>
      <c r="M92" s="4">
        <v>0.16</v>
      </c>
      <c r="N92" s="4">
        <v>0.18</v>
      </c>
      <c r="O92" s="5">
        <v>0.33999999999999997</v>
      </c>
      <c r="P92" s="8">
        <v>2.9411764705882355</v>
      </c>
      <c r="Q92" s="10">
        <v>21.452556075189268</v>
      </c>
      <c r="R92" s="10">
        <v>63.09575316232138</v>
      </c>
    </row>
    <row r="93" spans="1:18" x14ac:dyDescent="0.35">
      <c r="A93" s="30" t="s">
        <v>6</v>
      </c>
      <c r="B93" s="26">
        <v>10</v>
      </c>
      <c r="C93" s="23">
        <v>0.12</v>
      </c>
      <c r="D93" s="23">
        <v>0.11</v>
      </c>
      <c r="E93" s="24">
        <v>0.22999999999999998</v>
      </c>
      <c r="F93" s="24">
        <v>4.3478260869565224</v>
      </c>
      <c r="G93" s="25">
        <v>17.399598241855703</v>
      </c>
      <c r="H93" s="25">
        <v>75.650427138503062</v>
      </c>
      <c r="K93" s="32" t="s">
        <v>13</v>
      </c>
      <c r="L93" s="5">
        <v>10</v>
      </c>
      <c r="M93" s="4">
        <v>0.12</v>
      </c>
      <c r="N93" s="4">
        <v>0.14000000000000001</v>
      </c>
      <c r="O93" s="5">
        <v>0.26</v>
      </c>
      <c r="P93" s="8">
        <v>3.8461538461538458</v>
      </c>
      <c r="Q93" s="10">
        <v>18.37611865598122</v>
      </c>
      <c r="R93" s="10">
        <v>70.677379446081616</v>
      </c>
    </row>
    <row r="94" spans="1:18" x14ac:dyDescent="0.35">
      <c r="A94" s="30" t="s">
        <v>6</v>
      </c>
      <c r="B94" s="26">
        <v>10</v>
      </c>
      <c r="C94" s="23">
        <v>0.12</v>
      </c>
      <c r="D94" s="23">
        <v>0.11</v>
      </c>
      <c r="E94" s="24">
        <v>0.22999999999999998</v>
      </c>
      <c r="F94" s="24">
        <v>4.3478260869565224</v>
      </c>
      <c r="G94" s="25">
        <v>19.988120707719226</v>
      </c>
      <c r="H94" s="25">
        <v>86.904872642257516</v>
      </c>
      <c r="K94" s="32" t="s">
        <v>13</v>
      </c>
      <c r="L94" s="5">
        <v>10</v>
      </c>
      <c r="M94" s="4">
        <v>0.13</v>
      </c>
      <c r="N94" s="4">
        <v>0.13</v>
      </c>
      <c r="O94" s="5">
        <v>0.26</v>
      </c>
      <c r="P94" s="8">
        <v>3.8461538461538458</v>
      </c>
      <c r="Q94" s="10">
        <v>20.14048745822171</v>
      </c>
      <c r="R94" s="10">
        <v>77.463413300852721</v>
      </c>
    </row>
    <row r="95" spans="1:18" x14ac:dyDescent="0.35">
      <c r="A95" s="30" t="s">
        <v>6</v>
      </c>
      <c r="B95" s="26">
        <v>10</v>
      </c>
      <c r="C95" s="23">
        <v>0.11</v>
      </c>
      <c r="D95" s="23">
        <v>0.09</v>
      </c>
      <c r="E95" s="24">
        <v>0.2</v>
      </c>
      <c r="F95" s="24">
        <v>5</v>
      </c>
      <c r="G95" s="25">
        <v>19.413317628933004</v>
      </c>
      <c r="H95" s="25">
        <v>97.066588144665019</v>
      </c>
      <c r="K95" s="32" t="s">
        <v>13</v>
      </c>
      <c r="L95" s="5">
        <v>10</v>
      </c>
      <c r="M95" s="4">
        <v>0.17</v>
      </c>
      <c r="N95" s="4">
        <v>0.12</v>
      </c>
      <c r="O95" s="5">
        <v>0.29000000000000004</v>
      </c>
      <c r="P95" s="8">
        <v>3.4482758620689653</v>
      </c>
      <c r="Q95" s="10">
        <v>17.061561704605854</v>
      </c>
      <c r="R95" s="10">
        <v>58.832971395192594</v>
      </c>
    </row>
    <row r="96" spans="1:18" x14ac:dyDescent="0.35">
      <c r="A96" s="30" t="s">
        <v>6</v>
      </c>
      <c r="B96" s="26">
        <v>10</v>
      </c>
      <c r="C96" s="23">
        <v>0.12</v>
      </c>
      <c r="D96" s="23">
        <v>0.16</v>
      </c>
      <c r="E96" s="24">
        <v>0.28000000000000003</v>
      </c>
      <c r="F96" s="24">
        <v>3.5714285714285712</v>
      </c>
      <c r="G96" s="25">
        <v>15.88639564448604</v>
      </c>
      <c r="H96" s="25">
        <v>56.737127301735853</v>
      </c>
      <c r="K96" s="32" t="s">
        <v>13</v>
      </c>
      <c r="L96" s="5">
        <v>10</v>
      </c>
      <c r="M96" s="4">
        <v>0.13</v>
      </c>
      <c r="N96" s="4">
        <v>0.18</v>
      </c>
      <c r="O96" s="5">
        <v>0.31</v>
      </c>
      <c r="P96" s="8">
        <v>3.2258064516129035</v>
      </c>
      <c r="Q96" s="10">
        <v>12.005321574527395</v>
      </c>
      <c r="R96" s="10">
        <v>38.72684378879805</v>
      </c>
    </row>
    <row r="97" spans="1:18" x14ac:dyDescent="0.35">
      <c r="A97" s="30" t="s">
        <v>6</v>
      </c>
      <c r="B97" s="26">
        <v>10</v>
      </c>
      <c r="C97" s="23">
        <v>0.11</v>
      </c>
      <c r="D97" s="23">
        <v>0.19</v>
      </c>
      <c r="E97" s="24">
        <v>0.3</v>
      </c>
      <c r="F97" s="24">
        <v>3.3333333333333335</v>
      </c>
      <c r="G97" s="25">
        <v>15.406055133653942</v>
      </c>
      <c r="H97" s="25">
        <v>51.353517112179809</v>
      </c>
      <c r="K97" s="32" t="s">
        <v>13</v>
      </c>
      <c r="L97" s="5">
        <v>10</v>
      </c>
      <c r="M97" s="4">
        <v>0.21</v>
      </c>
      <c r="N97" s="4">
        <v>0.24</v>
      </c>
      <c r="O97" s="5">
        <v>0.44999999999999996</v>
      </c>
      <c r="P97" s="8">
        <v>2.2222222222222223</v>
      </c>
      <c r="Q97" s="10">
        <v>15.637132027840014</v>
      </c>
      <c r="R97" s="10">
        <v>34.749182284088924</v>
      </c>
    </row>
    <row r="98" spans="1:18" x14ac:dyDescent="0.35">
      <c r="A98" s="30" t="s">
        <v>6</v>
      </c>
      <c r="B98" s="26">
        <v>10</v>
      </c>
      <c r="C98" s="23">
        <v>0.08</v>
      </c>
      <c r="D98" s="23">
        <v>0.17</v>
      </c>
      <c r="E98" s="24">
        <v>0.25</v>
      </c>
      <c r="F98" s="24">
        <v>4</v>
      </c>
      <c r="G98" s="25">
        <v>13.81497370858407</v>
      </c>
      <c r="H98" s="25">
        <v>55.259894834336279</v>
      </c>
      <c r="K98" s="32" t="s">
        <v>13</v>
      </c>
      <c r="L98" s="5">
        <v>10</v>
      </c>
      <c r="M98" s="4">
        <v>0.14000000000000001</v>
      </c>
      <c r="N98" s="4">
        <v>0.17</v>
      </c>
      <c r="O98" s="5">
        <v>0.31000000000000005</v>
      </c>
      <c r="P98" s="8">
        <v>3.2258064516129026</v>
      </c>
      <c r="Q98" s="10">
        <v>19.382632218633052</v>
      </c>
      <c r="R98" s="10">
        <v>62.524620060106606</v>
      </c>
    </row>
    <row r="99" spans="1:18" x14ac:dyDescent="0.35">
      <c r="A99" s="30" t="s">
        <v>6</v>
      </c>
      <c r="B99" s="26">
        <v>10</v>
      </c>
      <c r="C99" s="23">
        <v>0.11</v>
      </c>
      <c r="D99" s="23">
        <v>7.0000000000000007E-2</v>
      </c>
      <c r="E99" s="24">
        <v>0.18</v>
      </c>
      <c r="F99" s="24">
        <v>5.5555555555555554</v>
      </c>
      <c r="G99" s="25">
        <v>22.680137287298876</v>
      </c>
      <c r="H99" s="25">
        <v>126.00076270721598</v>
      </c>
      <c r="K99" s="32" t="s">
        <v>13</v>
      </c>
      <c r="L99" s="5">
        <v>10</v>
      </c>
      <c r="M99" s="4">
        <v>0.14000000000000001</v>
      </c>
      <c r="N99" s="4">
        <v>0.14000000000000001</v>
      </c>
      <c r="O99" s="5">
        <v>0.28000000000000003</v>
      </c>
      <c r="P99" s="8">
        <v>3.5714285714285712</v>
      </c>
      <c r="Q99" s="10">
        <v>18.416877869093476</v>
      </c>
      <c r="R99" s="10">
        <v>65.774563818190984</v>
      </c>
    </row>
    <row r="100" spans="1:18" x14ac:dyDescent="0.35">
      <c r="A100" s="30" t="s">
        <v>6</v>
      </c>
      <c r="B100" s="26">
        <v>10</v>
      </c>
      <c r="C100" s="23">
        <v>0.09</v>
      </c>
      <c r="D100" s="23">
        <v>0.08</v>
      </c>
      <c r="E100" s="24">
        <v>0.16999999999999998</v>
      </c>
      <c r="F100" s="24">
        <v>5.882352941176471</v>
      </c>
      <c r="G100" s="25">
        <v>21.224134486552732</v>
      </c>
      <c r="H100" s="25">
        <v>124.84784992089844</v>
      </c>
      <c r="K100" s="32" t="s">
        <v>13</v>
      </c>
      <c r="L100" s="5">
        <v>10</v>
      </c>
      <c r="M100" s="4">
        <v>0.17</v>
      </c>
      <c r="N100" s="4">
        <v>0.23</v>
      </c>
      <c r="O100" s="5">
        <v>0.4</v>
      </c>
      <c r="P100" s="8">
        <v>2.5</v>
      </c>
      <c r="Q100" s="10">
        <v>18.500194651860966</v>
      </c>
      <c r="R100" s="10">
        <v>46.250486629652414</v>
      </c>
    </row>
    <row r="101" spans="1:18" x14ac:dyDescent="0.35">
      <c r="A101" s="30" t="s">
        <v>6</v>
      </c>
      <c r="B101" s="26">
        <v>10</v>
      </c>
      <c r="C101" s="23">
        <v>0.1</v>
      </c>
      <c r="D101" s="23">
        <v>0.08</v>
      </c>
      <c r="E101" s="24">
        <v>0.18</v>
      </c>
      <c r="F101" s="24">
        <v>5.5555555555555554</v>
      </c>
      <c r="G101" s="25">
        <v>21.811284500578548</v>
      </c>
      <c r="H101" s="25">
        <v>121.17380278099193</v>
      </c>
      <c r="K101" s="32" t="s">
        <v>13</v>
      </c>
      <c r="L101" s="5">
        <v>13</v>
      </c>
      <c r="M101" s="4">
        <v>0.15</v>
      </c>
      <c r="N101" s="4">
        <v>0.17</v>
      </c>
      <c r="O101" s="5">
        <v>0.32</v>
      </c>
      <c r="P101" s="8">
        <v>3.125</v>
      </c>
      <c r="Q101" s="10">
        <v>17.356732143264352</v>
      </c>
      <c r="R101" s="10">
        <v>54.239787947701103</v>
      </c>
    </row>
    <row r="102" spans="1:18" x14ac:dyDescent="0.35">
      <c r="A102" s="30" t="s">
        <v>6</v>
      </c>
      <c r="B102" s="26">
        <v>13</v>
      </c>
      <c r="C102" s="23">
        <v>0.12</v>
      </c>
      <c r="D102" s="23">
        <v>0.18</v>
      </c>
      <c r="E102" s="24">
        <v>0.3</v>
      </c>
      <c r="F102" s="24">
        <v>3.3333333333333335</v>
      </c>
      <c r="G102" s="25">
        <v>19.561812046108027</v>
      </c>
      <c r="H102" s="25">
        <v>65.206040153693422</v>
      </c>
      <c r="K102" s="32" t="s">
        <v>13</v>
      </c>
      <c r="L102" s="5">
        <v>13</v>
      </c>
      <c r="M102" s="4">
        <v>0.15</v>
      </c>
      <c r="N102" s="4">
        <v>0.18</v>
      </c>
      <c r="O102" s="5">
        <v>0.32999999999999996</v>
      </c>
      <c r="P102" s="8">
        <v>3.0303030303030307</v>
      </c>
      <c r="Q102" s="10">
        <v>19.177690412394295</v>
      </c>
      <c r="R102" s="10">
        <v>58.114213370891811</v>
      </c>
    </row>
    <row r="103" spans="1:18" x14ac:dyDescent="0.35">
      <c r="A103" s="30" t="s">
        <v>6</v>
      </c>
      <c r="B103" s="26">
        <v>13</v>
      </c>
      <c r="C103" s="23">
        <v>0.13</v>
      </c>
      <c r="D103" s="23">
        <v>0.16</v>
      </c>
      <c r="E103" s="24">
        <v>0.29000000000000004</v>
      </c>
      <c r="F103" s="24">
        <v>3.4482758620689653</v>
      </c>
      <c r="G103" s="25">
        <v>19.007800166854022</v>
      </c>
      <c r="H103" s="25">
        <v>65.544138506393168</v>
      </c>
      <c r="K103" s="32" t="s">
        <v>13</v>
      </c>
      <c r="L103" s="5">
        <v>13</v>
      </c>
      <c r="M103" s="4">
        <v>0.17</v>
      </c>
      <c r="N103" s="4">
        <v>0.09</v>
      </c>
      <c r="O103" s="5">
        <v>0.26</v>
      </c>
      <c r="P103" s="8">
        <v>3.8461538461538458</v>
      </c>
      <c r="Q103" s="10">
        <v>21.449882504595031</v>
      </c>
      <c r="R103" s="10">
        <v>82.499548094596264</v>
      </c>
    </row>
    <row r="104" spans="1:18" x14ac:dyDescent="0.35">
      <c r="A104" s="30" t="s">
        <v>6</v>
      </c>
      <c r="B104" s="26">
        <v>13</v>
      </c>
      <c r="C104" s="23">
        <v>0.12</v>
      </c>
      <c r="D104" s="23">
        <v>0.19</v>
      </c>
      <c r="E104" s="24">
        <v>0.31</v>
      </c>
      <c r="F104" s="24">
        <v>3.2258064516129035</v>
      </c>
      <c r="G104" s="25">
        <v>19.281550691537991</v>
      </c>
      <c r="H104" s="25">
        <v>62.198550617864484</v>
      </c>
      <c r="K104" s="32" t="s">
        <v>13</v>
      </c>
      <c r="L104" s="5">
        <v>13</v>
      </c>
      <c r="M104" s="4">
        <v>0.15</v>
      </c>
      <c r="N104" s="4">
        <v>0.14000000000000001</v>
      </c>
      <c r="O104" s="5">
        <v>0.29000000000000004</v>
      </c>
      <c r="P104" s="8">
        <v>3.4482758620689653</v>
      </c>
      <c r="Q104" s="10">
        <v>21.908446921671668</v>
      </c>
      <c r="R104" s="10">
        <v>75.546368695419531</v>
      </c>
    </row>
    <row r="105" spans="1:18" x14ac:dyDescent="0.35">
      <c r="A105" s="30" t="s">
        <v>6</v>
      </c>
      <c r="B105" s="26">
        <v>13</v>
      </c>
      <c r="C105" s="23">
        <v>0.08</v>
      </c>
      <c r="D105" s="23">
        <v>0.2</v>
      </c>
      <c r="E105" s="24">
        <v>0.28000000000000003</v>
      </c>
      <c r="F105" s="24">
        <v>3.5714285714285712</v>
      </c>
      <c r="G105" s="25">
        <v>13.590695320115341</v>
      </c>
      <c r="H105" s="25">
        <v>48.538197571840499</v>
      </c>
      <c r="K105" s="32" t="s">
        <v>13</v>
      </c>
      <c r="L105" s="5">
        <v>13</v>
      </c>
      <c r="M105" s="4">
        <v>0.16</v>
      </c>
      <c r="N105" s="4">
        <v>0.19</v>
      </c>
      <c r="O105" s="5">
        <v>0.35</v>
      </c>
      <c r="P105" s="8">
        <v>2.8571428571428572</v>
      </c>
      <c r="Q105" s="10">
        <v>21.107702891277626</v>
      </c>
      <c r="R105" s="10">
        <v>60.307722546507506</v>
      </c>
    </row>
    <row r="106" spans="1:18" x14ac:dyDescent="0.35">
      <c r="A106" s="30" t="s">
        <v>6</v>
      </c>
      <c r="B106" s="26">
        <v>13</v>
      </c>
      <c r="C106" s="23">
        <v>0.11</v>
      </c>
      <c r="D106" s="23">
        <v>0.19</v>
      </c>
      <c r="E106" s="24">
        <v>0.3</v>
      </c>
      <c r="F106" s="24">
        <v>3.3333333333333335</v>
      </c>
      <c r="G106" s="25">
        <v>14.832349163265608</v>
      </c>
      <c r="H106" s="25">
        <v>49.441163877552029</v>
      </c>
      <c r="K106" s="32" t="s">
        <v>13</v>
      </c>
      <c r="L106" s="5">
        <v>13</v>
      </c>
      <c r="M106" s="4">
        <v>0.18</v>
      </c>
      <c r="N106" s="4">
        <v>0.09</v>
      </c>
      <c r="O106" s="5">
        <v>0.27</v>
      </c>
      <c r="P106" s="8">
        <v>3.7037037037037033</v>
      </c>
      <c r="Q106" s="10">
        <v>23.157031576695772</v>
      </c>
      <c r="R106" s="10">
        <v>85.766783617391738</v>
      </c>
    </row>
    <row r="107" spans="1:18" x14ac:dyDescent="0.35">
      <c r="A107" s="30" t="s">
        <v>6</v>
      </c>
      <c r="B107" s="26">
        <v>13</v>
      </c>
      <c r="C107" s="23">
        <v>0.14000000000000001</v>
      </c>
      <c r="D107" s="23">
        <v>0.17</v>
      </c>
      <c r="E107" s="24">
        <v>0.31000000000000005</v>
      </c>
      <c r="F107" s="24">
        <v>3.2258064516129026</v>
      </c>
      <c r="G107" s="25">
        <v>19.063458498177134</v>
      </c>
      <c r="H107" s="25">
        <v>61.495027413474617</v>
      </c>
      <c r="K107" s="32" t="s">
        <v>13</v>
      </c>
      <c r="L107" s="5">
        <v>13</v>
      </c>
      <c r="M107" s="4">
        <v>0.15</v>
      </c>
      <c r="N107" s="4">
        <v>0.11</v>
      </c>
      <c r="O107" s="5">
        <v>0.26</v>
      </c>
      <c r="P107" s="8">
        <v>3.8461538461538458</v>
      </c>
      <c r="Q107" s="10">
        <v>19.726639584156171</v>
      </c>
      <c r="R107" s="10">
        <v>75.871690708292959</v>
      </c>
    </row>
    <row r="108" spans="1:18" x14ac:dyDescent="0.35">
      <c r="A108" s="30" t="s">
        <v>6</v>
      </c>
      <c r="B108" s="26">
        <v>13</v>
      </c>
      <c r="C108" s="23">
        <v>0.13</v>
      </c>
      <c r="D108" s="23">
        <v>0.16</v>
      </c>
      <c r="E108" s="24">
        <v>0.29000000000000004</v>
      </c>
      <c r="F108" s="24">
        <v>3.4482758620689653</v>
      </c>
      <c r="G108" s="25">
        <v>20.411270422303875</v>
      </c>
      <c r="H108" s="25">
        <v>70.383691111392665</v>
      </c>
      <c r="K108" s="32" t="s">
        <v>13</v>
      </c>
      <c r="L108" s="5">
        <v>13</v>
      </c>
      <c r="M108" s="4">
        <v>0.17</v>
      </c>
      <c r="N108" s="4">
        <v>0.12</v>
      </c>
      <c r="O108" s="5">
        <v>0.29000000000000004</v>
      </c>
      <c r="P108" s="8">
        <v>3.4482758620689653</v>
      </c>
      <c r="Q108" s="10">
        <v>22.184779271659746</v>
      </c>
      <c r="R108" s="10">
        <v>76.499238867792215</v>
      </c>
    </row>
    <row r="109" spans="1:18" x14ac:dyDescent="0.35">
      <c r="A109" s="30" t="s">
        <v>6</v>
      </c>
      <c r="B109" s="26">
        <v>13</v>
      </c>
      <c r="C109" s="23">
        <v>0.12</v>
      </c>
      <c r="D109" s="23">
        <v>0.15</v>
      </c>
      <c r="E109" s="24">
        <v>0.27</v>
      </c>
      <c r="F109" s="24">
        <v>3.7037037037037033</v>
      </c>
      <c r="G109" s="25">
        <v>18.815731492077184</v>
      </c>
      <c r="H109" s="25">
        <v>69.687894415100672</v>
      </c>
      <c r="K109" s="32" t="s">
        <v>13</v>
      </c>
      <c r="L109" s="5">
        <v>13</v>
      </c>
      <c r="M109" s="4">
        <v>0.14000000000000001</v>
      </c>
      <c r="N109" s="4">
        <v>0.14000000000000001</v>
      </c>
      <c r="O109" s="5">
        <v>0.28000000000000003</v>
      </c>
      <c r="P109" s="8">
        <v>3.5714285714285712</v>
      </c>
      <c r="Q109" s="10">
        <v>20.654089957320537</v>
      </c>
      <c r="R109" s="10">
        <v>73.76460699043048</v>
      </c>
    </row>
    <row r="110" spans="1:18" x14ac:dyDescent="0.35">
      <c r="A110" s="30" t="s">
        <v>6</v>
      </c>
      <c r="B110" s="26">
        <v>13</v>
      </c>
      <c r="C110" s="23">
        <v>0.11</v>
      </c>
      <c r="D110" s="23">
        <v>0.17</v>
      </c>
      <c r="E110" s="24">
        <v>0.28000000000000003</v>
      </c>
      <c r="F110" s="24">
        <v>3.5714285714285712</v>
      </c>
      <c r="G110" s="25">
        <v>15.876247428552627</v>
      </c>
      <c r="H110" s="25">
        <v>56.700883673402238</v>
      </c>
      <c r="K110" s="32" t="s">
        <v>13</v>
      </c>
      <c r="L110" s="5">
        <v>13</v>
      </c>
      <c r="M110" s="4">
        <v>0.13</v>
      </c>
      <c r="N110" s="4">
        <v>0.15</v>
      </c>
      <c r="O110" s="5">
        <v>0.28000000000000003</v>
      </c>
      <c r="P110" s="8">
        <v>3.5714285714285712</v>
      </c>
      <c r="Q110" s="10">
        <v>22.348334467435379</v>
      </c>
      <c r="R110" s="10">
        <v>79.815480240840628</v>
      </c>
    </row>
    <row r="111" spans="1:18" x14ac:dyDescent="0.35">
      <c r="A111" s="30" t="s">
        <v>6</v>
      </c>
      <c r="B111" s="26">
        <v>13</v>
      </c>
      <c r="C111" s="23">
        <v>0.1</v>
      </c>
      <c r="D111" s="23">
        <v>0.21</v>
      </c>
      <c r="E111" s="24">
        <v>0.31</v>
      </c>
      <c r="F111" s="24">
        <v>3.2258064516129035</v>
      </c>
      <c r="G111" s="25">
        <v>18.647670608328134</v>
      </c>
      <c r="H111" s="25">
        <v>56.159270967741932</v>
      </c>
      <c r="K111" s="33" t="s">
        <v>13</v>
      </c>
      <c r="L111" s="6">
        <v>13</v>
      </c>
      <c r="M111" s="3">
        <v>0.11</v>
      </c>
      <c r="N111" s="3">
        <v>0.13</v>
      </c>
      <c r="O111" s="6">
        <v>0.24</v>
      </c>
      <c r="P111" s="7">
        <v>4.166666666666667</v>
      </c>
      <c r="Q111" s="9">
        <v>21.65825781158701</v>
      </c>
      <c r="R111" s="9">
        <v>90.242740881612548</v>
      </c>
    </row>
    <row r="112" spans="1:18" x14ac:dyDescent="0.35">
      <c r="A112" s="30" t="s">
        <v>6</v>
      </c>
      <c r="B112" s="26">
        <v>13</v>
      </c>
      <c r="C112" s="23">
        <v>0.12</v>
      </c>
      <c r="D112" s="23">
        <v>0.19</v>
      </c>
      <c r="E112" s="24">
        <v>0.31</v>
      </c>
      <c r="F112" s="24">
        <v>3.2258064516129035</v>
      </c>
      <c r="G112" s="25">
        <v>17.409374</v>
      </c>
      <c r="H112" s="25">
        <v>46.485970261641953</v>
      </c>
    </row>
    <row r="113" spans="1:8" x14ac:dyDescent="0.35">
      <c r="A113" s="30" t="s">
        <v>6</v>
      </c>
      <c r="B113" s="26">
        <v>13</v>
      </c>
      <c r="C113" s="23">
        <v>0.09</v>
      </c>
      <c r="D113" s="23">
        <v>0.23</v>
      </c>
      <c r="E113" s="24">
        <v>0.32</v>
      </c>
      <c r="F113" s="24">
        <v>3.125</v>
      </c>
      <c r="G113" s="25">
        <v>15.151421590177602</v>
      </c>
      <c r="H113" s="25">
        <v>51.487984225176262</v>
      </c>
    </row>
    <row r="114" spans="1:8" x14ac:dyDescent="0.35">
      <c r="A114" s="30" t="s">
        <v>6</v>
      </c>
      <c r="B114" s="26">
        <v>13</v>
      </c>
      <c r="C114" s="23">
        <v>0.13</v>
      </c>
      <c r="D114" s="23">
        <v>0.22</v>
      </c>
      <c r="E114" s="24">
        <v>0.35</v>
      </c>
      <c r="F114" s="24">
        <v>2.8571428571428572</v>
      </c>
      <c r="G114" s="25">
        <v>14.875510483725426</v>
      </c>
      <c r="H114" s="25">
        <v>55.370624644785785</v>
      </c>
    </row>
    <row r="115" spans="1:8" x14ac:dyDescent="0.35">
      <c r="A115" s="30" t="s">
        <v>7</v>
      </c>
      <c r="B115" s="26">
        <v>2</v>
      </c>
      <c r="C115" s="23">
        <v>0.12</v>
      </c>
      <c r="D115" s="23">
        <v>0.15</v>
      </c>
      <c r="E115" s="24">
        <v>0.27</v>
      </c>
      <c r="F115" s="24">
        <v>3.7037037037037033</v>
      </c>
      <c r="G115" s="25">
        <v>20.110502934519687</v>
      </c>
      <c r="H115" s="25">
        <v>74.483344201924766</v>
      </c>
    </row>
    <row r="116" spans="1:8" x14ac:dyDescent="0.35">
      <c r="A116" s="30" t="s">
        <v>7</v>
      </c>
      <c r="B116" s="26">
        <v>2</v>
      </c>
      <c r="C116" s="23">
        <v>0.13</v>
      </c>
      <c r="D116" s="23">
        <v>0.14000000000000001</v>
      </c>
      <c r="E116" s="24">
        <v>0.27</v>
      </c>
      <c r="F116" s="24">
        <v>3.7037037037037033</v>
      </c>
      <c r="G116" s="25">
        <v>18.259534653460939</v>
      </c>
      <c r="H116" s="25">
        <v>67.627906123929407</v>
      </c>
    </row>
    <row r="117" spans="1:8" x14ac:dyDescent="0.35">
      <c r="A117" s="30" t="s">
        <v>7</v>
      </c>
      <c r="B117" s="26">
        <v>2</v>
      </c>
      <c r="C117" s="23">
        <v>0.15</v>
      </c>
      <c r="D117" s="23">
        <v>0.12</v>
      </c>
      <c r="E117" s="24">
        <v>0.27</v>
      </c>
      <c r="F117" s="24">
        <v>3.7037037037037033</v>
      </c>
      <c r="G117" s="25">
        <v>22.998652139595531</v>
      </c>
      <c r="H117" s="25">
        <v>85.180193109613072</v>
      </c>
    </row>
    <row r="118" spans="1:8" x14ac:dyDescent="0.35">
      <c r="A118" s="30" t="s">
        <v>7</v>
      </c>
      <c r="B118" s="26">
        <v>2</v>
      </c>
      <c r="C118" s="23">
        <v>0.15</v>
      </c>
      <c r="D118" s="23">
        <v>0.21</v>
      </c>
      <c r="E118" s="24">
        <v>0.36</v>
      </c>
      <c r="F118" s="24">
        <v>2.7777777777777777</v>
      </c>
      <c r="G118" s="25">
        <v>18.918070170450925</v>
      </c>
      <c r="H118" s="25">
        <v>52.550194917919235</v>
      </c>
    </row>
    <row r="119" spans="1:8" x14ac:dyDescent="0.35">
      <c r="A119" s="30" t="s">
        <v>7</v>
      </c>
      <c r="B119" s="26">
        <v>2</v>
      </c>
      <c r="C119" s="23">
        <v>0.13</v>
      </c>
      <c r="D119" s="23">
        <v>0.18</v>
      </c>
      <c r="E119" s="24">
        <v>0.31</v>
      </c>
      <c r="F119" s="24">
        <v>3.2258064516129035</v>
      </c>
      <c r="G119" s="25">
        <v>15.523123640921822</v>
      </c>
      <c r="H119" s="25">
        <v>50.074592390070393</v>
      </c>
    </row>
    <row r="120" spans="1:8" x14ac:dyDescent="0.35">
      <c r="A120" s="30" t="s">
        <v>7</v>
      </c>
      <c r="B120" s="26">
        <v>2</v>
      </c>
      <c r="C120" s="23">
        <v>0.14000000000000001</v>
      </c>
      <c r="D120" s="23">
        <v>0.16</v>
      </c>
      <c r="E120" s="24">
        <v>0.30000000000000004</v>
      </c>
      <c r="F120" s="24">
        <v>3.333333333333333</v>
      </c>
      <c r="G120" s="25">
        <v>19.363726595470869</v>
      </c>
      <c r="H120" s="25">
        <v>64.545755318236218</v>
      </c>
    </row>
    <row r="121" spans="1:8" x14ac:dyDescent="0.35">
      <c r="A121" s="30" t="s">
        <v>7</v>
      </c>
      <c r="B121" s="26">
        <v>2</v>
      </c>
      <c r="C121" s="23">
        <v>0.13</v>
      </c>
      <c r="D121" s="23">
        <v>0.12</v>
      </c>
      <c r="E121" s="24">
        <v>0.25</v>
      </c>
      <c r="F121" s="24">
        <v>4</v>
      </c>
      <c r="G121" s="25">
        <v>19.42220997713105</v>
      </c>
      <c r="H121" s="25">
        <v>77.688839908524201</v>
      </c>
    </row>
    <row r="122" spans="1:8" x14ac:dyDescent="0.35">
      <c r="A122" s="30" t="s">
        <v>7</v>
      </c>
      <c r="B122" s="26">
        <v>2</v>
      </c>
      <c r="C122" s="23">
        <v>0.12</v>
      </c>
      <c r="D122" s="23">
        <v>0.12</v>
      </c>
      <c r="E122" s="24">
        <v>0.24</v>
      </c>
      <c r="F122" s="24">
        <v>4.166666666666667</v>
      </c>
      <c r="G122" s="25">
        <v>19.567972783604233</v>
      </c>
      <c r="H122" s="25">
        <v>81.533219931684314</v>
      </c>
    </row>
    <row r="123" spans="1:8" x14ac:dyDescent="0.35">
      <c r="A123" s="30" t="s">
        <v>7</v>
      </c>
      <c r="B123" s="26">
        <v>2</v>
      </c>
      <c r="C123" s="23">
        <v>0.14000000000000001</v>
      </c>
      <c r="D123" s="23">
        <v>0.2</v>
      </c>
      <c r="E123" s="24">
        <v>0.34</v>
      </c>
      <c r="F123" s="24">
        <v>2.9411764705882351</v>
      </c>
      <c r="G123" s="25">
        <v>17.11374814056331</v>
      </c>
      <c r="H123" s="25">
        <v>50.334553354597965</v>
      </c>
    </row>
    <row r="124" spans="1:8" x14ac:dyDescent="0.35">
      <c r="A124" s="30" t="s">
        <v>7</v>
      </c>
      <c r="B124" s="26">
        <v>2</v>
      </c>
      <c r="C124" s="23">
        <v>0.12</v>
      </c>
      <c r="D124" s="23">
        <v>0.15</v>
      </c>
      <c r="E124" s="24">
        <v>0.27</v>
      </c>
      <c r="F124" s="24">
        <v>3.7037037037037033</v>
      </c>
      <c r="G124" s="25">
        <v>20.703457750732387</v>
      </c>
      <c r="H124" s="25">
        <v>76.679473150860687</v>
      </c>
    </row>
    <row r="125" spans="1:8" x14ac:dyDescent="0.35">
      <c r="A125" s="30" t="s">
        <v>7</v>
      </c>
      <c r="B125" s="26">
        <v>2</v>
      </c>
      <c r="C125" s="23">
        <v>0.13</v>
      </c>
      <c r="D125" s="23">
        <v>0.12</v>
      </c>
      <c r="E125" s="24">
        <v>0.25</v>
      </c>
      <c r="F125" s="24">
        <v>4</v>
      </c>
      <c r="G125" s="25">
        <v>22.287007490843294</v>
      </c>
      <c r="H125" s="25">
        <v>89.148029963373176</v>
      </c>
    </row>
    <row r="126" spans="1:8" x14ac:dyDescent="0.35">
      <c r="A126" s="30" t="s">
        <v>7</v>
      </c>
      <c r="B126" s="26">
        <v>5</v>
      </c>
      <c r="C126" s="23">
        <v>0.14000000000000001</v>
      </c>
      <c r="D126" s="23">
        <v>0.23</v>
      </c>
      <c r="E126" s="24">
        <v>0.37</v>
      </c>
      <c r="F126" s="24">
        <v>2.7027027027027026</v>
      </c>
      <c r="G126" s="25">
        <v>19.627064198619006</v>
      </c>
      <c r="H126" s="25">
        <v>53.046119455727045</v>
      </c>
    </row>
    <row r="127" spans="1:8" x14ac:dyDescent="0.35">
      <c r="A127" s="30" t="s">
        <v>7</v>
      </c>
      <c r="B127" s="26">
        <v>5</v>
      </c>
      <c r="C127" s="23">
        <v>0.14000000000000001</v>
      </c>
      <c r="D127" s="23">
        <v>0.14000000000000001</v>
      </c>
      <c r="E127" s="24">
        <v>0.28000000000000003</v>
      </c>
      <c r="F127" s="24">
        <v>3.5714285714285712</v>
      </c>
      <c r="G127" s="25">
        <v>21.928047295308588</v>
      </c>
      <c r="H127" s="25">
        <v>78.314454626102091</v>
      </c>
    </row>
    <row r="128" spans="1:8" x14ac:dyDescent="0.35">
      <c r="A128" s="30" t="s">
        <v>7</v>
      </c>
      <c r="B128" s="26">
        <v>5</v>
      </c>
      <c r="C128" s="23">
        <v>0.16</v>
      </c>
      <c r="D128" s="23">
        <v>0.22</v>
      </c>
      <c r="E128" s="24">
        <v>0.38</v>
      </c>
      <c r="F128" s="24">
        <v>2.6315789473684212</v>
      </c>
      <c r="G128" s="25">
        <v>18.811638000000002</v>
      </c>
      <c r="H128" s="25">
        <v>49.504310526315791</v>
      </c>
    </row>
    <row r="129" spans="1:8" x14ac:dyDescent="0.35">
      <c r="A129" s="30" t="s">
        <v>7</v>
      </c>
      <c r="B129" s="26">
        <v>5</v>
      </c>
      <c r="C129" s="23">
        <v>0.16</v>
      </c>
      <c r="D129" s="23">
        <v>0.22</v>
      </c>
      <c r="E129" s="24">
        <v>0.38</v>
      </c>
      <c r="F129" s="24">
        <v>2.6315789473684212</v>
      </c>
      <c r="G129" s="25">
        <v>18.207663568840236</v>
      </c>
      <c r="H129" s="25">
        <v>47.914904128526935</v>
      </c>
    </row>
    <row r="130" spans="1:8" x14ac:dyDescent="0.35">
      <c r="A130" s="30" t="s">
        <v>7</v>
      </c>
      <c r="B130" s="26">
        <v>5</v>
      </c>
      <c r="C130" s="23">
        <v>0.16</v>
      </c>
      <c r="D130" s="23">
        <v>0.2</v>
      </c>
      <c r="E130" s="24">
        <v>0.36</v>
      </c>
      <c r="F130" s="24">
        <v>2.7777777777777777</v>
      </c>
      <c r="G130" s="25">
        <v>19.562446216408212</v>
      </c>
      <c r="H130" s="25">
        <v>54.3401283789117</v>
      </c>
    </row>
    <row r="131" spans="1:8" x14ac:dyDescent="0.35">
      <c r="A131" s="30" t="s">
        <v>7</v>
      </c>
      <c r="B131" s="26">
        <v>5</v>
      </c>
      <c r="C131" s="23">
        <v>0.14000000000000001</v>
      </c>
      <c r="D131" s="23">
        <v>0.27</v>
      </c>
      <c r="E131" s="24">
        <v>0.41000000000000003</v>
      </c>
      <c r="F131" s="24">
        <v>2.4390243902439024</v>
      </c>
      <c r="G131" s="25">
        <v>17.221802312200719</v>
      </c>
      <c r="H131" s="25">
        <v>42.004395883416386</v>
      </c>
    </row>
    <row r="132" spans="1:8" x14ac:dyDescent="0.35">
      <c r="A132" s="30" t="s">
        <v>7</v>
      </c>
      <c r="B132" s="26">
        <v>5</v>
      </c>
      <c r="C132" s="23">
        <v>0.14000000000000001</v>
      </c>
      <c r="D132" s="23">
        <v>0.26</v>
      </c>
      <c r="E132" s="24">
        <v>0.4</v>
      </c>
      <c r="F132" s="24">
        <v>2.5</v>
      </c>
      <c r="G132" s="25">
        <v>18.864011543108955</v>
      </c>
      <c r="H132" s="25">
        <v>47.160028857772382</v>
      </c>
    </row>
    <row r="133" spans="1:8" x14ac:dyDescent="0.35">
      <c r="A133" s="30" t="s">
        <v>7</v>
      </c>
      <c r="B133" s="26">
        <v>5</v>
      </c>
      <c r="C133" s="23">
        <v>0.14000000000000001</v>
      </c>
      <c r="D133" s="23">
        <v>0.15</v>
      </c>
      <c r="E133" s="24">
        <v>0.29000000000000004</v>
      </c>
      <c r="F133" s="24">
        <v>3.4482758620689653</v>
      </c>
      <c r="G133" s="25">
        <v>21.234175217540706</v>
      </c>
      <c r="H133" s="25">
        <v>73.221293853588634</v>
      </c>
    </row>
    <row r="134" spans="1:8" x14ac:dyDescent="0.35">
      <c r="A134" s="30" t="s">
        <v>7</v>
      </c>
      <c r="B134" s="26">
        <v>5</v>
      </c>
      <c r="C134" s="23">
        <v>0.13</v>
      </c>
      <c r="D134" s="23">
        <v>0.17</v>
      </c>
      <c r="E134" s="24">
        <v>0.30000000000000004</v>
      </c>
      <c r="F134" s="24">
        <v>3.333333333333333</v>
      </c>
      <c r="G134" s="25">
        <v>19.956334327916867</v>
      </c>
      <c r="H134" s="25">
        <v>66.521114426389545</v>
      </c>
    </row>
    <row r="135" spans="1:8" x14ac:dyDescent="0.35">
      <c r="A135" s="30" t="s">
        <v>7</v>
      </c>
      <c r="B135" s="26">
        <v>5</v>
      </c>
      <c r="C135" s="23">
        <v>0.15</v>
      </c>
      <c r="D135" s="23">
        <v>0.14000000000000001</v>
      </c>
      <c r="E135" s="24">
        <v>0.29000000000000004</v>
      </c>
      <c r="F135" s="24">
        <v>3.4482758620689653</v>
      </c>
      <c r="G135" s="25">
        <v>21.122902191938991</v>
      </c>
      <c r="H135" s="25">
        <v>72.837593765306849</v>
      </c>
    </row>
    <row r="136" spans="1:8" x14ac:dyDescent="0.35">
      <c r="A136" s="30" t="s">
        <v>7</v>
      </c>
      <c r="B136" s="26">
        <v>5</v>
      </c>
      <c r="C136" s="23">
        <v>0.14000000000000001</v>
      </c>
      <c r="D136" s="23">
        <v>0.14000000000000001</v>
      </c>
      <c r="E136" s="24">
        <v>0.28000000000000003</v>
      </c>
      <c r="F136" s="24">
        <v>3.5714285714285712</v>
      </c>
      <c r="G136" s="25">
        <v>22.361112293358442</v>
      </c>
      <c r="H136" s="25">
        <v>79.861115333423001</v>
      </c>
    </row>
    <row r="137" spans="1:8" x14ac:dyDescent="0.35">
      <c r="A137" s="30" t="s">
        <v>7</v>
      </c>
      <c r="B137" s="26">
        <v>5</v>
      </c>
      <c r="C137" s="23">
        <v>0.14000000000000001</v>
      </c>
      <c r="D137" s="23">
        <v>0.11</v>
      </c>
      <c r="E137" s="24">
        <v>0.25</v>
      </c>
      <c r="F137" s="24">
        <v>4</v>
      </c>
      <c r="G137" s="25">
        <v>22.672079511539934</v>
      </c>
      <c r="H137" s="25">
        <v>90.688318046159736</v>
      </c>
    </row>
    <row r="138" spans="1:8" x14ac:dyDescent="0.35">
      <c r="A138" s="30" t="s">
        <v>7</v>
      </c>
      <c r="B138" s="26">
        <v>5</v>
      </c>
      <c r="C138" s="23">
        <v>0.15</v>
      </c>
      <c r="D138" s="23">
        <v>0.16</v>
      </c>
      <c r="E138" s="24">
        <v>0.31</v>
      </c>
      <c r="F138" s="24">
        <v>3.2258064516129035</v>
      </c>
      <c r="G138" s="25">
        <v>17.691529133979486</v>
      </c>
      <c r="H138" s="25">
        <v>57.069448819288667</v>
      </c>
    </row>
    <row r="139" spans="1:8" x14ac:dyDescent="0.35">
      <c r="A139" s="30" t="s">
        <v>7</v>
      </c>
      <c r="B139" s="26">
        <v>5</v>
      </c>
      <c r="C139" s="23">
        <v>0.14000000000000001</v>
      </c>
      <c r="D139" s="23">
        <v>0.13</v>
      </c>
      <c r="E139" s="24">
        <v>0.27</v>
      </c>
      <c r="F139" s="24">
        <v>3.7037037037037033</v>
      </c>
      <c r="G139" s="25">
        <v>19.236510212791536</v>
      </c>
      <c r="H139" s="25">
        <v>71.246334121450133</v>
      </c>
    </row>
    <row r="140" spans="1:8" x14ac:dyDescent="0.35">
      <c r="A140" s="30" t="s">
        <v>7</v>
      </c>
      <c r="B140" s="26">
        <v>5</v>
      </c>
      <c r="C140" s="23">
        <v>0.16</v>
      </c>
      <c r="D140" s="23">
        <v>0.14000000000000001</v>
      </c>
      <c r="E140" s="24">
        <v>0.30000000000000004</v>
      </c>
      <c r="F140" s="24">
        <v>3.333333333333333</v>
      </c>
      <c r="G140" s="25">
        <v>21.351647531228547</v>
      </c>
      <c r="H140" s="25">
        <v>71.172158437428479</v>
      </c>
    </row>
    <row r="141" spans="1:8" x14ac:dyDescent="0.35">
      <c r="A141" s="30" t="s">
        <v>7</v>
      </c>
      <c r="B141" s="26">
        <v>10</v>
      </c>
      <c r="C141" s="23">
        <v>0.11</v>
      </c>
      <c r="D141" s="23">
        <v>0.15</v>
      </c>
      <c r="E141" s="24">
        <v>0.26</v>
      </c>
      <c r="F141" s="24">
        <v>3.8461538461538458</v>
      </c>
      <c r="G141" s="25">
        <v>15.813123671510953</v>
      </c>
      <c r="H141" s="25">
        <v>60.819706428888274</v>
      </c>
    </row>
    <row r="142" spans="1:8" x14ac:dyDescent="0.35">
      <c r="A142" s="30" t="s">
        <v>7</v>
      </c>
      <c r="B142" s="26">
        <v>10</v>
      </c>
      <c r="C142" s="23">
        <v>0.12</v>
      </c>
      <c r="D142" s="23">
        <v>0.15</v>
      </c>
      <c r="E142" s="24">
        <v>0.27</v>
      </c>
      <c r="F142" s="24">
        <v>3.7037037037037033</v>
      </c>
      <c r="G142" s="25">
        <v>20.472055675034319</v>
      </c>
      <c r="H142" s="25">
        <v>75.822428426053023</v>
      </c>
    </row>
    <row r="143" spans="1:8" x14ac:dyDescent="0.35">
      <c r="A143" s="30" t="s">
        <v>7</v>
      </c>
      <c r="B143" s="26">
        <v>10</v>
      </c>
      <c r="C143" s="23">
        <v>0.13</v>
      </c>
      <c r="D143" s="23">
        <v>0.21</v>
      </c>
      <c r="E143" s="24">
        <v>0.33999999999999997</v>
      </c>
      <c r="F143" s="24">
        <v>2.9411764705882355</v>
      </c>
      <c r="G143" s="25">
        <v>15.347825155475419</v>
      </c>
      <c r="H143" s="25">
        <v>45.140662221986531</v>
      </c>
    </row>
    <row r="144" spans="1:8" x14ac:dyDescent="0.35">
      <c r="A144" s="30" t="s">
        <v>7</v>
      </c>
      <c r="B144" s="26">
        <v>10</v>
      </c>
      <c r="C144" s="23">
        <v>0.16</v>
      </c>
      <c r="D144" s="23">
        <v>0.17</v>
      </c>
      <c r="E144" s="24">
        <v>0.33</v>
      </c>
      <c r="F144" s="24">
        <v>3.0303030303030303</v>
      </c>
      <c r="G144" s="25">
        <v>18.599142199913736</v>
      </c>
      <c r="H144" s="25">
        <v>56.36103696943556</v>
      </c>
    </row>
    <row r="145" spans="1:8" x14ac:dyDescent="0.35">
      <c r="A145" s="30" t="s">
        <v>7</v>
      </c>
      <c r="B145" s="26">
        <v>10</v>
      </c>
      <c r="C145" s="23">
        <v>0.15</v>
      </c>
      <c r="D145" s="23">
        <v>0.15</v>
      </c>
      <c r="E145" s="24">
        <v>0.3</v>
      </c>
      <c r="F145" s="24">
        <v>3.3333333333333335</v>
      </c>
      <c r="G145" s="25">
        <v>14.652648552815458</v>
      </c>
      <c r="H145" s="25">
        <v>48.842161842718198</v>
      </c>
    </row>
    <row r="146" spans="1:8" x14ac:dyDescent="0.35">
      <c r="A146" s="30" t="s">
        <v>7</v>
      </c>
      <c r="B146" s="26">
        <v>10</v>
      </c>
      <c r="C146" s="23">
        <v>0.18</v>
      </c>
      <c r="D146" s="23">
        <v>0.14000000000000001</v>
      </c>
      <c r="E146" s="24">
        <v>0.32</v>
      </c>
      <c r="F146" s="24">
        <v>3.125</v>
      </c>
      <c r="G146" s="25">
        <v>17.883062353286867</v>
      </c>
      <c r="H146" s="25">
        <v>55.884569854021457</v>
      </c>
    </row>
    <row r="147" spans="1:8" x14ac:dyDescent="0.35">
      <c r="A147" s="30" t="s">
        <v>7</v>
      </c>
      <c r="B147" s="26">
        <v>10</v>
      </c>
      <c r="C147" s="23">
        <v>0.13</v>
      </c>
      <c r="D147" s="23">
        <v>0.17</v>
      </c>
      <c r="E147" s="24">
        <v>0.30000000000000004</v>
      </c>
      <c r="F147" s="24">
        <v>3.333333333333333</v>
      </c>
      <c r="G147" s="25">
        <v>17.241409288755516</v>
      </c>
      <c r="H147" s="25">
        <v>57.471364295851714</v>
      </c>
    </row>
    <row r="148" spans="1:8" x14ac:dyDescent="0.35">
      <c r="A148" s="30" t="s">
        <v>7</v>
      </c>
      <c r="B148" s="26">
        <v>10</v>
      </c>
      <c r="C148" s="23">
        <v>0.14000000000000001</v>
      </c>
      <c r="D148" s="23">
        <v>0.1</v>
      </c>
      <c r="E148" s="24">
        <v>0.24000000000000002</v>
      </c>
      <c r="F148" s="24">
        <v>4.1666666666666661</v>
      </c>
      <c r="G148" s="25">
        <v>19.356369929719808</v>
      </c>
      <c r="H148" s="25">
        <v>80.651541373832529</v>
      </c>
    </row>
    <row r="149" spans="1:8" x14ac:dyDescent="0.35">
      <c r="A149" s="30" t="s">
        <v>7</v>
      </c>
      <c r="B149" s="26">
        <v>10</v>
      </c>
      <c r="C149" s="23">
        <v>0.18</v>
      </c>
      <c r="D149" s="23">
        <v>0.15</v>
      </c>
      <c r="E149" s="24">
        <v>0.32999999999999996</v>
      </c>
      <c r="F149" s="24">
        <v>3.0303030303030307</v>
      </c>
      <c r="G149" s="25">
        <v>21.588093747715103</v>
      </c>
      <c r="H149" s="25">
        <v>65.418465902166986</v>
      </c>
    </row>
    <row r="150" spans="1:8" x14ac:dyDescent="0.35">
      <c r="A150" s="30" t="s">
        <v>7</v>
      </c>
      <c r="B150" s="26">
        <v>10</v>
      </c>
      <c r="C150" s="23">
        <v>0.15</v>
      </c>
      <c r="D150" s="23">
        <v>0.17</v>
      </c>
      <c r="E150" s="24">
        <v>0.32</v>
      </c>
      <c r="F150" s="24">
        <v>3.125</v>
      </c>
      <c r="G150" s="25">
        <v>20.466684434924602</v>
      </c>
      <c r="H150" s="25">
        <v>63.958388859139383</v>
      </c>
    </row>
    <row r="151" spans="1:8" x14ac:dyDescent="0.35">
      <c r="A151" s="30" t="s">
        <v>7</v>
      </c>
      <c r="B151" s="26">
        <v>10</v>
      </c>
      <c r="C151" s="23">
        <v>0.16</v>
      </c>
      <c r="D151" s="23">
        <v>0.33</v>
      </c>
      <c r="E151" s="24">
        <v>0.49</v>
      </c>
      <c r="F151" s="24">
        <v>2.0408163265306123</v>
      </c>
      <c r="G151" s="25">
        <v>15.452985902630758</v>
      </c>
      <c r="H151" s="25">
        <v>31.536705923736239</v>
      </c>
    </row>
    <row r="152" spans="1:8" x14ac:dyDescent="0.35">
      <c r="A152" s="30" t="s">
        <v>7</v>
      </c>
      <c r="B152" s="26">
        <v>13</v>
      </c>
      <c r="C152" s="23">
        <v>0.19</v>
      </c>
      <c r="D152" s="23">
        <v>0.19</v>
      </c>
      <c r="E152" s="24">
        <v>0.38</v>
      </c>
      <c r="F152" s="24">
        <v>2.6315789473684212</v>
      </c>
      <c r="G152" s="25">
        <v>20.911424576532347</v>
      </c>
      <c r="H152" s="25">
        <v>55.030064675085121</v>
      </c>
    </row>
    <row r="153" spans="1:8" x14ac:dyDescent="0.35">
      <c r="A153" s="30" t="s">
        <v>7</v>
      </c>
      <c r="B153" s="26">
        <v>13</v>
      </c>
      <c r="C153" s="23">
        <v>0.18</v>
      </c>
      <c r="D153" s="23">
        <v>0.22</v>
      </c>
      <c r="E153" s="24">
        <v>0.4</v>
      </c>
      <c r="F153" s="24">
        <v>2.5</v>
      </c>
      <c r="G153" s="25">
        <v>19.936932118327562</v>
      </c>
      <c r="H153" s="25">
        <v>49.842330295818904</v>
      </c>
    </row>
    <row r="154" spans="1:8" x14ac:dyDescent="0.35">
      <c r="A154" s="30" t="s">
        <v>7</v>
      </c>
      <c r="B154" s="26">
        <v>13</v>
      </c>
      <c r="C154" s="23">
        <v>0.17</v>
      </c>
      <c r="D154" s="23">
        <v>0.33</v>
      </c>
      <c r="E154" s="24">
        <v>0.5</v>
      </c>
      <c r="F154" s="24">
        <v>2</v>
      </c>
      <c r="G154" s="25">
        <v>15.718365026808737</v>
      </c>
      <c r="H154" s="25">
        <v>31.436730053617474</v>
      </c>
    </row>
    <row r="155" spans="1:8" x14ac:dyDescent="0.35">
      <c r="A155" s="30" t="s">
        <v>7</v>
      </c>
      <c r="B155" s="26">
        <v>13</v>
      </c>
      <c r="C155" s="23">
        <v>0.17</v>
      </c>
      <c r="D155" s="23">
        <v>0.49</v>
      </c>
      <c r="E155" s="24">
        <v>0.66</v>
      </c>
      <c r="F155" s="24">
        <v>1.5151515151515151</v>
      </c>
      <c r="G155" s="25">
        <v>16.808811879255746</v>
      </c>
      <c r="H155" s="25">
        <v>25.46789678675113</v>
      </c>
    </row>
    <row r="156" spans="1:8" x14ac:dyDescent="0.35">
      <c r="A156" s="30" t="s">
        <v>7</v>
      </c>
      <c r="B156" s="26">
        <v>13</v>
      </c>
      <c r="C156" s="23">
        <v>0.13</v>
      </c>
      <c r="D156" s="23">
        <v>0.16</v>
      </c>
      <c r="E156" s="24">
        <v>0.29000000000000004</v>
      </c>
      <c r="F156" s="24">
        <v>3.4482758620689653</v>
      </c>
      <c r="G156" s="25">
        <v>19.028026345625051</v>
      </c>
      <c r="H156" s="25">
        <v>65.613883950431202</v>
      </c>
    </row>
    <row r="157" spans="1:8" x14ac:dyDescent="0.35">
      <c r="A157" s="30" t="s">
        <v>7</v>
      </c>
      <c r="B157" s="26">
        <v>13</v>
      </c>
      <c r="C157" s="23">
        <v>0.14000000000000001</v>
      </c>
      <c r="D157" s="23">
        <v>0.17</v>
      </c>
      <c r="E157" s="24">
        <v>0.31000000000000005</v>
      </c>
      <c r="F157" s="24">
        <v>3.2258064516129026</v>
      </c>
      <c r="G157" s="25">
        <v>20.827456156717751</v>
      </c>
      <c r="H157" s="25">
        <v>67.185342441025</v>
      </c>
    </row>
    <row r="158" spans="1:8" x14ac:dyDescent="0.35">
      <c r="A158" s="30" t="s">
        <v>7</v>
      </c>
      <c r="B158" s="26">
        <v>13</v>
      </c>
      <c r="C158" s="23">
        <v>0.17</v>
      </c>
      <c r="D158" s="23">
        <v>0.22</v>
      </c>
      <c r="E158" s="24">
        <v>0.39</v>
      </c>
      <c r="F158" s="24">
        <v>2.5641025641025639</v>
      </c>
      <c r="G158" s="25">
        <v>19.511335933338902</v>
      </c>
      <c r="H158" s="25">
        <v>50.029066495740771</v>
      </c>
    </row>
    <row r="159" spans="1:8" x14ac:dyDescent="0.35">
      <c r="A159" s="30" t="s">
        <v>7</v>
      </c>
      <c r="B159" s="26">
        <v>13</v>
      </c>
      <c r="C159" s="23">
        <v>0.16</v>
      </c>
      <c r="D159" s="23">
        <v>0.24</v>
      </c>
      <c r="E159" s="24">
        <v>0.4</v>
      </c>
      <c r="F159" s="24">
        <v>2.5</v>
      </c>
      <c r="G159" s="25">
        <v>13.67198557964424</v>
      </c>
      <c r="H159" s="25">
        <v>34.179963949110594</v>
      </c>
    </row>
    <row r="160" spans="1:8" x14ac:dyDescent="0.35">
      <c r="A160" s="30" t="s">
        <v>7</v>
      </c>
      <c r="B160" s="26">
        <v>13</v>
      </c>
      <c r="C160" s="23">
        <v>0.12</v>
      </c>
      <c r="D160" s="23">
        <v>0.19</v>
      </c>
      <c r="E160" s="24">
        <v>0.31</v>
      </c>
      <c r="F160" s="24">
        <v>3.2258064516129035</v>
      </c>
      <c r="G160" s="25">
        <v>16.68838801037419</v>
      </c>
      <c r="H160" s="25">
        <v>53.833509710884485</v>
      </c>
    </row>
    <row r="161" spans="1:8" x14ac:dyDescent="0.35">
      <c r="A161" s="31" t="s">
        <v>7</v>
      </c>
      <c r="B161" s="27">
        <v>13</v>
      </c>
      <c r="C161" s="21">
        <v>0.13</v>
      </c>
      <c r="D161" s="21">
        <v>0.19</v>
      </c>
      <c r="E161" s="28">
        <v>0.32</v>
      </c>
      <c r="F161" s="28">
        <v>3.125</v>
      </c>
      <c r="G161" s="14">
        <v>17.933182433377635</v>
      </c>
      <c r="H161" s="14">
        <v>56.04119510430511</v>
      </c>
    </row>
    <row r="162" spans="1:8" x14ac:dyDescent="0.35">
      <c r="A162" s="26"/>
    </row>
    <row r="163" spans="1:8" x14ac:dyDescent="0.35">
      <c r="A163" s="26"/>
    </row>
    <row r="164" spans="1:8" x14ac:dyDescent="0.35">
      <c r="A164" s="26"/>
    </row>
    <row r="165" spans="1:8" x14ac:dyDescent="0.35">
      <c r="A165" s="26"/>
    </row>
    <row r="166" spans="1:8" x14ac:dyDescent="0.35">
      <c r="A166" s="26"/>
    </row>
    <row r="167" spans="1:8" x14ac:dyDescent="0.35">
      <c r="A167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DE33-34AF-284F-8928-056BAA0B87B2}">
  <dimension ref="A1:R88"/>
  <sheetViews>
    <sheetView tabSelected="1" workbookViewId="0"/>
  </sheetViews>
  <sheetFormatPr defaultColWidth="10.6640625" defaultRowHeight="18.75" x14ac:dyDescent="0.3"/>
  <cols>
    <col min="1" max="5" width="10.6640625" style="15"/>
    <col min="6" max="7" width="10.9140625" style="15" bestFit="1" customWidth="1"/>
    <col min="8" max="8" width="11.58203125" style="15" bestFit="1" customWidth="1"/>
    <col min="9" max="16384" width="10.6640625" style="15"/>
  </cols>
  <sheetData>
    <row r="1" spans="1:18" ht="19.5" thickBot="1" x14ac:dyDescent="0.35">
      <c r="A1" s="1" t="s">
        <v>0</v>
      </c>
      <c r="B1" s="1" t="s">
        <v>1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1" t="s">
        <v>23</v>
      </c>
      <c r="K1" s="1" t="s">
        <v>0</v>
      </c>
      <c r="L1" s="1" t="s">
        <v>1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1" t="s">
        <v>23</v>
      </c>
    </row>
    <row r="2" spans="1:18" ht="19.5" thickTop="1" x14ac:dyDescent="0.3">
      <c r="A2" s="16" t="s">
        <v>14</v>
      </c>
      <c r="B2" s="15">
        <v>2</v>
      </c>
      <c r="C2" s="15">
        <v>0.03</v>
      </c>
      <c r="D2" s="15">
        <v>0.08</v>
      </c>
      <c r="E2" s="15">
        <v>0.11</v>
      </c>
      <c r="F2" s="13">
        <v>9.0909090909090917</v>
      </c>
      <c r="G2" s="13">
        <v>15.581639009815371</v>
      </c>
      <c r="H2" s="13">
        <v>59.822814934623146</v>
      </c>
      <c r="K2" s="16" t="s">
        <v>16</v>
      </c>
      <c r="L2" s="15">
        <v>2</v>
      </c>
      <c r="M2" s="15">
        <v>0.1</v>
      </c>
      <c r="N2" s="15">
        <v>0.24</v>
      </c>
      <c r="O2" s="15">
        <v>0.33999999999999997</v>
      </c>
      <c r="P2" s="13">
        <v>2.9411764705882355</v>
      </c>
      <c r="Q2" s="13">
        <v>17.853747146229693</v>
      </c>
      <c r="R2" s="13">
        <v>52.51102101832263</v>
      </c>
    </row>
    <row r="3" spans="1:18" x14ac:dyDescent="0.3">
      <c r="A3" s="16" t="s">
        <v>14</v>
      </c>
      <c r="B3" s="15">
        <v>2</v>
      </c>
      <c r="C3" s="15">
        <v>0.02</v>
      </c>
      <c r="D3" s="15">
        <v>0.06</v>
      </c>
      <c r="E3" s="15">
        <v>0.08</v>
      </c>
      <c r="F3" s="13">
        <v>12.5</v>
      </c>
      <c r="G3" s="13">
        <v>7.3857782304958208</v>
      </c>
      <c r="H3" s="13">
        <v>70.825631862797124</v>
      </c>
      <c r="K3" s="16" t="s">
        <v>16</v>
      </c>
      <c r="L3" s="15">
        <v>2</v>
      </c>
      <c r="M3" s="15">
        <v>0.11</v>
      </c>
      <c r="N3" s="15">
        <v>0.17</v>
      </c>
      <c r="O3" s="15">
        <v>0.28000000000000003</v>
      </c>
      <c r="P3" s="13">
        <v>3.5714285714285712</v>
      </c>
      <c r="Q3" s="13">
        <v>19.578425179030365</v>
      </c>
      <c r="R3" s="13">
        <v>69.92294706796558</v>
      </c>
    </row>
    <row r="4" spans="1:18" x14ac:dyDescent="0.3">
      <c r="A4" s="16" t="s">
        <v>14</v>
      </c>
      <c r="B4" s="15">
        <v>2</v>
      </c>
      <c r="C4" s="15">
        <v>0.04</v>
      </c>
      <c r="D4" s="15">
        <v>0.13</v>
      </c>
      <c r="E4" s="15">
        <v>0.17</v>
      </c>
      <c r="F4" s="13">
        <v>5.8823529411764701</v>
      </c>
      <c r="G4" s="13">
        <v>23.306430178439019</v>
      </c>
      <c r="H4" s="13">
        <v>67.143438459052916</v>
      </c>
      <c r="K4" s="16" t="s">
        <v>16</v>
      </c>
      <c r="L4" s="15">
        <v>2</v>
      </c>
      <c r="M4" s="15">
        <v>0.12</v>
      </c>
      <c r="N4" s="15">
        <v>0.2</v>
      </c>
      <c r="O4" s="15">
        <v>0.32</v>
      </c>
      <c r="P4" s="13">
        <v>3.125</v>
      </c>
      <c r="Q4" s="13">
        <v>17.414486043493131</v>
      </c>
      <c r="R4" s="13">
        <v>54.42026888591603</v>
      </c>
    </row>
    <row r="5" spans="1:18" x14ac:dyDescent="0.3">
      <c r="A5" s="16" t="s">
        <v>14</v>
      </c>
      <c r="B5" s="15">
        <v>2</v>
      </c>
      <c r="C5" s="15">
        <v>0.06</v>
      </c>
      <c r="D5" s="15">
        <v>0.16</v>
      </c>
      <c r="E5" s="15">
        <v>0.22</v>
      </c>
      <c r="F5" s="13">
        <v>4.5454545454545459</v>
      </c>
      <c r="G5" s="13">
        <v>13.288744006893692</v>
      </c>
      <c r="H5" s="13">
        <v>95.780960829891072</v>
      </c>
      <c r="K5" s="16" t="s">
        <v>16</v>
      </c>
      <c r="L5" s="15">
        <v>2</v>
      </c>
      <c r="M5" s="15">
        <v>0.1</v>
      </c>
      <c r="N5" s="15">
        <v>0.22</v>
      </c>
      <c r="O5" s="15">
        <v>0.32</v>
      </c>
      <c r="P5" s="13">
        <v>3.125</v>
      </c>
      <c r="Q5" s="13">
        <v>17.494114851824229</v>
      </c>
      <c r="R5" s="13">
        <v>54.669108911950715</v>
      </c>
    </row>
    <row r="6" spans="1:18" x14ac:dyDescent="0.3">
      <c r="A6" s="16" t="s">
        <v>14</v>
      </c>
      <c r="B6" s="15">
        <v>2</v>
      </c>
      <c r="C6" s="15">
        <v>0.11</v>
      </c>
      <c r="D6" s="15">
        <v>0.14000000000000001</v>
      </c>
      <c r="E6" s="15">
        <v>0.25</v>
      </c>
      <c r="F6" s="13">
        <v>4</v>
      </c>
      <c r="G6" s="13">
        <v>21.071811382576037</v>
      </c>
      <c r="H6" s="13">
        <v>45.198623325159787</v>
      </c>
      <c r="K6" s="16" t="s">
        <v>16</v>
      </c>
      <c r="L6" s="15">
        <v>2</v>
      </c>
      <c r="M6" s="15">
        <v>0.08</v>
      </c>
      <c r="N6" s="15">
        <v>0.25</v>
      </c>
      <c r="O6" s="15">
        <v>0.33</v>
      </c>
      <c r="P6" s="13">
        <v>3.0303030303030303</v>
      </c>
      <c r="Q6" s="13">
        <v>11.839887614911934</v>
      </c>
      <c r="R6" s="13">
        <v>35.878447317914947</v>
      </c>
    </row>
    <row r="7" spans="1:18" x14ac:dyDescent="0.3">
      <c r="A7" s="16" t="s">
        <v>14</v>
      </c>
      <c r="B7" s="15">
        <v>2</v>
      </c>
      <c r="C7" s="15">
        <v>0.1</v>
      </c>
      <c r="D7" s="15">
        <v>0.15</v>
      </c>
      <c r="E7" s="15">
        <v>0.25</v>
      </c>
      <c r="F7" s="13">
        <v>4</v>
      </c>
      <c r="G7" s="13">
        <v>27.979690802297302</v>
      </c>
      <c r="H7" s="13">
        <v>67.981500518919276</v>
      </c>
      <c r="K7" s="16" t="s">
        <v>16</v>
      </c>
      <c r="L7" s="15">
        <v>2</v>
      </c>
      <c r="M7" s="15">
        <v>0.05</v>
      </c>
      <c r="N7" s="15">
        <v>0.17</v>
      </c>
      <c r="O7" s="15">
        <v>0.22000000000000003</v>
      </c>
      <c r="P7" s="13">
        <v>4.545454545454545</v>
      </c>
      <c r="Q7" s="13">
        <v>13.489726216191935</v>
      </c>
      <c r="R7" s="13">
        <v>61.316937346326966</v>
      </c>
    </row>
    <row r="8" spans="1:18" x14ac:dyDescent="0.3">
      <c r="A8" s="16" t="s">
        <v>14</v>
      </c>
      <c r="B8" s="15">
        <v>2</v>
      </c>
      <c r="C8" s="15">
        <v>0.04</v>
      </c>
      <c r="D8" s="15">
        <v>0.14000000000000001</v>
      </c>
      <c r="E8" s="15">
        <v>0.18000000000000002</v>
      </c>
      <c r="F8" s="13">
        <v>5.5555555555555545</v>
      </c>
      <c r="G8" s="13">
        <v>11.299655831289947</v>
      </c>
      <c r="H8" s="13">
        <v>107.70218382929694</v>
      </c>
      <c r="K8" s="16" t="s">
        <v>16</v>
      </c>
      <c r="L8" s="15">
        <v>2</v>
      </c>
      <c r="M8" s="15">
        <v>7.0000000000000007E-2</v>
      </c>
      <c r="N8" s="15">
        <v>0.17</v>
      </c>
      <c r="O8" s="15">
        <v>0.24000000000000002</v>
      </c>
      <c r="P8" s="13">
        <v>4.1666666666666661</v>
      </c>
      <c r="Q8" s="13">
        <v>17.004585337751848</v>
      </c>
      <c r="R8" s="13">
        <v>70.852438907299359</v>
      </c>
    </row>
    <row r="9" spans="1:18" x14ac:dyDescent="0.3">
      <c r="A9" s="16" t="s">
        <v>14</v>
      </c>
      <c r="B9" s="15">
        <v>2</v>
      </c>
      <c r="C9" s="15">
        <v>0.05</v>
      </c>
      <c r="D9" s="15">
        <v>0.21</v>
      </c>
      <c r="E9" s="15">
        <v>0.26</v>
      </c>
      <c r="F9" s="13">
        <v>3.8461538461538458</v>
      </c>
      <c r="G9" s="13">
        <v>12.865479976442776</v>
      </c>
      <c r="H9" s="13">
        <v>72.145933365985869</v>
      </c>
      <c r="K9" s="16" t="s">
        <v>16</v>
      </c>
      <c r="L9" s="15">
        <v>2</v>
      </c>
      <c r="M9" s="15">
        <v>0.1</v>
      </c>
      <c r="N9" s="15">
        <v>0.15</v>
      </c>
      <c r="O9" s="15">
        <v>0.25</v>
      </c>
      <c r="P9" s="13">
        <v>4</v>
      </c>
      <c r="Q9" s="13">
        <v>16.70903746357201</v>
      </c>
      <c r="R9" s="13">
        <v>66.836149854288038</v>
      </c>
    </row>
    <row r="10" spans="1:18" x14ac:dyDescent="0.3">
      <c r="A10" s="16" t="s">
        <v>14</v>
      </c>
      <c r="B10" s="15">
        <v>2</v>
      </c>
      <c r="C10" s="15">
        <v>0.05</v>
      </c>
      <c r="D10" s="15">
        <v>0.17</v>
      </c>
      <c r="E10" s="15">
        <v>0.22000000000000003</v>
      </c>
      <c r="F10" s="13">
        <v>4.545454545454545</v>
      </c>
      <c r="G10" s="13">
        <v>11.926676137637848</v>
      </c>
      <c r="H10" s="13">
        <v>72.000450006775125</v>
      </c>
      <c r="K10" s="16" t="s">
        <v>16</v>
      </c>
      <c r="L10" s="15">
        <v>2</v>
      </c>
      <c r="M10" s="15">
        <v>0.04</v>
      </c>
      <c r="N10" s="15">
        <v>0.15</v>
      </c>
      <c r="O10" s="15">
        <v>0.19</v>
      </c>
      <c r="P10" s="13">
        <v>5.2631578947368425</v>
      </c>
      <c r="Q10" s="13">
        <v>9.94654007902753</v>
      </c>
      <c r="R10" s="13">
        <v>52.350210942250158</v>
      </c>
    </row>
    <row r="11" spans="1:18" x14ac:dyDescent="0.3">
      <c r="A11" s="16" t="s">
        <v>14</v>
      </c>
      <c r="B11" s="15">
        <v>2</v>
      </c>
      <c r="C11" s="15">
        <v>0.05</v>
      </c>
      <c r="D11" s="15">
        <v>0.17</v>
      </c>
      <c r="E11" s="15">
        <v>0.22000000000000003</v>
      </c>
      <c r="F11" s="13">
        <v>4.545454545454545</v>
      </c>
      <c r="G11" s="13">
        <v>14.955930114162243</v>
      </c>
      <c r="H11" s="13">
        <v>83.861063591985143</v>
      </c>
      <c r="K11" s="16" t="s">
        <v>16</v>
      </c>
      <c r="L11" s="15">
        <v>2</v>
      </c>
      <c r="M11" s="15">
        <v>0.06</v>
      </c>
      <c r="N11" s="15">
        <v>0.18</v>
      </c>
      <c r="O11" s="15">
        <v>0.24</v>
      </c>
      <c r="P11" s="13">
        <v>4.166666666666667</v>
      </c>
      <c r="Q11" s="13">
        <v>12.67111038631564</v>
      </c>
      <c r="R11" s="13">
        <v>52.796293276315168</v>
      </c>
    </row>
    <row r="12" spans="1:18" x14ac:dyDescent="0.3">
      <c r="A12" s="16" t="s">
        <v>14</v>
      </c>
      <c r="B12" s="15">
        <v>2</v>
      </c>
      <c r="C12" s="15">
        <v>0.05</v>
      </c>
      <c r="D12" s="15">
        <v>0.14000000000000001</v>
      </c>
      <c r="E12" s="15">
        <v>0.19</v>
      </c>
      <c r="F12" s="13">
        <v>5.2631578947368425</v>
      </c>
      <c r="G12" s="13">
        <v>10.494479200526055</v>
      </c>
      <c r="H12" s="13">
        <v>65.059417608918068</v>
      </c>
      <c r="K12" s="16" t="s">
        <v>16</v>
      </c>
      <c r="L12" s="15">
        <v>2</v>
      </c>
      <c r="M12" s="15">
        <v>0.14000000000000001</v>
      </c>
      <c r="N12" s="15">
        <v>0.22</v>
      </c>
      <c r="O12" s="15">
        <v>0.36</v>
      </c>
      <c r="P12" s="13">
        <v>2.7777777777777777</v>
      </c>
      <c r="Q12" s="13">
        <v>22.032297403410521</v>
      </c>
      <c r="R12" s="13">
        <v>61.200826120584779</v>
      </c>
    </row>
    <row r="13" spans="1:18" x14ac:dyDescent="0.3">
      <c r="A13" s="16" t="s">
        <v>14</v>
      </c>
      <c r="B13" s="15">
        <v>2</v>
      </c>
      <c r="C13" s="15">
        <v>0.02</v>
      </c>
      <c r="D13" s="15">
        <v>0.2</v>
      </c>
      <c r="E13" s="15">
        <v>0.22</v>
      </c>
      <c r="F13" s="13">
        <v>4.5454545454545459</v>
      </c>
      <c r="G13" s="13">
        <v>8.1840351325172751</v>
      </c>
      <c r="H13" s="13">
        <v>67.538051135518799</v>
      </c>
      <c r="K13" s="16" t="s">
        <v>16</v>
      </c>
      <c r="L13" s="15">
        <v>2</v>
      </c>
      <c r="M13" s="15">
        <v>0.09</v>
      </c>
      <c r="N13" s="15">
        <v>0.19</v>
      </c>
      <c r="O13" s="15">
        <v>0.28000000000000003</v>
      </c>
      <c r="P13" s="13">
        <v>3.5714285714285712</v>
      </c>
      <c r="Q13" s="13">
        <v>17.154858284110013</v>
      </c>
      <c r="R13" s="13">
        <v>61.26735101467861</v>
      </c>
    </row>
    <row r="14" spans="1:18" x14ac:dyDescent="0.3">
      <c r="A14" s="16" t="s">
        <v>14</v>
      </c>
      <c r="B14" s="15">
        <v>2</v>
      </c>
      <c r="C14" s="15">
        <v>0.04</v>
      </c>
      <c r="D14" s="15">
        <v>0.18</v>
      </c>
      <c r="E14" s="15">
        <v>0.22</v>
      </c>
      <c r="F14" s="13">
        <v>4.5454545454545459</v>
      </c>
      <c r="G14" s="13">
        <v>20.463414927566419</v>
      </c>
      <c r="H14" s="13">
        <v>59.352635020563625</v>
      </c>
      <c r="K14" s="16" t="s">
        <v>16</v>
      </c>
      <c r="L14" s="15">
        <v>2</v>
      </c>
      <c r="M14" s="15">
        <v>0.1</v>
      </c>
      <c r="N14" s="15">
        <v>0.15</v>
      </c>
      <c r="O14" s="15">
        <v>0.25</v>
      </c>
      <c r="P14" s="13">
        <v>4</v>
      </c>
      <c r="Q14" s="13">
        <v>18.20716665819921</v>
      </c>
      <c r="R14" s="13">
        <v>72.828666632796839</v>
      </c>
    </row>
    <row r="15" spans="1:18" x14ac:dyDescent="0.3">
      <c r="A15" s="16" t="s">
        <v>14</v>
      </c>
      <c r="B15" s="15">
        <v>2</v>
      </c>
      <c r="C15" s="15">
        <v>0.06</v>
      </c>
      <c r="D15" s="15">
        <v>0.22</v>
      </c>
      <c r="E15" s="15">
        <v>0.28000000000000003</v>
      </c>
      <c r="F15" s="13">
        <v>3.5714285714285712</v>
      </c>
      <c r="G15" s="13">
        <v>20.470885104368353</v>
      </c>
      <c r="H15" s="13">
        <v>76.607703435596932</v>
      </c>
      <c r="K15" s="16" t="s">
        <v>16</v>
      </c>
      <c r="L15" s="15">
        <v>2</v>
      </c>
      <c r="M15" s="15">
        <v>0.09</v>
      </c>
      <c r="N15" s="15">
        <v>0.18</v>
      </c>
      <c r="O15" s="15">
        <v>0.27</v>
      </c>
      <c r="P15" s="13">
        <v>3.7037037037037033</v>
      </c>
      <c r="Q15" s="13">
        <v>14.494273271187245</v>
      </c>
      <c r="R15" s="13">
        <v>53.682493596989794</v>
      </c>
    </row>
    <row r="16" spans="1:18" x14ac:dyDescent="0.3">
      <c r="A16" s="16" t="s">
        <v>14</v>
      </c>
      <c r="B16" s="15">
        <v>2</v>
      </c>
      <c r="C16" s="15">
        <v>0.06</v>
      </c>
      <c r="D16" s="15">
        <v>0.11</v>
      </c>
      <c r="E16" s="15">
        <v>0.16999999999999998</v>
      </c>
      <c r="F16" s="13">
        <v>5.882352941176471</v>
      </c>
      <c r="G16" s="13">
        <v>19.479402008816187</v>
      </c>
      <c r="H16" s="13">
        <v>61.929666901336383</v>
      </c>
      <c r="K16" s="16" t="s">
        <v>16</v>
      </c>
      <c r="L16" s="15">
        <v>2</v>
      </c>
      <c r="M16" s="15">
        <v>0.11</v>
      </c>
      <c r="N16" s="15">
        <v>0.17</v>
      </c>
      <c r="O16" s="15">
        <v>0.28000000000000003</v>
      </c>
      <c r="P16" s="13">
        <v>3.5714285714285712</v>
      </c>
      <c r="Q16" s="13">
        <v>15.648463052099048</v>
      </c>
      <c r="R16" s="13">
        <v>55.887368043210884</v>
      </c>
    </row>
    <row r="17" spans="1:18" x14ac:dyDescent="0.3">
      <c r="A17" s="16" t="s">
        <v>14</v>
      </c>
      <c r="B17" s="15">
        <v>5</v>
      </c>
      <c r="C17" s="15">
        <v>0.09</v>
      </c>
      <c r="D17" s="15">
        <v>0.25</v>
      </c>
      <c r="E17" s="15">
        <v>0.33999999999999997</v>
      </c>
      <c r="F17" s="13">
        <v>2.9411764705882355</v>
      </c>
      <c r="G17" s="13">
        <v>13.958903761644393</v>
      </c>
      <c r="H17" s="13">
        <v>41.0555992989541</v>
      </c>
      <c r="K17" s="16" t="s">
        <v>16</v>
      </c>
      <c r="L17" s="15">
        <v>5</v>
      </c>
      <c r="M17" s="15">
        <v>0.09</v>
      </c>
      <c r="N17" s="15">
        <v>0.3</v>
      </c>
      <c r="O17" s="15">
        <v>0.39</v>
      </c>
      <c r="P17" s="13">
        <v>2.5641025641025639</v>
      </c>
      <c r="Q17" s="13">
        <v>16.742163890348138</v>
      </c>
      <c r="R17" s="13">
        <v>42.92862535986702</v>
      </c>
    </row>
    <row r="18" spans="1:18" x14ac:dyDescent="0.3">
      <c r="A18" s="16" t="s">
        <v>14</v>
      </c>
      <c r="B18" s="15">
        <v>5</v>
      </c>
      <c r="C18" s="15">
        <v>0.08</v>
      </c>
      <c r="D18" s="15">
        <v>0.15</v>
      </c>
      <c r="E18" s="15">
        <v>0.22999999999999998</v>
      </c>
      <c r="F18" s="13">
        <v>4.3478260869565224</v>
      </c>
      <c r="G18" s="13">
        <v>13.164626835297117</v>
      </c>
      <c r="H18" s="13">
        <v>57.237507979552689</v>
      </c>
      <c r="K18" s="16" t="s">
        <v>16</v>
      </c>
      <c r="L18" s="15">
        <v>5</v>
      </c>
      <c r="M18" s="15">
        <v>0.13</v>
      </c>
      <c r="N18" s="15">
        <v>0.26</v>
      </c>
      <c r="O18" s="15">
        <v>0.39</v>
      </c>
      <c r="P18" s="13">
        <v>2.5641025641025639</v>
      </c>
      <c r="Q18" s="13">
        <v>20.918975617841568</v>
      </c>
      <c r="R18" s="13">
        <v>53.638399020106583</v>
      </c>
    </row>
    <row r="19" spans="1:18" x14ac:dyDescent="0.3">
      <c r="A19" s="16" t="s">
        <v>14</v>
      </c>
      <c r="B19" s="15">
        <v>5</v>
      </c>
      <c r="C19" s="15">
        <v>0.06</v>
      </c>
      <c r="D19" s="15">
        <v>0.1</v>
      </c>
      <c r="E19" s="15">
        <v>0.16</v>
      </c>
      <c r="F19" s="13">
        <v>6.25</v>
      </c>
      <c r="G19" s="13">
        <v>16.846260716443428</v>
      </c>
      <c r="H19" s="13">
        <v>73.244611810623596</v>
      </c>
      <c r="K19" s="16" t="s">
        <v>16</v>
      </c>
      <c r="L19" s="15">
        <v>5</v>
      </c>
      <c r="M19" s="15">
        <v>0.19</v>
      </c>
      <c r="N19" s="15">
        <v>0.56000000000000005</v>
      </c>
      <c r="O19" s="15">
        <v>0.75</v>
      </c>
      <c r="P19" s="13">
        <v>1.3333333333333333</v>
      </c>
      <c r="Q19" s="13">
        <v>16.16224027452089</v>
      </c>
      <c r="R19" s="13">
        <v>21.549653699361187</v>
      </c>
    </row>
    <row r="20" spans="1:18" x14ac:dyDescent="0.3">
      <c r="A20" s="16" t="s">
        <v>14</v>
      </c>
      <c r="B20" s="15">
        <v>5</v>
      </c>
      <c r="C20" s="15">
        <v>0.08</v>
      </c>
      <c r="D20" s="15">
        <v>0.2</v>
      </c>
      <c r="E20" s="15">
        <v>0.28000000000000003</v>
      </c>
      <c r="F20" s="13">
        <v>3.5714285714285712</v>
      </c>
      <c r="G20" s="13">
        <v>19.656861063837049</v>
      </c>
      <c r="H20" s="13">
        <v>70.203075227989459</v>
      </c>
      <c r="K20" s="16" t="s">
        <v>16</v>
      </c>
      <c r="L20" s="15">
        <v>5</v>
      </c>
      <c r="M20" s="15">
        <v>0.12</v>
      </c>
      <c r="N20" s="15">
        <v>0.57999999999999996</v>
      </c>
      <c r="O20" s="15">
        <v>0.7</v>
      </c>
      <c r="P20" s="13">
        <v>1.4285714285714286</v>
      </c>
      <c r="Q20" s="13">
        <v>17.493559788722511</v>
      </c>
      <c r="R20" s="13">
        <v>24.990799698175017</v>
      </c>
    </row>
    <row r="21" spans="1:18" x14ac:dyDescent="0.3">
      <c r="A21" s="16" t="s">
        <v>14</v>
      </c>
      <c r="B21" s="15">
        <v>5</v>
      </c>
      <c r="C21" s="15">
        <v>0.1</v>
      </c>
      <c r="D21" s="15">
        <v>0.14000000000000001</v>
      </c>
      <c r="E21" s="15">
        <v>0.24000000000000002</v>
      </c>
      <c r="F21" s="13">
        <v>4.1666666666666661</v>
      </c>
      <c r="G21" s="13">
        <v>19.576803085543386</v>
      </c>
      <c r="H21" s="13">
        <v>81.570012856430765</v>
      </c>
      <c r="K21" s="16" t="s">
        <v>16</v>
      </c>
      <c r="L21" s="15">
        <v>5</v>
      </c>
      <c r="M21" s="15">
        <v>0.06</v>
      </c>
      <c r="N21" s="15">
        <v>0.21</v>
      </c>
      <c r="O21" s="15">
        <v>0.27</v>
      </c>
      <c r="P21" s="13">
        <v>3.7037037037037033</v>
      </c>
      <c r="Q21" s="13">
        <v>11.204333556467157</v>
      </c>
      <c r="R21" s="13">
        <v>41.497531690619098</v>
      </c>
    </row>
    <row r="22" spans="1:18" x14ac:dyDescent="0.3">
      <c r="A22" s="16" t="s">
        <v>14</v>
      </c>
      <c r="B22" s="15">
        <v>5</v>
      </c>
      <c r="C22" s="15">
        <v>0.09</v>
      </c>
      <c r="D22" s="15">
        <v>0.21</v>
      </c>
      <c r="E22" s="15">
        <v>0.3</v>
      </c>
      <c r="F22" s="13">
        <v>3.3333333333333335</v>
      </c>
      <c r="G22" s="13">
        <v>16.4485247417817</v>
      </c>
      <c r="H22" s="13">
        <v>54.828415805939002</v>
      </c>
      <c r="K22" s="16" t="s">
        <v>16</v>
      </c>
      <c r="L22" s="15">
        <v>5</v>
      </c>
      <c r="M22" s="15">
        <v>0.14000000000000001</v>
      </c>
      <c r="N22" s="15">
        <v>0.27</v>
      </c>
      <c r="O22" s="15">
        <v>0.41000000000000003</v>
      </c>
      <c r="P22" s="13">
        <v>2.4390243902439024</v>
      </c>
      <c r="Q22" s="13">
        <v>20.402031794999363</v>
      </c>
      <c r="R22" s="13">
        <v>42.504232906248667</v>
      </c>
    </row>
    <row r="23" spans="1:18" x14ac:dyDescent="0.3">
      <c r="A23" s="16" t="s">
        <v>14</v>
      </c>
      <c r="B23" s="15">
        <v>5</v>
      </c>
      <c r="C23" s="15">
        <v>0.04</v>
      </c>
      <c r="D23" s="15">
        <v>0.14000000000000001</v>
      </c>
      <c r="E23" s="15">
        <v>0.18000000000000002</v>
      </c>
      <c r="F23" s="13">
        <v>5.5555555555555545</v>
      </c>
      <c r="G23" s="13">
        <v>17.902421756691634</v>
      </c>
      <c r="H23" s="13">
        <v>55.945067989661354</v>
      </c>
      <c r="K23" s="16" t="s">
        <v>16</v>
      </c>
      <c r="L23" s="15">
        <v>5</v>
      </c>
      <c r="M23" s="15">
        <v>7.0000000000000007E-2</v>
      </c>
      <c r="N23" s="15">
        <v>7.0000000000000007E-2</v>
      </c>
      <c r="O23" s="15">
        <v>0.14000000000000001</v>
      </c>
      <c r="P23" s="13">
        <v>7.1428571428571423</v>
      </c>
      <c r="Q23" s="13">
        <v>9.2504304765653469</v>
      </c>
      <c r="R23" s="13">
        <v>27.207148460486312</v>
      </c>
    </row>
    <row r="24" spans="1:18" x14ac:dyDescent="0.3">
      <c r="A24" s="16" t="s">
        <v>14</v>
      </c>
      <c r="B24" s="15">
        <v>5</v>
      </c>
      <c r="C24" s="15">
        <v>0.19</v>
      </c>
      <c r="D24" s="15">
        <v>0.25</v>
      </c>
      <c r="E24" s="15">
        <v>0.44</v>
      </c>
      <c r="F24" s="13">
        <v>2.2727272727272729</v>
      </c>
      <c r="G24" s="13">
        <v>17.896478215722443</v>
      </c>
      <c r="H24" s="13">
        <v>59.654927385741466</v>
      </c>
      <c r="K24" s="16" t="s">
        <v>16</v>
      </c>
      <c r="L24" s="15">
        <v>5</v>
      </c>
      <c r="M24" s="15">
        <v>0.22</v>
      </c>
      <c r="N24" s="15">
        <v>0.24</v>
      </c>
      <c r="O24" s="15">
        <v>0.45999999999999996</v>
      </c>
      <c r="P24" s="13">
        <v>2.1739130434782612</v>
      </c>
      <c r="Q24" s="13">
        <v>22.78322166320558</v>
      </c>
      <c r="R24" s="13">
        <v>49.528742746099091</v>
      </c>
    </row>
    <row r="25" spans="1:18" x14ac:dyDescent="0.3">
      <c r="A25" s="16" t="s">
        <v>14</v>
      </c>
      <c r="B25" s="15">
        <v>5</v>
      </c>
      <c r="C25" s="15">
        <v>7.0000000000000007E-2</v>
      </c>
      <c r="D25" s="15">
        <v>0.24</v>
      </c>
      <c r="E25" s="15">
        <v>0.31</v>
      </c>
      <c r="F25" s="13">
        <v>3.2258064516129035</v>
      </c>
      <c r="G25" s="13">
        <v>13.165722899848683</v>
      </c>
      <c r="H25" s="13">
        <v>42.470073870479624</v>
      </c>
      <c r="K25" s="16" t="s">
        <v>16</v>
      </c>
      <c r="L25" s="15">
        <v>5</v>
      </c>
      <c r="M25" s="15">
        <v>0.16</v>
      </c>
      <c r="N25" s="15">
        <v>0.42</v>
      </c>
      <c r="O25" s="15">
        <v>0.57999999999999996</v>
      </c>
      <c r="P25" s="13">
        <v>1.7241379310344829</v>
      </c>
      <c r="Q25" s="13">
        <v>22.884960528160605</v>
      </c>
      <c r="R25" s="13">
        <v>39.456828496828628</v>
      </c>
    </row>
    <row r="26" spans="1:18" x14ac:dyDescent="0.3">
      <c r="A26" s="16" t="s">
        <v>14</v>
      </c>
      <c r="B26" s="15">
        <v>5</v>
      </c>
      <c r="C26" s="15">
        <v>0.1</v>
      </c>
      <c r="D26" s="15">
        <v>0.2</v>
      </c>
      <c r="E26" s="15">
        <v>0.30000000000000004</v>
      </c>
      <c r="F26" s="13">
        <v>3.333333333333333</v>
      </c>
      <c r="G26" s="13">
        <v>20.102873411432235</v>
      </c>
      <c r="H26" s="13">
        <v>67.009578038107435</v>
      </c>
      <c r="K26" s="16" t="s">
        <v>16</v>
      </c>
      <c r="L26" s="15">
        <v>5</v>
      </c>
      <c r="M26" s="15">
        <v>0.17</v>
      </c>
      <c r="N26" s="15">
        <v>0.25</v>
      </c>
      <c r="O26" s="15">
        <v>0.42000000000000004</v>
      </c>
      <c r="P26" s="13">
        <v>2.3809523809523809</v>
      </c>
      <c r="Q26" s="13">
        <v>21.139958019903091</v>
      </c>
      <c r="R26" s="13">
        <v>50.333233380721637</v>
      </c>
    </row>
    <row r="27" spans="1:18" x14ac:dyDescent="0.3">
      <c r="A27" s="16" t="s">
        <v>14</v>
      </c>
      <c r="B27" s="15">
        <v>5</v>
      </c>
      <c r="C27" s="15">
        <v>0.11</v>
      </c>
      <c r="D27" s="15">
        <v>0.2</v>
      </c>
      <c r="E27" s="15">
        <v>0.31</v>
      </c>
      <c r="F27" s="13">
        <v>3.2258064516129035</v>
      </c>
      <c r="G27" s="13">
        <v>18.756497018312263</v>
      </c>
      <c r="H27" s="13">
        <v>60.504829091329881</v>
      </c>
      <c r="K27" s="16" t="s">
        <v>16</v>
      </c>
      <c r="L27" s="15">
        <v>5</v>
      </c>
      <c r="M27" s="15">
        <v>0.03</v>
      </c>
      <c r="N27" s="15">
        <v>0.16</v>
      </c>
      <c r="O27" s="15">
        <v>0.19</v>
      </c>
      <c r="P27" s="13">
        <v>5.2631578947368425</v>
      </c>
      <c r="Q27" s="13">
        <v>9.1246046471684998</v>
      </c>
      <c r="R27" s="13">
        <v>48.024234985097365</v>
      </c>
    </row>
    <row r="28" spans="1:18" x14ac:dyDescent="0.3">
      <c r="A28" s="16" t="s">
        <v>14</v>
      </c>
      <c r="B28" s="15">
        <v>5</v>
      </c>
      <c r="C28" s="15">
        <v>0.09</v>
      </c>
      <c r="D28" s="15">
        <v>0.2</v>
      </c>
      <c r="E28" s="15">
        <v>0.29000000000000004</v>
      </c>
      <c r="F28" s="13">
        <v>3.4482758620689653</v>
      </c>
      <c r="G28" s="13">
        <v>15.815804736274949</v>
      </c>
      <c r="H28" s="13">
        <v>54.537257711292916</v>
      </c>
      <c r="K28" s="16" t="s">
        <v>16</v>
      </c>
      <c r="L28" s="15">
        <v>5</v>
      </c>
      <c r="M28" s="15">
        <v>0.03</v>
      </c>
      <c r="N28" s="15">
        <v>7.0000000000000007E-2</v>
      </c>
      <c r="O28" s="15">
        <v>0.1</v>
      </c>
      <c r="P28" s="13">
        <v>10</v>
      </c>
      <c r="Q28" s="13">
        <v>5.2561408918726711</v>
      </c>
      <c r="R28" s="13">
        <v>52.561408918726706</v>
      </c>
    </row>
    <row r="29" spans="1:18" x14ac:dyDescent="0.3">
      <c r="A29" s="16" t="s">
        <v>14</v>
      </c>
      <c r="B29" s="15">
        <v>5</v>
      </c>
      <c r="C29" s="15">
        <v>0.08</v>
      </c>
      <c r="D29" s="15">
        <v>0.24</v>
      </c>
      <c r="E29" s="15">
        <v>0.32</v>
      </c>
      <c r="F29" s="13">
        <v>3.125</v>
      </c>
      <c r="G29" s="13">
        <v>18.686556600931077</v>
      </c>
      <c r="H29" s="13">
        <v>58.395489377909612</v>
      </c>
      <c r="K29" s="16" t="s">
        <v>16</v>
      </c>
      <c r="L29" s="15">
        <v>5</v>
      </c>
      <c r="M29" s="15">
        <v>0.14000000000000001</v>
      </c>
      <c r="N29" s="15">
        <v>0.37</v>
      </c>
      <c r="O29" s="15">
        <v>0.51</v>
      </c>
      <c r="P29" s="13">
        <v>1.9607843137254901</v>
      </c>
      <c r="Q29" s="13">
        <v>22.024135740744629</v>
      </c>
      <c r="R29" s="13">
        <v>43.184579883813001</v>
      </c>
    </row>
    <row r="30" spans="1:18" x14ac:dyDescent="0.3">
      <c r="A30" s="16" t="s">
        <v>14</v>
      </c>
      <c r="B30" s="15">
        <v>5</v>
      </c>
      <c r="C30" s="15">
        <v>0.03</v>
      </c>
      <c r="D30" s="15">
        <v>0.1</v>
      </c>
      <c r="E30" s="15">
        <v>0.13</v>
      </c>
      <c r="F30" s="13">
        <v>7.6923076923076916</v>
      </c>
      <c r="G30" s="13">
        <v>10.203411919598707</v>
      </c>
      <c r="H30" s="13">
        <v>78.487783996913137</v>
      </c>
      <c r="K30" s="16" t="s">
        <v>16</v>
      </c>
      <c r="L30" s="15">
        <v>5</v>
      </c>
      <c r="M30" s="15">
        <v>0.05</v>
      </c>
      <c r="N30" s="15">
        <v>0.14000000000000001</v>
      </c>
      <c r="O30" s="15">
        <v>0.19</v>
      </c>
      <c r="P30" s="13">
        <v>5.2631578947368425</v>
      </c>
      <c r="Q30" s="13">
        <v>13.443191792399043</v>
      </c>
      <c r="R30" s="13">
        <v>70.753641012626545</v>
      </c>
    </row>
    <row r="31" spans="1:18" x14ac:dyDescent="0.3">
      <c r="A31" s="16" t="s">
        <v>14</v>
      </c>
      <c r="B31" s="15">
        <v>5</v>
      </c>
      <c r="C31" s="15">
        <v>0.03</v>
      </c>
      <c r="D31" s="15">
        <v>0.08</v>
      </c>
      <c r="E31" s="15">
        <v>0.11</v>
      </c>
      <c r="F31" s="13">
        <v>9.0909090909090917</v>
      </c>
      <c r="G31" s="13">
        <v>18.756493020390057</v>
      </c>
      <c r="H31" s="13">
        <v>57.397570842573202</v>
      </c>
      <c r="K31" s="16" t="s">
        <v>16</v>
      </c>
      <c r="L31" s="15">
        <v>10</v>
      </c>
      <c r="M31" s="15">
        <v>0.1</v>
      </c>
      <c r="N31" s="15">
        <v>0.23</v>
      </c>
      <c r="O31" s="15">
        <v>0.33</v>
      </c>
      <c r="P31" s="13">
        <v>3.0303030303030303</v>
      </c>
      <c r="Q31" s="13">
        <v>17.08738688095114</v>
      </c>
      <c r="R31" s="13">
        <v>51.779960245306484</v>
      </c>
    </row>
    <row r="32" spans="1:18" x14ac:dyDescent="0.3">
      <c r="A32" s="16" t="s">
        <v>14</v>
      </c>
      <c r="B32" s="15">
        <v>10</v>
      </c>
      <c r="C32" s="15">
        <v>0.05</v>
      </c>
      <c r="D32" s="15">
        <v>0.32</v>
      </c>
      <c r="E32" s="15">
        <v>0.37</v>
      </c>
      <c r="F32" s="13">
        <v>2.7027027027027026</v>
      </c>
      <c r="G32" s="13">
        <v>7.1897448912768116</v>
      </c>
      <c r="H32" s="13">
        <v>19.431742949396789</v>
      </c>
      <c r="K32" s="16" t="s">
        <v>16</v>
      </c>
      <c r="L32" s="15">
        <v>10</v>
      </c>
      <c r="M32" s="15">
        <v>0.13</v>
      </c>
      <c r="N32" s="15">
        <v>0.26</v>
      </c>
      <c r="O32" s="15">
        <v>0.39</v>
      </c>
      <c r="P32" s="13">
        <v>2.5641025641025639</v>
      </c>
      <c r="Q32" s="13">
        <v>14.621360711639459</v>
      </c>
      <c r="R32" s="13">
        <v>37.490668491383225</v>
      </c>
    </row>
    <row r="33" spans="1:18" x14ac:dyDescent="0.3">
      <c r="A33" s="16" t="s">
        <v>14</v>
      </c>
      <c r="B33" s="15">
        <v>10</v>
      </c>
      <c r="C33" s="15">
        <v>7.0000000000000007E-2</v>
      </c>
      <c r="D33" s="15">
        <v>0.22</v>
      </c>
      <c r="E33" s="15">
        <v>0.29000000000000004</v>
      </c>
      <c r="F33" s="13">
        <v>3.4482758620689653</v>
      </c>
      <c r="G33" s="13">
        <v>13.459350952467993</v>
      </c>
      <c r="H33" s="13">
        <v>46.411555008510312</v>
      </c>
      <c r="K33" s="16" t="s">
        <v>16</v>
      </c>
      <c r="L33" s="15">
        <v>10</v>
      </c>
      <c r="M33" s="15">
        <v>0.1</v>
      </c>
      <c r="N33" s="15">
        <v>0.25</v>
      </c>
      <c r="O33" s="15">
        <v>0.35</v>
      </c>
      <c r="P33" s="13">
        <v>2.8571428571428572</v>
      </c>
      <c r="Q33" s="13">
        <v>15.110019764716426</v>
      </c>
      <c r="R33" s="13">
        <v>43.171485042046939</v>
      </c>
    </row>
    <row r="34" spans="1:18" x14ac:dyDescent="0.3">
      <c r="A34" s="16" t="s">
        <v>14</v>
      </c>
      <c r="B34" s="15">
        <v>10</v>
      </c>
      <c r="C34" s="15">
        <v>0.09</v>
      </c>
      <c r="D34" s="15">
        <v>0.26</v>
      </c>
      <c r="E34" s="15">
        <v>0.35</v>
      </c>
      <c r="F34" s="13">
        <v>2.8571428571428572</v>
      </c>
      <c r="G34" s="13">
        <v>11.690057934552293</v>
      </c>
      <c r="H34" s="13">
        <v>33.400165527292266</v>
      </c>
      <c r="K34" s="16" t="s">
        <v>16</v>
      </c>
      <c r="L34" s="15">
        <v>10</v>
      </c>
      <c r="M34" s="15">
        <v>0.09</v>
      </c>
      <c r="N34" s="15">
        <v>0.25</v>
      </c>
      <c r="O34" s="15">
        <v>0.33999999999999997</v>
      </c>
      <c r="P34" s="13">
        <v>2.9411764705882355</v>
      </c>
      <c r="Q34" s="13">
        <v>14.556008207439358</v>
      </c>
      <c r="R34" s="13">
        <v>42.811788845409879</v>
      </c>
    </row>
    <row r="35" spans="1:18" x14ac:dyDescent="0.3">
      <c r="A35" s="16" t="s">
        <v>14</v>
      </c>
      <c r="B35" s="15">
        <v>10</v>
      </c>
      <c r="C35" s="15">
        <v>0.06</v>
      </c>
      <c r="D35" s="15">
        <v>0.17</v>
      </c>
      <c r="E35" s="15">
        <v>0.23</v>
      </c>
      <c r="F35" s="13">
        <v>4.3478260869565215</v>
      </c>
      <c r="G35" s="13">
        <v>9.7633019283142612</v>
      </c>
      <c r="H35" s="13">
        <v>42.449138818757653</v>
      </c>
      <c r="K35" s="16" t="s">
        <v>16</v>
      </c>
      <c r="L35" s="15">
        <v>10</v>
      </c>
      <c r="M35" s="15">
        <v>0.08</v>
      </c>
      <c r="N35" s="15">
        <v>0.23</v>
      </c>
      <c r="O35" s="15">
        <v>0.31</v>
      </c>
      <c r="P35" s="13">
        <v>3.2258064516129035</v>
      </c>
      <c r="Q35" s="13">
        <v>12.670558448530119</v>
      </c>
      <c r="R35" s="13">
        <v>40.872769188806835</v>
      </c>
    </row>
    <row r="36" spans="1:18" x14ac:dyDescent="0.3">
      <c r="A36" s="16" t="s">
        <v>14</v>
      </c>
      <c r="B36" s="15">
        <v>10</v>
      </c>
      <c r="C36" s="15">
        <v>7.0000000000000007E-2</v>
      </c>
      <c r="D36" s="15">
        <v>0.17</v>
      </c>
      <c r="E36" s="15">
        <v>0.24000000000000002</v>
      </c>
      <c r="F36" s="13">
        <v>4.1666666666666661</v>
      </c>
      <c r="G36" s="13">
        <v>11.946297961113979</v>
      </c>
      <c r="H36" s="13">
        <v>49.776241504641575</v>
      </c>
      <c r="K36" s="16" t="s">
        <v>16</v>
      </c>
      <c r="L36" s="15">
        <v>10</v>
      </c>
      <c r="M36" s="15">
        <v>0.16</v>
      </c>
      <c r="N36" s="15">
        <v>0.44</v>
      </c>
      <c r="O36" s="15">
        <v>0.6</v>
      </c>
      <c r="P36" s="13">
        <v>1.6666666666666667</v>
      </c>
      <c r="Q36" s="13">
        <v>8.3362477563182491</v>
      </c>
      <c r="R36" s="13">
        <v>13.893746260530415</v>
      </c>
    </row>
    <row r="37" spans="1:18" x14ac:dyDescent="0.3">
      <c r="A37" s="16" t="s">
        <v>14</v>
      </c>
      <c r="B37" s="15">
        <v>10</v>
      </c>
      <c r="C37" s="15">
        <v>0.1</v>
      </c>
      <c r="D37" s="15">
        <v>0.18</v>
      </c>
      <c r="E37" s="15">
        <v>0.28000000000000003</v>
      </c>
      <c r="F37" s="13">
        <v>3.5714285714285712</v>
      </c>
      <c r="G37" s="13">
        <v>11.085332776050436</v>
      </c>
      <c r="H37" s="13">
        <v>39.590474200180125</v>
      </c>
      <c r="K37" s="16" t="s">
        <v>16</v>
      </c>
      <c r="L37" s="15">
        <v>10</v>
      </c>
      <c r="M37" s="15">
        <v>7.0000000000000007E-2</v>
      </c>
      <c r="N37" s="15">
        <v>0.19</v>
      </c>
      <c r="O37" s="15">
        <v>0.26</v>
      </c>
      <c r="P37" s="13">
        <v>3.8461538461538458</v>
      </c>
      <c r="Q37" s="13">
        <v>10.928633629239521</v>
      </c>
      <c r="R37" s="13">
        <v>42.033206266305847</v>
      </c>
    </row>
    <row r="38" spans="1:18" x14ac:dyDescent="0.3">
      <c r="A38" s="16" t="s">
        <v>14</v>
      </c>
      <c r="B38" s="15">
        <v>10</v>
      </c>
      <c r="C38" s="15">
        <v>0.15</v>
      </c>
      <c r="D38" s="15">
        <v>0.22</v>
      </c>
      <c r="E38" s="15">
        <v>0.37</v>
      </c>
      <c r="F38" s="13">
        <v>2.7027027027027026</v>
      </c>
      <c r="G38" s="13">
        <v>17.524774501864268</v>
      </c>
      <c r="H38" s="13">
        <v>47.364255410443967</v>
      </c>
      <c r="K38" s="16" t="s">
        <v>16</v>
      </c>
      <c r="L38" s="15">
        <v>10</v>
      </c>
      <c r="M38" s="15">
        <v>0.18</v>
      </c>
      <c r="N38" s="15">
        <v>0.43</v>
      </c>
      <c r="O38" s="15">
        <v>0.61</v>
      </c>
      <c r="P38" s="13">
        <v>1.639344262295082</v>
      </c>
      <c r="Q38" s="13">
        <v>10.417673928736013</v>
      </c>
      <c r="R38" s="13">
        <v>17.078153981534449</v>
      </c>
    </row>
    <row r="39" spans="1:18" x14ac:dyDescent="0.3">
      <c r="A39" s="16" t="s">
        <v>14</v>
      </c>
      <c r="B39" s="15">
        <v>10</v>
      </c>
      <c r="C39" s="15">
        <v>0.1</v>
      </c>
      <c r="D39" s="15">
        <v>0.18</v>
      </c>
      <c r="E39" s="15">
        <v>0.28000000000000003</v>
      </c>
      <c r="F39" s="13">
        <v>3.5714285714285712</v>
      </c>
      <c r="G39" s="13">
        <v>8.3180287504218811</v>
      </c>
      <c r="H39" s="13">
        <v>29.707245537221002</v>
      </c>
      <c r="K39" s="16" t="s">
        <v>16</v>
      </c>
      <c r="L39" s="15">
        <v>10</v>
      </c>
      <c r="M39" s="15">
        <v>0.05</v>
      </c>
      <c r="N39" s="15">
        <v>0.23</v>
      </c>
      <c r="O39" s="15">
        <v>0.28000000000000003</v>
      </c>
      <c r="P39" s="13">
        <v>3.5714285714285712</v>
      </c>
      <c r="Q39" s="13">
        <v>7.3596894034284475</v>
      </c>
      <c r="R39" s="13">
        <v>26.284605012244452</v>
      </c>
    </row>
    <row r="40" spans="1:18" x14ac:dyDescent="0.3">
      <c r="A40" s="16" t="s">
        <v>14</v>
      </c>
      <c r="B40" s="15">
        <v>10</v>
      </c>
      <c r="C40" s="15">
        <v>0.08</v>
      </c>
      <c r="D40" s="15">
        <v>0.2</v>
      </c>
      <c r="E40" s="15">
        <v>0.28000000000000003</v>
      </c>
      <c r="F40" s="13">
        <v>3.5714285714285712</v>
      </c>
      <c r="G40" s="13">
        <v>10.590945057002658</v>
      </c>
      <c r="H40" s="13">
        <v>37.824803775009492</v>
      </c>
      <c r="K40" s="16" t="s">
        <v>16</v>
      </c>
      <c r="L40" s="15">
        <v>10</v>
      </c>
      <c r="M40" s="15">
        <v>0.06</v>
      </c>
      <c r="N40" s="15">
        <v>0.28999999999999998</v>
      </c>
      <c r="O40" s="15">
        <v>0.35</v>
      </c>
      <c r="P40" s="13">
        <v>2.8571428571428572</v>
      </c>
      <c r="Q40" s="13">
        <v>10.623713512025118</v>
      </c>
      <c r="R40" s="13">
        <v>30.353467177214625</v>
      </c>
    </row>
    <row r="41" spans="1:18" x14ac:dyDescent="0.3">
      <c r="A41" s="16" t="s">
        <v>14</v>
      </c>
      <c r="B41" s="15">
        <v>10</v>
      </c>
      <c r="C41" s="15">
        <v>0.05</v>
      </c>
      <c r="D41" s="15">
        <v>0.18</v>
      </c>
      <c r="E41" s="15">
        <v>0.22999999999999998</v>
      </c>
      <c r="F41" s="13">
        <v>4.3478260869565224</v>
      </c>
      <c r="G41" s="13">
        <v>11.20094160731588</v>
      </c>
      <c r="H41" s="13">
        <v>48.6997461187647</v>
      </c>
      <c r="K41" s="16" t="s">
        <v>16</v>
      </c>
      <c r="L41" s="15">
        <v>10</v>
      </c>
      <c r="M41" s="15">
        <v>0.05</v>
      </c>
      <c r="N41" s="15">
        <v>0.27</v>
      </c>
      <c r="O41" s="15">
        <v>0.32</v>
      </c>
      <c r="P41" s="13">
        <v>3.125</v>
      </c>
      <c r="Q41" s="13">
        <v>9.7060546026513776</v>
      </c>
      <c r="R41" s="13">
        <v>30.331420633285553</v>
      </c>
    </row>
    <row r="42" spans="1:18" x14ac:dyDescent="0.3">
      <c r="A42" s="16" t="s">
        <v>14</v>
      </c>
      <c r="B42" s="15">
        <v>10</v>
      </c>
      <c r="C42" s="15">
        <v>7.0000000000000007E-2</v>
      </c>
      <c r="D42" s="15">
        <v>0.17</v>
      </c>
      <c r="E42" s="15">
        <v>0.24000000000000002</v>
      </c>
      <c r="F42" s="13">
        <v>4.1666666666666661</v>
      </c>
      <c r="G42" s="13">
        <v>13.305252319384739</v>
      </c>
      <c r="H42" s="13">
        <v>55.438551330769741</v>
      </c>
      <c r="K42" s="16" t="s">
        <v>16</v>
      </c>
      <c r="L42" s="15">
        <v>10</v>
      </c>
      <c r="M42" s="15">
        <v>7.0000000000000007E-2</v>
      </c>
      <c r="N42" s="15">
        <v>0.32</v>
      </c>
      <c r="O42" s="15">
        <v>0.39</v>
      </c>
      <c r="P42" s="13">
        <v>2.5641025641025639</v>
      </c>
      <c r="Q42" s="13">
        <v>12.414500479107847</v>
      </c>
      <c r="R42" s="13">
        <v>31.832052510532939</v>
      </c>
    </row>
    <row r="43" spans="1:18" x14ac:dyDescent="0.3">
      <c r="A43" s="16" t="s">
        <v>14</v>
      </c>
      <c r="B43" s="15">
        <v>10</v>
      </c>
      <c r="C43" s="15">
        <v>0.04</v>
      </c>
      <c r="D43" s="15">
        <v>0.47</v>
      </c>
      <c r="E43" s="15">
        <v>0.51</v>
      </c>
      <c r="F43" s="13">
        <v>1.9607843137254901</v>
      </c>
      <c r="G43" s="13">
        <v>10.317378379737077</v>
      </c>
      <c r="H43" s="13">
        <v>20.230153685758975</v>
      </c>
      <c r="K43" s="16" t="s">
        <v>16</v>
      </c>
      <c r="L43" s="15">
        <v>10</v>
      </c>
      <c r="M43" s="15">
        <v>0.12</v>
      </c>
      <c r="N43" s="15">
        <v>0.36</v>
      </c>
      <c r="O43" s="15">
        <v>0.48</v>
      </c>
      <c r="P43" s="13">
        <v>2.0833333333333335</v>
      </c>
      <c r="Q43" s="13">
        <v>11.940762679036213</v>
      </c>
      <c r="R43" s="13">
        <v>24.876588914658779</v>
      </c>
    </row>
    <row r="44" spans="1:18" x14ac:dyDescent="0.3">
      <c r="A44" s="16" t="s">
        <v>14</v>
      </c>
      <c r="B44" s="15">
        <v>10</v>
      </c>
      <c r="C44" s="15">
        <v>0.08</v>
      </c>
      <c r="D44" s="15">
        <v>0.21</v>
      </c>
      <c r="E44" s="15">
        <v>0.28999999999999998</v>
      </c>
      <c r="F44" s="13">
        <v>3.4482758620689657</v>
      </c>
      <c r="G44" s="13">
        <v>12.622479026961383</v>
      </c>
      <c r="H44" s="13">
        <v>43.525789748142699</v>
      </c>
      <c r="K44" s="16" t="s">
        <v>16</v>
      </c>
      <c r="L44" s="15">
        <v>10</v>
      </c>
      <c r="M44" s="15">
        <v>0.08</v>
      </c>
      <c r="N44" s="15">
        <v>0.26</v>
      </c>
      <c r="O44" s="15">
        <v>0.34</v>
      </c>
      <c r="P44" s="13">
        <v>2.9411764705882351</v>
      </c>
      <c r="Q44" s="13">
        <v>11.986336759189188</v>
      </c>
      <c r="R44" s="13">
        <v>35.253931644674076</v>
      </c>
    </row>
    <row r="45" spans="1:18" x14ac:dyDescent="0.3">
      <c r="A45" s="16" t="s">
        <v>15</v>
      </c>
      <c r="B45" s="15">
        <v>2</v>
      </c>
      <c r="C45" s="15">
        <v>0.08</v>
      </c>
      <c r="D45" s="15">
        <v>0.14000000000000001</v>
      </c>
      <c r="E45" s="15">
        <v>0.26</v>
      </c>
      <c r="F45" s="13">
        <v>3.8461538461538458</v>
      </c>
      <c r="G45" s="13">
        <v>9.492871467783603</v>
      </c>
      <c r="H45" s="13">
        <v>43.149415762652737</v>
      </c>
      <c r="K45" s="16" t="s">
        <v>17</v>
      </c>
      <c r="L45" s="15">
        <v>2</v>
      </c>
      <c r="M45" s="15">
        <v>0.12</v>
      </c>
      <c r="N45" s="15">
        <v>0.16</v>
      </c>
      <c r="O45" s="15">
        <v>0.28000000000000003</v>
      </c>
      <c r="P45" s="13">
        <v>3.5714285714285712</v>
      </c>
      <c r="Q45" s="13">
        <v>18.639254342607273</v>
      </c>
      <c r="R45" s="13">
        <v>66.568765509311689</v>
      </c>
    </row>
    <row r="46" spans="1:18" x14ac:dyDescent="0.3">
      <c r="A46" s="16" t="s">
        <v>15</v>
      </c>
      <c r="B46" s="15">
        <v>2</v>
      </c>
      <c r="C46" s="15">
        <v>0.15</v>
      </c>
      <c r="D46" s="15">
        <v>0.18</v>
      </c>
      <c r="E46" s="15">
        <v>0.36</v>
      </c>
      <c r="F46" s="13">
        <v>2.7777777777777777</v>
      </c>
      <c r="G46" s="13">
        <v>16.6957361602039</v>
      </c>
      <c r="H46" s="13">
        <v>50.593139879405761</v>
      </c>
      <c r="K46" s="16" t="s">
        <v>17</v>
      </c>
      <c r="L46" s="15">
        <v>2</v>
      </c>
      <c r="M46" s="15">
        <v>0.08</v>
      </c>
      <c r="N46" s="15">
        <v>0.18</v>
      </c>
      <c r="O46" s="15">
        <v>0.26</v>
      </c>
      <c r="P46" s="13">
        <v>3.8461538461538458</v>
      </c>
      <c r="Q46" s="13">
        <v>14.091168894467344</v>
      </c>
      <c r="R46" s="13">
        <v>54.196803440259018</v>
      </c>
    </row>
    <row r="47" spans="1:18" x14ac:dyDescent="0.3">
      <c r="A47" s="16" t="s">
        <v>15</v>
      </c>
      <c r="B47" s="15">
        <v>2</v>
      </c>
      <c r="C47" s="15">
        <v>0.11</v>
      </c>
      <c r="D47" s="15">
        <v>0.21</v>
      </c>
      <c r="E47" s="15">
        <v>0.28999999999999998</v>
      </c>
      <c r="F47" s="13">
        <v>3.4482758620689657</v>
      </c>
      <c r="G47" s="13">
        <v>19.224106609370775</v>
      </c>
      <c r="H47" s="13">
        <v>60.075333154283669</v>
      </c>
      <c r="K47" s="16" t="s">
        <v>17</v>
      </c>
      <c r="L47" s="15">
        <v>2</v>
      </c>
      <c r="M47" s="15">
        <v>0.12</v>
      </c>
      <c r="N47" s="15">
        <v>0.16</v>
      </c>
      <c r="O47" s="15">
        <v>0.28000000000000003</v>
      </c>
      <c r="P47" s="13">
        <v>3.5714285714285712</v>
      </c>
      <c r="Q47" s="13">
        <v>17.63938392688361</v>
      </c>
      <c r="R47" s="13">
        <v>62.997799738870029</v>
      </c>
    </row>
    <row r="48" spans="1:18" x14ac:dyDescent="0.3">
      <c r="A48" s="16" t="s">
        <v>15</v>
      </c>
      <c r="B48" s="15">
        <v>2</v>
      </c>
      <c r="C48" s="15">
        <v>0.1</v>
      </c>
      <c r="D48" s="15">
        <v>0.18</v>
      </c>
      <c r="E48" s="15">
        <v>0.33</v>
      </c>
      <c r="F48" s="13">
        <v>3.0303030303030303</v>
      </c>
      <c r="G48" s="13">
        <v>14.818060175311004</v>
      </c>
      <c r="H48" s="13">
        <v>52.921643483253582</v>
      </c>
      <c r="K48" s="16" t="s">
        <v>17</v>
      </c>
      <c r="L48" s="15">
        <v>2</v>
      </c>
      <c r="M48" s="15">
        <v>0.12</v>
      </c>
      <c r="N48" s="15">
        <v>0.2</v>
      </c>
      <c r="O48" s="15">
        <v>0.32</v>
      </c>
      <c r="P48" s="13">
        <v>3.125</v>
      </c>
      <c r="Q48" s="13">
        <v>19.782293126177255</v>
      </c>
      <c r="R48" s="13">
        <v>61.819666019303916</v>
      </c>
    </row>
    <row r="49" spans="1:18" x14ac:dyDescent="0.3">
      <c r="A49" s="16" t="s">
        <v>15</v>
      </c>
      <c r="B49" s="15">
        <v>2</v>
      </c>
      <c r="C49" s="15">
        <v>0.09</v>
      </c>
      <c r="D49" s="15">
        <v>0.23</v>
      </c>
      <c r="E49" s="15">
        <v>0.28000000000000003</v>
      </c>
      <c r="F49" s="13">
        <v>3.5714285714285712</v>
      </c>
      <c r="G49" s="13">
        <v>11.278865501064988</v>
      </c>
      <c r="H49" s="13">
        <v>43.380251927173028</v>
      </c>
      <c r="K49" s="16" t="s">
        <v>17</v>
      </c>
      <c r="L49" s="15">
        <v>2</v>
      </c>
      <c r="M49" s="15">
        <v>0.12</v>
      </c>
      <c r="N49" s="15">
        <v>0.18</v>
      </c>
      <c r="O49" s="15">
        <v>0.3</v>
      </c>
      <c r="P49" s="13">
        <v>3.3333333333333335</v>
      </c>
      <c r="Q49" s="13">
        <v>19.604699548072677</v>
      </c>
      <c r="R49" s="13">
        <v>65.348998493575593</v>
      </c>
    </row>
    <row r="50" spans="1:18" x14ac:dyDescent="0.3">
      <c r="A50" s="16" t="s">
        <v>15</v>
      </c>
      <c r="B50" s="15">
        <v>2</v>
      </c>
      <c r="C50" s="15">
        <v>0.11</v>
      </c>
      <c r="D50" s="15">
        <v>0.19</v>
      </c>
      <c r="E50" s="15">
        <v>0.27</v>
      </c>
      <c r="F50" s="13">
        <v>3.7037037037037033</v>
      </c>
      <c r="G50" s="13">
        <v>14.476823118175377</v>
      </c>
      <c r="H50" s="13">
        <v>45.240072244298048</v>
      </c>
      <c r="K50" s="16" t="s">
        <v>17</v>
      </c>
      <c r="L50" s="15">
        <v>2</v>
      </c>
      <c r="M50" s="15">
        <v>0.12</v>
      </c>
      <c r="N50" s="15">
        <v>0.15</v>
      </c>
      <c r="O50" s="15">
        <v>0.27</v>
      </c>
      <c r="P50" s="13">
        <v>3.7037037037037033</v>
      </c>
      <c r="Q50" s="13">
        <v>17.112206302689341</v>
      </c>
      <c r="R50" s="13">
        <v>63.378541861812366</v>
      </c>
    </row>
    <row r="51" spans="1:18" x14ac:dyDescent="0.3">
      <c r="A51" s="16" t="s">
        <v>15</v>
      </c>
      <c r="B51" s="15">
        <v>2</v>
      </c>
      <c r="C51" s="15">
        <v>0.05</v>
      </c>
      <c r="D51" s="15">
        <v>0.16</v>
      </c>
      <c r="E51" s="15">
        <v>0.3</v>
      </c>
      <c r="F51" s="13">
        <v>3.3333333333333335</v>
      </c>
      <c r="G51" s="13">
        <v>17.31860565835073</v>
      </c>
      <c r="H51" s="13">
        <v>57.728685527835772</v>
      </c>
      <c r="K51" s="16" t="s">
        <v>17</v>
      </c>
      <c r="L51" s="15">
        <v>2</v>
      </c>
      <c r="M51" s="15">
        <v>0.11</v>
      </c>
      <c r="N51" s="15">
        <v>0.21</v>
      </c>
      <c r="O51" s="15">
        <v>0.32</v>
      </c>
      <c r="P51" s="13">
        <v>3.125</v>
      </c>
      <c r="Q51" s="13">
        <v>13.888408595681545</v>
      </c>
      <c r="R51" s="13">
        <v>43.401276861504826</v>
      </c>
    </row>
    <row r="52" spans="1:18" x14ac:dyDescent="0.3">
      <c r="A52" s="16" t="s">
        <v>15</v>
      </c>
      <c r="B52" s="15">
        <v>2</v>
      </c>
      <c r="C52" s="15">
        <v>7.0000000000000007E-2</v>
      </c>
      <c r="D52" s="15">
        <v>0.25</v>
      </c>
      <c r="E52" s="15">
        <v>0.21000000000000002</v>
      </c>
      <c r="F52" s="13">
        <v>4.7619047619047619</v>
      </c>
      <c r="G52" s="13">
        <v>11.389443383479106</v>
      </c>
      <c r="H52" s="13">
        <v>35.592010573372207</v>
      </c>
      <c r="K52" s="16" t="s">
        <v>17</v>
      </c>
      <c r="L52" s="15">
        <v>2</v>
      </c>
      <c r="M52" s="15">
        <v>0.13</v>
      </c>
      <c r="N52" s="15">
        <v>0.2</v>
      </c>
      <c r="O52" s="15">
        <v>0.33</v>
      </c>
      <c r="P52" s="13">
        <v>3.0303030303030303</v>
      </c>
      <c r="Q52" s="13">
        <v>16.412730257029146</v>
      </c>
      <c r="R52" s="13">
        <v>49.735546233421651</v>
      </c>
    </row>
    <row r="53" spans="1:18" x14ac:dyDescent="0.3">
      <c r="A53" s="16" t="s">
        <v>15</v>
      </c>
      <c r="B53" s="15">
        <v>2</v>
      </c>
      <c r="C53" s="15">
        <v>0.1</v>
      </c>
      <c r="D53" s="15">
        <v>0.14000000000000001</v>
      </c>
      <c r="E53" s="15">
        <v>0.28000000000000003</v>
      </c>
      <c r="F53" s="13">
        <v>3.5714285714285712</v>
      </c>
      <c r="G53" s="13">
        <v>15.199949957034598</v>
      </c>
      <c r="H53" s="13">
        <v>63.333124820977481</v>
      </c>
      <c r="K53" s="16" t="s">
        <v>17</v>
      </c>
      <c r="L53" s="15">
        <v>2</v>
      </c>
      <c r="M53" s="15">
        <v>0.12</v>
      </c>
      <c r="N53" s="15">
        <v>0.24</v>
      </c>
      <c r="O53" s="15">
        <v>0.36</v>
      </c>
      <c r="P53" s="13">
        <v>2.7777777777777777</v>
      </c>
      <c r="Q53" s="13">
        <v>13.86530211862695</v>
      </c>
      <c r="R53" s="13">
        <v>38.514728107297081</v>
      </c>
    </row>
    <row r="54" spans="1:18" x14ac:dyDescent="0.3">
      <c r="A54" s="16" t="s">
        <v>15</v>
      </c>
      <c r="B54" s="15">
        <v>2</v>
      </c>
      <c r="C54" s="15">
        <v>0.11</v>
      </c>
      <c r="D54" s="15">
        <v>0.18</v>
      </c>
      <c r="E54" s="15">
        <v>0.25</v>
      </c>
      <c r="F54" s="13">
        <v>4</v>
      </c>
      <c r="G54" s="13">
        <v>17.388240457284056</v>
      </c>
      <c r="H54" s="13">
        <v>59.959449852703642</v>
      </c>
      <c r="K54" s="16" t="s">
        <v>17</v>
      </c>
      <c r="L54" s="15">
        <v>2</v>
      </c>
      <c r="M54" s="15">
        <v>0.08</v>
      </c>
      <c r="N54" s="15">
        <v>0.32</v>
      </c>
      <c r="O54" s="15">
        <v>0.4</v>
      </c>
      <c r="P54" s="13">
        <v>2.5</v>
      </c>
      <c r="Q54" s="13">
        <v>15.306257271129347</v>
      </c>
      <c r="R54" s="13">
        <v>38.265643177823364</v>
      </c>
    </row>
    <row r="55" spans="1:18" x14ac:dyDescent="0.3">
      <c r="A55" s="16" t="s">
        <v>15</v>
      </c>
      <c r="B55" s="15">
        <v>2</v>
      </c>
      <c r="C55" s="15">
        <v>0.06</v>
      </c>
      <c r="D55" s="15">
        <v>0.14000000000000001</v>
      </c>
      <c r="E55" s="15">
        <v>0.22</v>
      </c>
      <c r="F55" s="13">
        <v>4.5454545454545459</v>
      </c>
      <c r="G55" s="13">
        <v>12.579990790187926</v>
      </c>
      <c r="H55" s="13">
        <v>62.899953950939626</v>
      </c>
      <c r="K55" s="16" t="s">
        <v>17</v>
      </c>
      <c r="L55" s="15">
        <v>2</v>
      </c>
      <c r="M55" s="15">
        <v>0.09</v>
      </c>
      <c r="N55" s="15">
        <v>0.18</v>
      </c>
      <c r="O55" s="15">
        <v>0.27</v>
      </c>
      <c r="P55" s="13">
        <v>3.7037037037037033</v>
      </c>
      <c r="Q55" s="13">
        <v>17.196893900934551</v>
      </c>
      <c r="R55" s="13">
        <v>63.692199633090929</v>
      </c>
    </row>
    <row r="56" spans="1:18" x14ac:dyDescent="0.3">
      <c r="A56" s="16" t="s">
        <v>15</v>
      </c>
      <c r="B56" s="15">
        <v>2</v>
      </c>
      <c r="C56" s="15">
        <v>0.04</v>
      </c>
      <c r="D56" s="15">
        <v>0.16</v>
      </c>
      <c r="E56" s="15">
        <v>0.21000000000000002</v>
      </c>
      <c r="F56" s="13">
        <v>4.7619047619047619</v>
      </c>
      <c r="G56" s="13">
        <v>10.560559031796799</v>
      </c>
      <c r="H56" s="13">
        <v>52.802795158983997</v>
      </c>
      <c r="K56" s="16" t="s">
        <v>17</v>
      </c>
      <c r="L56" s="15">
        <v>2</v>
      </c>
      <c r="M56" s="15">
        <v>0.08</v>
      </c>
      <c r="N56" s="15">
        <v>0.19</v>
      </c>
      <c r="O56" s="15">
        <v>0.27</v>
      </c>
      <c r="P56" s="13">
        <v>3.7037037037037033</v>
      </c>
      <c r="Q56" s="13">
        <v>15.465664850319371</v>
      </c>
      <c r="R56" s="13">
        <v>57.280240186368033</v>
      </c>
    </row>
    <row r="57" spans="1:18" x14ac:dyDescent="0.3">
      <c r="A57" s="16" t="s">
        <v>15</v>
      </c>
      <c r="B57" s="15">
        <v>2</v>
      </c>
      <c r="C57" s="15">
        <v>0.14000000000000001</v>
      </c>
      <c r="D57" s="15">
        <v>0.17</v>
      </c>
      <c r="E57" s="15">
        <v>0.29000000000000004</v>
      </c>
      <c r="F57" s="13">
        <v>3.4482758620689653</v>
      </c>
      <c r="G57" s="13">
        <v>19.853669748195625</v>
      </c>
      <c r="H57" s="13">
        <v>64.044095961921357</v>
      </c>
      <c r="K57" s="16" t="s">
        <v>17</v>
      </c>
      <c r="L57" s="15">
        <v>2</v>
      </c>
      <c r="M57" s="15">
        <v>0.1</v>
      </c>
      <c r="N57" s="15">
        <v>0.23</v>
      </c>
      <c r="O57" s="15">
        <v>0.33</v>
      </c>
      <c r="P57" s="13">
        <v>3.0303030303030303</v>
      </c>
      <c r="Q57" s="13">
        <v>15.212183769676235</v>
      </c>
      <c r="R57" s="13">
        <v>46.097526574776467</v>
      </c>
    </row>
    <row r="58" spans="1:18" x14ac:dyDescent="0.3">
      <c r="A58" s="16" t="s">
        <v>15</v>
      </c>
      <c r="B58" s="15">
        <v>2</v>
      </c>
      <c r="C58" s="15">
        <v>0.09</v>
      </c>
      <c r="D58" s="15">
        <v>0.15</v>
      </c>
      <c r="E58" s="15">
        <v>0.38</v>
      </c>
      <c r="F58" s="13">
        <v>2.6315789473684212</v>
      </c>
      <c r="G58" s="13">
        <v>14.158143340770989</v>
      </c>
      <c r="H58" s="13">
        <v>58.992263919879122</v>
      </c>
      <c r="K58" s="16" t="s">
        <v>17</v>
      </c>
      <c r="L58" s="15">
        <v>2</v>
      </c>
      <c r="M58" s="15">
        <v>0.11</v>
      </c>
      <c r="N58" s="15">
        <v>0.19</v>
      </c>
      <c r="O58" s="15">
        <v>0.3</v>
      </c>
      <c r="P58" s="13">
        <v>3.3333333333333335</v>
      </c>
      <c r="Q58" s="13">
        <v>17.51929700868163</v>
      </c>
      <c r="R58" s="13">
        <v>58.397656695605434</v>
      </c>
    </row>
    <row r="59" spans="1:18" x14ac:dyDescent="0.3">
      <c r="A59" s="16" t="s">
        <v>15</v>
      </c>
      <c r="B59" s="15">
        <v>5</v>
      </c>
      <c r="C59" s="15">
        <v>0.13</v>
      </c>
      <c r="D59" s="15">
        <v>0.28999999999999998</v>
      </c>
      <c r="E59" s="15">
        <v>0.42</v>
      </c>
      <c r="F59" s="13">
        <v>2.3809523809523809</v>
      </c>
      <c r="G59" s="13">
        <v>17.787102467168282</v>
      </c>
      <c r="H59" s="13">
        <v>42.350243969448293</v>
      </c>
      <c r="K59" s="16" t="s">
        <v>17</v>
      </c>
      <c r="L59" s="15">
        <v>5</v>
      </c>
      <c r="M59" s="15">
        <v>0.09</v>
      </c>
      <c r="N59" s="15">
        <v>0.09</v>
      </c>
      <c r="O59" s="15">
        <v>0.18</v>
      </c>
      <c r="P59" s="13">
        <v>5.5555555555555554</v>
      </c>
      <c r="Q59" s="13">
        <v>13.275973805538673</v>
      </c>
      <c r="R59" s="13">
        <v>44.253246018462242</v>
      </c>
    </row>
    <row r="60" spans="1:18" x14ac:dyDescent="0.3">
      <c r="A60" s="16" t="s">
        <v>15</v>
      </c>
      <c r="B60" s="15">
        <v>5</v>
      </c>
      <c r="C60" s="15">
        <v>0.15</v>
      </c>
      <c r="D60" s="15">
        <v>0.3</v>
      </c>
      <c r="E60" s="15">
        <v>0.44999999999999996</v>
      </c>
      <c r="F60" s="13">
        <v>2.2222222222222223</v>
      </c>
      <c r="G60" s="13">
        <v>20.317673816563673</v>
      </c>
      <c r="H60" s="13">
        <v>45.150386259030391</v>
      </c>
      <c r="K60" s="16" t="s">
        <v>17</v>
      </c>
      <c r="L60" s="15">
        <v>5</v>
      </c>
      <c r="M60" s="15">
        <v>0.13</v>
      </c>
      <c r="N60" s="15">
        <v>0.13</v>
      </c>
      <c r="O60" s="15">
        <v>0.26</v>
      </c>
      <c r="P60" s="13">
        <v>3.8461538461538458</v>
      </c>
      <c r="Q60" s="13">
        <v>20.482868284755067</v>
      </c>
      <c r="R60" s="13">
        <v>56.896856346541853</v>
      </c>
    </row>
    <row r="61" spans="1:18" x14ac:dyDescent="0.3">
      <c r="A61" s="16" t="s">
        <v>15</v>
      </c>
      <c r="B61" s="15">
        <v>5</v>
      </c>
      <c r="C61" s="15">
        <v>0.12</v>
      </c>
      <c r="D61" s="15">
        <v>0.23</v>
      </c>
      <c r="E61" s="15">
        <v>0.35</v>
      </c>
      <c r="F61" s="13">
        <v>2.8571428571428572</v>
      </c>
      <c r="G61" s="13">
        <v>23.34950025708234</v>
      </c>
      <c r="H61" s="13">
        <v>66.712857877378113</v>
      </c>
      <c r="K61" s="16" t="s">
        <v>17</v>
      </c>
      <c r="L61" s="15">
        <v>5</v>
      </c>
      <c r="M61" s="15">
        <v>0.08</v>
      </c>
      <c r="N61" s="15">
        <v>0.08</v>
      </c>
      <c r="O61" s="15">
        <v>0.16</v>
      </c>
      <c r="P61" s="13">
        <v>6.25</v>
      </c>
      <c r="Q61" s="13">
        <v>14.5</v>
      </c>
      <c r="R61" s="13">
        <v>63.04347826086957</v>
      </c>
    </row>
    <row r="62" spans="1:18" x14ac:dyDescent="0.3">
      <c r="A62" s="16" t="s">
        <v>15</v>
      </c>
      <c r="B62" s="15">
        <v>5</v>
      </c>
      <c r="C62" s="15">
        <v>0.12</v>
      </c>
      <c r="D62" s="15">
        <v>0.19</v>
      </c>
      <c r="E62" s="15">
        <v>0.31</v>
      </c>
      <c r="F62" s="13">
        <v>3.2258064516129035</v>
      </c>
      <c r="G62" s="13">
        <v>15.896230891346606</v>
      </c>
      <c r="H62" s="13">
        <v>52.987436304488689</v>
      </c>
      <c r="K62" s="16" t="s">
        <v>17</v>
      </c>
      <c r="L62" s="15">
        <v>5</v>
      </c>
      <c r="M62" s="15">
        <v>0.1</v>
      </c>
      <c r="N62" s="15">
        <v>0.1</v>
      </c>
      <c r="O62" s="15">
        <v>0.2</v>
      </c>
      <c r="P62" s="13">
        <v>5</v>
      </c>
      <c r="Q62" s="13">
        <v>18.708355588932154</v>
      </c>
      <c r="R62" s="13">
        <v>64.511570996317758</v>
      </c>
    </row>
    <row r="63" spans="1:18" x14ac:dyDescent="0.3">
      <c r="A63" s="16" t="s">
        <v>15</v>
      </c>
      <c r="B63" s="15">
        <v>5</v>
      </c>
      <c r="C63" s="15">
        <v>0.13</v>
      </c>
      <c r="D63" s="15">
        <v>0.28999999999999998</v>
      </c>
      <c r="E63" s="15">
        <v>0.42</v>
      </c>
      <c r="F63" s="13">
        <v>2.3809523809523809</v>
      </c>
      <c r="G63" s="13">
        <v>20.61312163588509</v>
      </c>
      <c r="H63" s="13">
        <v>49.078861037821646</v>
      </c>
      <c r="K63" s="16" t="s">
        <v>17</v>
      </c>
      <c r="L63" s="15">
        <v>5</v>
      </c>
      <c r="M63" s="15">
        <v>0.11</v>
      </c>
      <c r="N63" s="15">
        <v>0.11</v>
      </c>
      <c r="O63" s="15">
        <v>0.22</v>
      </c>
      <c r="P63" s="13">
        <v>4.5454545454545459</v>
      </c>
      <c r="Q63" s="13">
        <v>21.052280185647177</v>
      </c>
      <c r="R63" s="13">
        <v>75.186714948739905</v>
      </c>
    </row>
    <row r="64" spans="1:18" x14ac:dyDescent="0.3">
      <c r="A64" s="16" t="s">
        <v>15</v>
      </c>
      <c r="B64" s="15">
        <v>5</v>
      </c>
      <c r="C64" s="15">
        <v>0.14000000000000001</v>
      </c>
      <c r="D64" s="15">
        <v>0.22</v>
      </c>
      <c r="E64" s="15">
        <v>0.36</v>
      </c>
      <c r="F64" s="13">
        <v>2.7777777777777777</v>
      </c>
      <c r="G64" s="13">
        <v>22.124399102486329</v>
      </c>
      <c r="H64" s="13">
        <v>61.456664173573138</v>
      </c>
      <c r="K64" s="16" t="s">
        <v>17</v>
      </c>
      <c r="L64" s="15">
        <v>5</v>
      </c>
      <c r="M64" s="15">
        <v>0.16</v>
      </c>
      <c r="N64" s="15">
        <v>0.16</v>
      </c>
      <c r="O64" s="15">
        <v>0.32</v>
      </c>
      <c r="P64" s="13">
        <v>3.125</v>
      </c>
      <c r="Q64" s="13">
        <v>17.136282168233578</v>
      </c>
      <c r="R64" s="13">
        <v>39.851818995892039</v>
      </c>
    </row>
    <row r="65" spans="1:18" x14ac:dyDescent="0.3">
      <c r="A65" s="16" t="s">
        <v>15</v>
      </c>
      <c r="B65" s="15">
        <v>5</v>
      </c>
      <c r="C65" s="15">
        <v>0.09</v>
      </c>
      <c r="D65" s="15">
        <v>0.26</v>
      </c>
      <c r="E65" s="15">
        <v>0.35</v>
      </c>
      <c r="F65" s="13">
        <v>2.8571428571428572</v>
      </c>
      <c r="G65" s="13">
        <v>17.66007925461177</v>
      </c>
      <c r="H65" s="13">
        <v>50.457369298890775</v>
      </c>
      <c r="K65" s="16" t="s">
        <v>17</v>
      </c>
      <c r="L65" s="15">
        <v>5</v>
      </c>
      <c r="M65" s="15">
        <v>0.19</v>
      </c>
      <c r="N65" s="15">
        <v>0.19</v>
      </c>
      <c r="O65" s="15">
        <v>0.38</v>
      </c>
      <c r="P65" s="13">
        <v>2.6315789473684212</v>
      </c>
      <c r="Q65" s="13">
        <v>20.207322673583381</v>
      </c>
      <c r="R65" s="13">
        <v>42.098588903298712</v>
      </c>
    </row>
    <row r="66" spans="1:18" x14ac:dyDescent="0.3">
      <c r="A66" s="16" t="s">
        <v>15</v>
      </c>
      <c r="B66" s="15">
        <v>5</v>
      </c>
      <c r="C66" s="15">
        <v>0.12</v>
      </c>
      <c r="D66" s="15">
        <v>0.24</v>
      </c>
      <c r="E66" s="15">
        <v>0.36</v>
      </c>
      <c r="F66" s="13">
        <v>2.7777777777777777</v>
      </c>
      <c r="G66" s="13">
        <v>23.77792552360043</v>
      </c>
      <c r="H66" s="13">
        <v>66.049793121112316</v>
      </c>
      <c r="K66" s="16" t="s">
        <v>17</v>
      </c>
      <c r="L66" s="15">
        <v>5</v>
      </c>
      <c r="M66" s="15">
        <v>0.13</v>
      </c>
      <c r="N66" s="15">
        <v>0.13</v>
      </c>
      <c r="O66" s="15">
        <v>0.26</v>
      </c>
      <c r="P66" s="13">
        <v>3.8461538461538458</v>
      </c>
      <c r="Q66" s="13">
        <v>17.468894887279223</v>
      </c>
      <c r="R66" s="13">
        <v>56.351273829932978</v>
      </c>
    </row>
    <row r="67" spans="1:18" x14ac:dyDescent="0.3">
      <c r="A67" s="16" t="s">
        <v>15</v>
      </c>
      <c r="B67" s="15">
        <v>5</v>
      </c>
      <c r="C67" s="15">
        <v>0.1</v>
      </c>
      <c r="D67" s="15">
        <v>0.22</v>
      </c>
      <c r="E67" s="15">
        <v>0.32</v>
      </c>
      <c r="F67" s="13">
        <v>3.125</v>
      </c>
      <c r="G67" s="13">
        <v>35.560111769427266</v>
      </c>
      <c r="H67" s="13">
        <v>111.12534927946021</v>
      </c>
      <c r="K67" s="16" t="s">
        <v>17</v>
      </c>
      <c r="L67" s="15">
        <v>5</v>
      </c>
      <c r="M67" s="15">
        <v>0.12</v>
      </c>
      <c r="N67" s="15">
        <v>0.12</v>
      </c>
      <c r="O67" s="15">
        <v>0.24</v>
      </c>
      <c r="P67" s="13">
        <v>4.166666666666667</v>
      </c>
      <c r="Q67" s="13">
        <v>16.500398133343719</v>
      </c>
      <c r="R67" s="13">
        <v>61.11258567905081</v>
      </c>
    </row>
    <row r="68" spans="1:18" x14ac:dyDescent="0.3">
      <c r="A68" s="16" t="s">
        <v>15</v>
      </c>
      <c r="B68" s="15">
        <v>5</v>
      </c>
      <c r="C68" s="15">
        <v>0.16</v>
      </c>
      <c r="D68" s="15">
        <v>0.2</v>
      </c>
      <c r="E68" s="15">
        <v>0.36</v>
      </c>
      <c r="F68" s="13">
        <v>2.7777777777777777</v>
      </c>
      <c r="G68" s="13">
        <v>20.645837794538053</v>
      </c>
      <c r="H68" s="13">
        <v>57.349549429272372</v>
      </c>
      <c r="K68" s="16" t="s">
        <v>17</v>
      </c>
      <c r="L68" s="15">
        <v>5</v>
      </c>
      <c r="M68" s="15">
        <v>0.06</v>
      </c>
      <c r="N68" s="15">
        <v>0.06</v>
      </c>
      <c r="O68" s="15">
        <v>0.12</v>
      </c>
      <c r="P68" s="13">
        <v>8.3333333333333339</v>
      </c>
      <c r="Q68" s="13">
        <v>6.877248941958257</v>
      </c>
      <c r="R68" s="13">
        <v>20.177955350408698</v>
      </c>
    </row>
    <row r="69" spans="1:18" x14ac:dyDescent="0.3">
      <c r="A69" s="16" t="s">
        <v>15</v>
      </c>
      <c r="B69" s="15">
        <v>5</v>
      </c>
      <c r="C69" s="15">
        <v>0.12</v>
      </c>
      <c r="D69" s="15">
        <v>0.19</v>
      </c>
      <c r="E69" s="15">
        <v>0.31</v>
      </c>
      <c r="F69" s="13">
        <v>3.2258064516129035</v>
      </c>
      <c r="G69" s="13">
        <v>16.604924878547479</v>
      </c>
      <c r="H69" s="13">
        <v>79.071070850226079</v>
      </c>
      <c r="K69" s="16" t="s">
        <v>17</v>
      </c>
      <c r="L69" s="15">
        <v>5</v>
      </c>
      <c r="M69" s="15">
        <v>0.15</v>
      </c>
      <c r="N69" s="15">
        <v>0.15</v>
      </c>
      <c r="O69" s="15">
        <v>0.3</v>
      </c>
      <c r="P69" s="13">
        <v>3.3333333333333335</v>
      </c>
      <c r="Q69" s="13">
        <v>21.417593603478473</v>
      </c>
      <c r="R69" s="13">
        <v>49.808357217391794</v>
      </c>
    </row>
    <row r="70" spans="1:18" x14ac:dyDescent="0.3">
      <c r="A70" s="16" t="s">
        <v>15</v>
      </c>
      <c r="B70" s="15">
        <v>5</v>
      </c>
      <c r="C70" s="15">
        <v>0.04</v>
      </c>
      <c r="D70" s="15">
        <v>0.17</v>
      </c>
      <c r="E70" s="15">
        <v>0.21000000000000002</v>
      </c>
      <c r="F70" s="13">
        <v>4.7619047619047619</v>
      </c>
      <c r="G70" s="13">
        <v>8.8375417943563939</v>
      </c>
      <c r="H70" s="13">
        <v>42.083532354078059</v>
      </c>
      <c r="K70" s="16" t="s">
        <v>17</v>
      </c>
      <c r="L70" s="15">
        <v>5</v>
      </c>
      <c r="M70" s="15">
        <v>0.11</v>
      </c>
      <c r="N70" s="15">
        <v>0.11</v>
      </c>
      <c r="O70" s="15">
        <v>0.22</v>
      </c>
      <c r="P70" s="13">
        <v>4.5454545454545459</v>
      </c>
      <c r="Q70" s="13">
        <v>15.876615581029386</v>
      </c>
      <c r="R70" s="13">
        <v>49.614423690716826</v>
      </c>
    </row>
    <row r="71" spans="1:18" x14ac:dyDescent="0.3">
      <c r="A71" s="16" t="s">
        <v>15</v>
      </c>
      <c r="B71" s="15">
        <v>5</v>
      </c>
      <c r="C71" s="15">
        <v>0.1</v>
      </c>
      <c r="D71" s="15">
        <v>0.38</v>
      </c>
      <c r="E71" s="15">
        <v>0.48</v>
      </c>
      <c r="F71" s="13">
        <v>2.0833333333333335</v>
      </c>
      <c r="G71" s="13">
        <v>14.510910994682762</v>
      </c>
      <c r="H71" s="13">
        <v>30.231064572255754</v>
      </c>
      <c r="K71" s="16" t="s">
        <v>17</v>
      </c>
      <c r="L71" s="15">
        <v>5</v>
      </c>
      <c r="M71" s="15">
        <v>0.05</v>
      </c>
      <c r="N71" s="15">
        <v>0.05</v>
      </c>
      <c r="O71" s="15">
        <v>0.1</v>
      </c>
      <c r="P71" s="13">
        <v>10</v>
      </c>
      <c r="Q71" s="13">
        <v>18.94785452338855</v>
      </c>
      <c r="R71" s="13">
        <v>55.728983892319263</v>
      </c>
    </row>
    <row r="72" spans="1:18" x14ac:dyDescent="0.3">
      <c r="A72" s="16" t="s">
        <v>15</v>
      </c>
      <c r="B72" s="15">
        <v>5</v>
      </c>
      <c r="C72" s="15">
        <v>0.05</v>
      </c>
      <c r="D72" s="15">
        <v>0.3</v>
      </c>
      <c r="E72" s="15">
        <v>0.35</v>
      </c>
      <c r="F72" s="13">
        <v>2.8571428571428572</v>
      </c>
      <c r="G72" s="13">
        <v>11.125199529043957</v>
      </c>
      <c r="H72" s="13">
        <v>31.786284368697022</v>
      </c>
      <c r="K72" s="16" t="s">
        <v>17</v>
      </c>
      <c r="L72" s="15">
        <v>5</v>
      </c>
      <c r="M72" s="15">
        <v>0.02</v>
      </c>
      <c r="N72" s="15">
        <v>0.02</v>
      </c>
      <c r="O72" s="15">
        <v>0.04</v>
      </c>
      <c r="P72" s="13">
        <v>25</v>
      </c>
      <c r="Q72" s="13">
        <v>9.3212122084135114</v>
      </c>
      <c r="R72" s="13">
        <v>42.36914640187959</v>
      </c>
    </row>
    <row r="73" spans="1:18" x14ac:dyDescent="0.3">
      <c r="A73" s="16" t="s">
        <v>15</v>
      </c>
      <c r="B73" s="15">
        <v>5</v>
      </c>
      <c r="C73" s="15">
        <v>0.12</v>
      </c>
      <c r="D73" s="15">
        <v>0.25</v>
      </c>
      <c r="E73" s="15">
        <v>0.37</v>
      </c>
      <c r="F73" s="13">
        <v>2.7027027027027026</v>
      </c>
      <c r="G73" s="13">
        <v>19.018285219671963</v>
      </c>
      <c r="H73" s="13">
        <v>51.400770863978281</v>
      </c>
      <c r="K73" s="16" t="s">
        <v>17</v>
      </c>
      <c r="L73" s="15">
        <v>5</v>
      </c>
      <c r="M73" s="15">
        <v>0.03</v>
      </c>
      <c r="N73" s="15">
        <v>0.03</v>
      </c>
      <c r="O73" s="15">
        <v>0.06</v>
      </c>
      <c r="P73" s="13">
        <v>16.666666666666668</v>
      </c>
      <c r="Q73" s="13">
        <v>2.0029186277392776</v>
      </c>
      <c r="R73" s="13">
        <v>50.07296569348194</v>
      </c>
    </row>
    <row r="74" spans="1:18" x14ac:dyDescent="0.3">
      <c r="A74" s="16" t="s">
        <v>15</v>
      </c>
      <c r="B74" s="15">
        <v>10</v>
      </c>
      <c r="C74" s="15">
        <v>0.06</v>
      </c>
      <c r="D74" s="15">
        <v>0.22</v>
      </c>
      <c r="E74" s="15">
        <v>0.28000000000000003</v>
      </c>
      <c r="F74" s="13">
        <v>3.5714285714285712</v>
      </c>
      <c r="G74" s="13">
        <v>11.690447970114745</v>
      </c>
      <c r="H74" s="13">
        <v>41.751599893266942</v>
      </c>
      <c r="K74" s="16" t="s">
        <v>17</v>
      </c>
      <c r="L74" s="15">
        <v>10</v>
      </c>
      <c r="M74" s="15">
        <v>0.14000000000000001</v>
      </c>
      <c r="N74" s="15">
        <v>0.2</v>
      </c>
      <c r="O74" s="15">
        <v>0.34</v>
      </c>
      <c r="P74" s="13">
        <v>2.9411764705882351</v>
      </c>
      <c r="Q74" s="13">
        <v>11.077295675296067</v>
      </c>
      <c r="R74" s="13">
        <v>32.58028139792961</v>
      </c>
    </row>
    <row r="75" spans="1:18" x14ac:dyDescent="0.3">
      <c r="A75" s="16" t="s">
        <v>15</v>
      </c>
      <c r="B75" s="15">
        <v>10</v>
      </c>
      <c r="C75" s="15">
        <v>0.15</v>
      </c>
      <c r="D75" s="15">
        <v>0.26</v>
      </c>
      <c r="E75" s="15">
        <v>0.41000000000000003</v>
      </c>
      <c r="F75" s="13">
        <v>2.4390243902439024</v>
      </c>
      <c r="G75" s="13">
        <v>14.715746539572161</v>
      </c>
      <c r="H75" s="13">
        <v>35.892064730663805</v>
      </c>
      <c r="K75" s="16" t="s">
        <v>17</v>
      </c>
      <c r="L75" s="15">
        <v>10</v>
      </c>
      <c r="M75" s="15">
        <v>0.15</v>
      </c>
      <c r="N75" s="15">
        <v>0.25</v>
      </c>
      <c r="O75" s="15">
        <v>0.4</v>
      </c>
      <c r="P75" s="13">
        <v>2.5</v>
      </c>
      <c r="Q75" s="13">
        <v>13.910158355921045</v>
      </c>
      <c r="R75" s="13">
        <v>34.77539588980261</v>
      </c>
    </row>
    <row r="76" spans="1:18" x14ac:dyDescent="0.3">
      <c r="A76" s="16" t="s">
        <v>15</v>
      </c>
      <c r="B76" s="15">
        <v>10</v>
      </c>
      <c r="C76" s="15">
        <v>0.08</v>
      </c>
      <c r="D76" s="15">
        <v>0.2</v>
      </c>
      <c r="E76" s="15">
        <v>0.28000000000000003</v>
      </c>
      <c r="F76" s="13">
        <v>3.5714285714285712</v>
      </c>
      <c r="G76" s="13">
        <v>13.812910424716618</v>
      </c>
      <c r="H76" s="13">
        <v>49.331822945416491</v>
      </c>
      <c r="K76" s="16" t="s">
        <v>17</v>
      </c>
      <c r="L76" s="15">
        <v>10</v>
      </c>
      <c r="M76" s="15">
        <v>0.12</v>
      </c>
      <c r="N76" s="15">
        <v>0.18</v>
      </c>
      <c r="O76" s="15">
        <v>0.3</v>
      </c>
      <c r="P76" s="13">
        <v>3.3333333333333335</v>
      </c>
      <c r="Q76" s="13">
        <v>14.87206071324337</v>
      </c>
      <c r="R76" s="13">
        <v>49.573535710811235</v>
      </c>
    </row>
    <row r="77" spans="1:18" x14ac:dyDescent="0.3">
      <c r="A77" s="16" t="s">
        <v>15</v>
      </c>
      <c r="B77" s="15">
        <v>10</v>
      </c>
      <c r="C77" s="15">
        <v>0.12</v>
      </c>
      <c r="D77" s="15">
        <v>0.27</v>
      </c>
      <c r="E77" s="15">
        <v>0.39</v>
      </c>
      <c r="F77" s="13">
        <v>2.5641025641025639</v>
      </c>
      <c r="G77" s="13">
        <v>14.121186205905685</v>
      </c>
      <c r="H77" s="13">
        <v>36.208169758732524</v>
      </c>
      <c r="K77" s="16" t="s">
        <v>17</v>
      </c>
      <c r="L77" s="15">
        <v>10</v>
      </c>
      <c r="M77" s="15">
        <v>0.09</v>
      </c>
      <c r="N77" s="15">
        <v>0.18</v>
      </c>
      <c r="O77" s="15">
        <v>0.27</v>
      </c>
      <c r="P77" s="13">
        <v>3.7037037037037033</v>
      </c>
      <c r="Q77" s="13">
        <v>14.204571696237027</v>
      </c>
      <c r="R77" s="13">
        <v>52.609524800877871</v>
      </c>
    </row>
    <row r="78" spans="1:18" x14ac:dyDescent="0.3">
      <c r="A78" s="16" t="s">
        <v>15</v>
      </c>
      <c r="B78" s="15">
        <v>10</v>
      </c>
      <c r="C78" s="15">
        <v>0.09</v>
      </c>
      <c r="D78" s="15">
        <v>0.25</v>
      </c>
      <c r="E78" s="15">
        <v>0.33999999999999997</v>
      </c>
      <c r="F78" s="13">
        <v>2.9411764705882355</v>
      </c>
      <c r="G78" s="13">
        <v>11.101078730802746</v>
      </c>
      <c r="H78" s="13">
        <v>32.650231561184548</v>
      </c>
      <c r="K78" s="16" t="s">
        <v>17</v>
      </c>
      <c r="L78" s="15">
        <v>10</v>
      </c>
      <c r="M78" s="15">
        <v>0.08</v>
      </c>
      <c r="N78" s="15">
        <v>0.16</v>
      </c>
      <c r="O78" s="15">
        <v>0.24</v>
      </c>
      <c r="P78" s="13">
        <v>4.166666666666667</v>
      </c>
      <c r="Q78" s="13">
        <v>12.515360567954602</v>
      </c>
      <c r="R78" s="13">
        <v>52.147335699810846</v>
      </c>
    </row>
    <row r="79" spans="1:18" x14ac:dyDescent="0.3">
      <c r="A79" s="16" t="s">
        <v>15</v>
      </c>
      <c r="B79" s="15">
        <v>10</v>
      </c>
      <c r="C79" s="15">
        <v>0.03</v>
      </c>
      <c r="D79" s="15">
        <v>0.15</v>
      </c>
      <c r="E79" s="15">
        <v>0.18</v>
      </c>
      <c r="F79" s="13">
        <v>5.5555555555555554</v>
      </c>
      <c r="G79" s="13">
        <v>5.2133785376242336</v>
      </c>
      <c r="H79" s="13">
        <v>28.96321409791241</v>
      </c>
      <c r="K79" s="16" t="s">
        <v>17</v>
      </c>
      <c r="L79" s="15">
        <v>10</v>
      </c>
      <c r="M79" s="15">
        <v>0.09</v>
      </c>
      <c r="N79" s="15">
        <v>0.18</v>
      </c>
      <c r="O79" s="15">
        <v>0.27</v>
      </c>
      <c r="P79" s="13">
        <v>3.7037037037037033</v>
      </c>
      <c r="Q79" s="13">
        <v>14.094049586597674</v>
      </c>
      <c r="R79" s="13">
        <v>52.200183654065455</v>
      </c>
    </row>
    <row r="80" spans="1:18" x14ac:dyDescent="0.3">
      <c r="A80" s="16" t="s">
        <v>15</v>
      </c>
      <c r="B80" s="15">
        <v>10</v>
      </c>
      <c r="C80" s="15">
        <v>0.06</v>
      </c>
      <c r="D80" s="15">
        <v>0.2</v>
      </c>
      <c r="E80" s="15">
        <v>0.26</v>
      </c>
      <c r="F80" s="13">
        <v>3.8461538461538458</v>
      </c>
      <c r="G80" s="13">
        <v>10.543982771991338</v>
      </c>
      <c r="H80" s="13">
        <v>40.553779892274378</v>
      </c>
      <c r="K80" s="16" t="s">
        <v>17</v>
      </c>
      <c r="L80" s="15">
        <v>10</v>
      </c>
      <c r="M80" s="15">
        <v>0.12</v>
      </c>
      <c r="N80" s="15">
        <v>0.15</v>
      </c>
      <c r="O80" s="15">
        <v>0.27</v>
      </c>
      <c r="P80" s="13">
        <v>3.7037037037037033</v>
      </c>
      <c r="Q80" s="13">
        <v>16.484509364502209</v>
      </c>
      <c r="R80" s="13">
        <v>61.053738387045215</v>
      </c>
    </row>
    <row r="81" spans="1:18" x14ac:dyDescent="0.3">
      <c r="A81" s="16" t="s">
        <v>15</v>
      </c>
      <c r="B81" s="15">
        <v>10</v>
      </c>
      <c r="C81" s="15">
        <v>0.12</v>
      </c>
      <c r="D81" s="15">
        <v>0.26</v>
      </c>
      <c r="E81" s="15">
        <v>0.38</v>
      </c>
      <c r="F81" s="13">
        <v>2.6315789473684212</v>
      </c>
      <c r="G81" s="13">
        <v>14.21653407671989</v>
      </c>
      <c r="H81" s="13">
        <v>37.411931780841819</v>
      </c>
      <c r="K81" s="16" t="s">
        <v>17</v>
      </c>
      <c r="L81" s="15">
        <v>10</v>
      </c>
      <c r="M81" s="15">
        <v>0.15</v>
      </c>
      <c r="N81" s="15">
        <v>0.12</v>
      </c>
      <c r="O81" s="15">
        <v>0.27</v>
      </c>
      <c r="P81" s="13">
        <v>3.7037037037037033</v>
      </c>
      <c r="Q81" s="13">
        <v>15.880290819671664</v>
      </c>
      <c r="R81" s="13">
        <v>58.815891924709867</v>
      </c>
    </row>
    <row r="82" spans="1:18" x14ac:dyDescent="0.3">
      <c r="A82" s="16" t="s">
        <v>15</v>
      </c>
      <c r="B82" s="15">
        <v>10</v>
      </c>
      <c r="C82" s="15">
        <v>0.13</v>
      </c>
      <c r="D82" s="15">
        <v>0.25</v>
      </c>
      <c r="E82" s="15">
        <v>0.38</v>
      </c>
      <c r="F82" s="13">
        <v>2.6315789473684212</v>
      </c>
      <c r="G82" s="13">
        <v>13.24346827878936</v>
      </c>
      <c r="H82" s="13">
        <v>34.851232312603578</v>
      </c>
      <c r="K82" s="16" t="s">
        <v>17</v>
      </c>
      <c r="L82" s="15">
        <v>10</v>
      </c>
      <c r="M82" s="15">
        <v>0.09</v>
      </c>
      <c r="N82" s="15">
        <v>0.19</v>
      </c>
      <c r="O82" s="15">
        <v>0.28000000000000003</v>
      </c>
      <c r="P82" s="13">
        <v>3.5714285714285712</v>
      </c>
      <c r="Q82" s="13">
        <v>13.062663224503218</v>
      </c>
      <c r="R82" s="13">
        <v>46.652368658940063</v>
      </c>
    </row>
    <row r="83" spans="1:18" x14ac:dyDescent="0.3">
      <c r="A83" s="16" t="s">
        <v>15</v>
      </c>
      <c r="B83" s="15">
        <v>10</v>
      </c>
      <c r="C83" s="15">
        <v>0.06</v>
      </c>
      <c r="D83" s="15">
        <v>0.23</v>
      </c>
      <c r="E83" s="15">
        <v>0.29000000000000004</v>
      </c>
      <c r="F83" s="13">
        <v>3.4482758620689653</v>
      </c>
      <c r="G83" s="13">
        <v>8.0533350198332734</v>
      </c>
      <c r="H83" s="13">
        <v>27.770120758045767</v>
      </c>
      <c r="K83" s="16" t="s">
        <v>17</v>
      </c>
      <c r="L83" s="15">
        <v>10</v>
      </c>
      <c r="M83" s="15">
        <v>0.09</v>
      </c>
      <c r="N83" s="15">
        <v>0.18</v>
      </c>
      <c r="O83" s="15">
        <v>0.27</v>
      </c>
      <c r="P83" s="13">
        <v>3.7037037037037033</v>
      </c>
      <c r="Q83" s="13">
        <v>11.418175703761086</v>
      </c>
      <c r="R83" s="13">
        <v>42.289539643559579</v>
      </c>
    </row>
    <row r="84" spans="1:18" x14ac:dyDescent="0.3">
      <c r="A84" s="16" t="s">
        <v>15</v>
      </c>
      <c r="B84" s="15">
        <v>10</v>
      </c>
      <c r="C84" s="15">
        <v>0.08</v>
      </c>
      <c r="D84" s="15">
        <v>0.27</v>
      </c>
      <c r="E84" s="15">
        <v>0.35000000000000003</v>
      </c>
      <c r="F84" s="13">
        <v>2.8571428571428568</v>
      </c>
      <c r="G84" s="13">
        <v>13.434952341140626</v>
      </c>
      <c r="H84" s="13">
        <v>38.38557811754464</v>
      </c>
      <c r="K84" s="16" t="s">
        <v>17</v>
      </c>
      <c r="L84" s="15">
        <v>10</v>
      </c>
      <c r="M84" s="15">
        <v>7.0000000000000007E-2</v>
      </c>
      <c r="N84" s="15">
        <v>0.25</v>
      </c>
      <c r="O84" s="15">
        <v>0.32</v>
      </c>
      <c r="P84" s="13">
        <v>3.125</v>
      </c>
      <c r="Q84" s="13">
        <v>9.518212618749649</v>
      </c>
      <c r="R84" s="13">
        <v>29.744414433592652</v>
      </c>
    </row>
    <row r="85" spans="1:18" x14ac:dyDescent="0.3">
      <c r="A85" s="16" t="s">
        <v>15</v>
      </c>
      <c r="B85" s="15">
        <v>10</v>
      </c>
      <c r="C85" s="15">
        <v>0.06</v>
      </c>
      <c r="D85" s="15">
        <v>0.2</v>
      </c>
      <c r="E85" s="15">
        <v>0.26</v>
      </c>
      <c r="F85" s="13">
        <v>3.8461538461538458</v>
      </c>
      <c r="G85" s="13">
        <v>12.144507259522596</v>
      </c>
      <c r="H85" s="13">
        <v>46.70964330585614</v>
      </c>
      <c r="K85" s="16" t="s">
        <v>17</v>
      </c>
      <c r="L85" s="15">
        <v>10</v>
      </c>
      <c r="M85" s="15">
        <v>0.01</v>
      </c>
      <c r="N85" s="15">
        <v>0.11</v>
      </c>
      <c r="O85" s="15">
        <v>0.12</v>
      </c>
      <c r="P85" s="13">
        <v>8.3333333333333339</v>
      </c>
      <c r="Q85" s="13">
        <v>2.1933639560893683</v>
      </c>
      <c r="R85" s="13">
        <v>18.278032967411402</v>
      </c>
    </row>
    <row r="86" spans="1:18" x14ac:dyDescent="0.3">
      <c r="A86" s="16" t="s">
        <v>15</v>
      </c>
      <c r="B86" s="15">
        <v>10</v>
      </c>
      <c r="C86" s="15">
        <v>0.05</v>
      </c>
      <c r="D86" s="15">
        <v>0.19</v>
      </c>
      <c r="E86" s="15">
        <v>0.24</v>
      </c>
      <c r="F86" s="13">
        <v>4.166666666666667</v>
      </c>
      <c r="G86" s="13">
        <v>10.783028335314713</v>
      </c>
      <c r="H86" s="13">
        <v>44.929284730477974</v>
      </c>
      <c r="K86" s="16" t="s">
        <v>17</v>
      </c>
      <c r="L86" s="15">
        <v>10</v>
      </c>
      <c r="M86" s="15">
        <v>0.12</v>
      </c>
      <c r="N86" s="15">
        <v>0.25</v>
      </c>
      <c r="O86" s="15">
        <v>0.37</v>
      </c>
      <c r="P86" s="13">
        <v>2.7027027027027026</v>
      </c>
      <c r="Q86" s="13">
        <v>13.144906004104442</v>
      </c>
      <c r="R86" s="13">
        <v>35.526772984066056</v>
      </c>
    </row>
    <row r="87" spans="1:18" x14ac:dyDescent="0.3">
      <c r="A87" s="16" t="s">
        <v>15</v>
      </c>
      <c r="B87" s="15">
        <v>10</v>
      </c>
      <c r="C87" s="15">
        <v>0.13</v>
      </c>
      <c r="D87" s="15">
        <v>0.16</v>
      </c>
      <c r="E87" s="15">
        <v>0.29000000000000004</v>
      </c>
      <c r="F87" s="13">
        <v>3.4482758620689653</v>
      </c>
      <c r="G87" s="13">
        <v>14.074425386142769</v>
      </c>
      <c r="H87" s="13">
        <v>48.532501331526781</v>
      </c>
      <c r="K87" s="16" t="s">
        <v>17</v>
      </c>
      <c r="L87" s="15">
        <v>10</v>
      </c>
      <c r="M87" s="15">
        <v>0.13</v>
      </c>
      <c r="N87" s="15">
        <v>0.2</v>
      </c>
      <c r="O87" s="15">
        <v>0.33</v>
      </c>
      <c r="P87" s="13">
        <v>3.0303030303030303</v>
      </c>
      <c r="Q87" s="13">
        <v>14.053584079125724</v>
      </c>
      <c r="R87" s="13">
        <v>42.586618421593101</v>
      </c>
    </row>
    <row r="88" spans="1:18" x14ac:dyDescent="0.3">
      <c r="A88" s="18" t="s">
        <v>15</v>
      </c>
      <c r="B88" s="20">
        <v>10</v>
      </c>
      <c r="C88" s="20">
        <v>0.08</v>
      </c>
      <c r="D88" s="20">
        <v>0.14000000000000001</v>
      </c>
      <c r="E88" s="20">
        <v>0.22000000000000003</v>
      </c>
      <c r="F88" s="14">
        <v>4.545454545454545</v>
      </c>
      <c r="G88" s="14">
        <v>10.137840641637892</v>
      </c>
      <c r="H88" s="14">
        <v>46.081093825626773</v>
      </c>
      <c r="K88" s="18" t="s">
        <v>17</v>
      </c>
      <c r="L88" s="20">
        <v>10</v>
      </c>
      <c r="M88" s="20">
        <v>0.21</v>
      </c>
      <c r="N88" s="20">
        <v>0.24</v>
      </c>
      <c r="O88" s="20">
        <v>0.44999999999999996</v>
      </c>
      <c r="P88" s="14">
        <v>2.2222222222222223</v>
      </c>
      <c r="Q88" s="14">
        <v>10.358913362756393</v>
      </c>
      <c r="R88" s="14">
        <v>23.019807472791989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Pre-SCI Phase Data</vt:lpstr>
      <vt:lpstr>Post-SCI Phase Data</vt:lpstr>
      <vt:lpstr>Pre-SCI Spatiotemporal</vt:lpstr>
      <vt:lpstr>Post-SCI Spatiotemporal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2021-10-19T19:42:09Z</dcterms:created>
  <dcterms:modified xsi:type="dcterms:W3CDTF">2021-10-21T16:32:35Z</dcterms:modified>
</cp:coreProperties>
</file>