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675" windowWidth="18915" windowHeight="7050"/>
  </bookViews>
  <sheets>
    <sheet name="otu_table_for_lefse" sheetId="1" r:id="rId1"/>
  </sheets>
  <calcPr calcId="145621"/>
</workbook>
</file>

<file path=xl/calcChain.xml><?xml version="1.0" encoding="utf-8"?>
<calcChain xmlns="http://schemas.openxmlformats.org/spreadsheetml/2006/main">
  <c r="BC23" i="1" l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3" i="1"/>
  <c r="BC3" i="1"/>
</calcChain>
</file>

<file path=xl/sharedStrings.xml><?xml version="1.0" encoding="utf-8"?>
<sst xmlns="http://schemas.openxmlformats.org/spreadsheetml/2006/main" count="153" uniqueCount="102">
  <si>
    <t>class</t>
  </si>
  <si>
    <t>A</t>
  </si>
  <si>
    <t>B</t>
  </si>
  <si>
    <t>Taxon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</si>
  <si>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</si>
  <si>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</si>
  <si>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</si>
  <si>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</si>
  <si>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</si>
  <si>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</si>
  <si>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</si>
  <si>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</si>
  <si>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</si>
  <si>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</si>
  <si>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</si>
  <si>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</si>
  <si>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</si>
  <si>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</si>
  <si>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</si>
  <si>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</si>
  <si>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</si>
  <si>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</si>
  <si>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</si>
  <si>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</si>
  <si>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</si>
  <si>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</si>
  <si>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A-23</t>
  </si>
  <si>
    <t>A-24</t>
  </si>
  <si>
    <t>A-25</t>
  </si>
  <si>
    <t>A-26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</si>
  <si>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</si>
  <si>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</si>
  <si>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</si>
  <si>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</si>
  <si>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</si>
  <si>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</si>
  <si>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</si>
  <si>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</si>
  <si>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</si>
  <si>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</si>
  <si>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</si>
  <si>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</si>
  <si>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</si>
  <si>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</si>
  <si>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</si>
  <si>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</si>
  <si>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</si>
  <si>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</si>
  <si>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</si>
  <si>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</si>
  <si>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B-21</t>
  </si>
  <si>
    <t>B-22</t>
  </si>
  <si>
    <t>B-23</t>
  </si>
  <si>
    <t>B-24</t>
  </si>
  <si>
    <t>B-25</t>
  </si>
  <si>
    <t>B-26</t>
  </si>
  <si>
    <t>o__Actinomycetales</t>
    <phoneticPr fontId="18" type="noConversion"/>
  </si>
  <si>
    <t>f__Cellulomonadaceae</t>
    <phoneticPr fontId="18" type="noConversion"/>
  </si>
  <si>
    <t>g__Cellulomonas</t>
    <phoneticPr fontId="18" type="noConversion"/>
  </si>
  <si>
    <t>g__Olsenella</t>
    <phoneticPr fontId="18" type="noConversion"/>
  </si>
  <si>
    <t>g__Slackia</t>
    <phoneticPr fontId="18" type="noConversion"/>
  </si>
  <si>
    <t>g__Barnesiella</t>
    <phoneticPr fontId="18" type="noConversion"/>
  </si>
  <si>
    <t>c__Deinococci</t>
    <phoneticPr fontId="18" type="noConversion"/>
  </si>
  <si>
    <t>c__Bacilli</t>
    <phoneticPr fontId="18" type="noConversion"/>
  </si>
  <si>
    <t>o__Bacillales</t>
    <phoneticPr fontId="18" type="noConversion"/>
  </si>
  <si>
    <t>f__Paenibacillaceae 2</t>
    <phoneticPr fontId="18" type="noConversion"/>
  </si>
  <si>
    <t>f__Planococcaceae</t>
    <phoneticPr fontId="18" type="noConversion"/>
  </si>
  <si>
    <t>g__Planomicrobium</t>
    <phoneticPr fontId="18" type="noConversion"/>
  </si>
  <si>
    <t>f__Staphylococcaceae</t>
    <phoneticPr fontId="18" type="noConversion"/>
  </si>
  <si>
    <t>g__Staphylococcus</t>
    <phoneticPr fontId="18" type="noConversion"/>
  </si>
  <si>
    <t>f__Lactobacillaceae</t>
    <phoneticPr fontId="18" type="noConversion"/>
  </si>
  <si>
    <t>g__Lactobacillus</t>
    <phoneticPr fontId="18" type="noConversion"/>
  </si>
  <si>
    <t>g__Anaerococcus</t>
    <phoneticPr fontId="18" type="noConversion"/>
  </si>
  <si>
    <t>g__Peptoniphilus</t>
    <phoneticPr fontId="18" type="noConversion"/>
  </si>
  <si>
    <t>f__Ruminococcaceae</t>
    <phoneticPr fontId="18" type="noConversion"/>
  </si>
  <si>
    <t>g__Butyricicoccus</t>
    <phoneticPr fontId="18" type="noConversion"/>
  </si>
  <si>
    <t>g__Acidaminococcus</t>
    <phoneticPr fontId="18" type="noConversion"/>
  </si>
  <si>
    <t>g__Allisonella</t>
    <phoneticPr fontId="18" type="noConversion"/>
  </si>
  <si>
    <t>c__Alphaproteobacteria</t>
    <phoneticPr fontId="18" type="noConversion"/>
  </si>
  <si>
    <t>o__Caulobacterales</t>
    <phoneticPr fontId="18" type="noConversion"/>
  </si>
  <si>
    <t>f__Caulobacteraceae</t>
    <phoneticPr fontId="18" type="noConversion"/>
  </si>
  <si>
    <t>g__Brevundimonas</t>
    <phoneticPr fontId="18" type="noConversion"/>
  </si>
  <si>
    <t>o__Rhizobiales</t>
    <phoneticPr fontId="18" type="noConversion"/>
  </si>
  <si>
    <t>g__Stenotrophomonas</t>
    <phoneticPr fontId="18" type="noConversion"/>
  </si>
  <si>
    <t>g__Silanimonas</t>
    <phoneticPr fontId="18" type="noConversion"/>
  </si>
  <si>
    <t>g__Acinetobacter</t>
    <phoneticPr fontId="18" type="noConversion"/>
  </si>
  <si>
    <t>f__Moraxellaceae</t>
    <phoneticPr fontId="18" type="noConversion"/>
  </si>
  <si>
    <t>o__Pseudomonadales</t>
    <phoneticPr fontId="18" type="noConversion"/>
  </si>
  <si>
    <t>o__Aeromonadales</t>
    <phoneticPr fontId="18" type="noConversion"/>
  </si>
  <si>
    <t>g__Comamonas</t>
    <phoneticPr fontId="18" type="noConversion"/>
  </si>
  <si>
    <t>g__Acidovorax</t>
    <phoneticPr fontId="18" type="noConversion"/>
  </si>
  <si>
    <t>f__Comamonadaceae</t>
    <phoneticPr fontId="18" type="noConversion"/>
  </si>
  <si>
    <t>g__Sphingomonas</t>
    <phoneticPr fontId="18" type="noConversion"/>
  </si>
  <si>
    <t>f__Sphingomonadaceae</t>
    <phoneticPr fontId="18" type="noConversion"/>
  </si>
  <si>
    <t>o__Sphingomonadales</t>
    <phoneticPr fontId="18" type="noConversion"/>
  </si>
  <si>
    <t>o__Rhodospirillales</t>
    <phoneticPr fontId="18" type="noConversion"/>
  </si>
  <si>
    <t>g__Mesorhizobium</t>
    <phoneticPr fontId="18" type="noConversion"/>
  </si>
  <si>
    <t>f__Methylobacteriaceae</t>
    <phoneticPr fontId="18" type="noConversion"/>
  </si>
  <si>
    <t>g__Methylobacterium</t>
    <phoneticPr fontId="18" type="noConversion"/>
  </si>
  <si>
    <t>mean（A）</t>
    <phoneticPr fontId="18" type="noConversion"/>
  </si>
  <si>
    <t>mean(B)</t>
    <phoneticPr fontId="18" type="noConversion"/>
  </si>
  <si>
    <t xml:space="preserve"> 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</si>
</sst>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11" fontId="0" fillId="0" borderId="0" xfId="0" applyNumberFormat="1" applyFill="1">
      <alignment vertical="center"/>
    </xf>
    <xf numFmtId="0" fontId="0" fillId="33" borderId="0" xfId="0" applyFill="1">
      <alignment vertical="center"/>
    </xf>
    <xf numFmtId="11" fontId="0" fillId="33" borderId="0" xfId="0" applyNumberFormat="1" applyFill="1">
      <alignment vertical="center"/>
    </xf>
    <xf numFmtId="11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6"/>
  <sheetViews>
    <sheetView tabSelected="1" topLeftCell="AR1" workbookViewId="0">
      <selection activeCell="BC23" sqref="BC23"/>
    </sheetView>
  </sheetViews>
  <sheetFormatPr defaultRowHeight="13.5" x14ac:dyDescent="0.15"/>
  <cols>
    <col min="1" max="1" width="29" customWidth="1"/>
    <col min="2" max="2" width="20.875" customWidth="1"/>
    <col min="28" max="28" width="17.875" customWidth="1"/>
    <col min="55" max="55" width="26.125" customWidth="1"/>
  </cols>
  <sheetData>
    <row r="1" spans="1:55" x14ac:dyDescent="0.15">
      <c r="A1" t="s">
        <v>0</v>
      </c>
      <c r="B1" t="s">
        <v>1</v>
      </c>
      <c r="C1" t="s">
        <v>1</v>
      </c>
      <c r="D1" t="s">
        <v>1</v>
      </c>
      <c r="E1" t="s">
        <v>1</v>
      </c>
      <c r="F1" t="s">
        <v>1</v>
      </c>
      <c r="G1" t="s">
        <v>1</v>
      </c>
      <c r="H1" t="s">
        <v>1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99</v>
      </c>
      <c r="AC1" t="s">
        <v>2</v>
      </c>
      <c r="AD1" t="s">
        <v>2</v>
      </c>
      <c r="AE1" t="s">
        <v>2</v>
      </c>
      <c r="AF1" t="s">
        <v>2</v>
      </c>
      <c r="AG1" t="s">
        <v>2</v>
      </c>
      <c r="AH1" t="s">
        <v>2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  <c r="AY1" t="s">
        <v>2</v>
      </c>
      <c r="AZ1" t="s">
        <v>2</v>
      </c>
      <c r="BA1" t="s">
        <v>2</v>
      </c>
      <c r="BB1" t="s">
        <v>2</v>
      </c>
      <c r="BC1" t="s">
        <v>100</v>
      </c>
    </row>
    <row r="2" spans="1:55" x14ac:dyDescent="0.1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X2" t="s">
        <v>26</v>
      </c>
      <c r="Y2" t="s">
        <v>27</v>
      </c>
      <c r="Z2" t="s">
        <v>28</v>
      </c>
      <c r="AA2" t="s">
        <v>29</v>
      </c>
      <c r="AB2" t="s">
        <v>101</v>
      </c>
      <c r="AC2" t="s">
        <v>30</v>
      </c>
      <c r="AD2" t="s">
        <v>31</v>
      </c>
      <c r="AE2" t="s">
        <v>32</v>
      </c>
      <c r="AF2" t="s">
        <v>33</v>
      </c>
      <c r="AG2" t="s">
        <v>34</v>
      </c>
      <c r="AH2" t="s">
        <v>35</v>
      </c>
      <c r="AI2" t="s">
        <v>36</v>
      </c>
      <c r="AJ2" t="s">
        <v>37</v>
      </c>
      <c r="AK2" t="s">
        <v>38</v>
      </c>
      <c r="AL2" t="s">
        <v>39</v>
      </c>
      <c r="AM2" t="s">
        <v>40</v>
      </c>
      <c r="AN2" t="s">
        <v>41</v>
      </c>
      <c r="AO2" t="s">
        <v>42</v>
      </c>
      <c r="AP2" t="s">
        <v>43</v>
      </c>
      <c r="AQ2" t="s">
        <v>44</v>
      </c>
      <c r="AR2" t="s">
        <v>45</v>
      </c>
      <c r="AS2" t="s">
        <v>46</v>
      </c>
      <c r="AT2" t="s">
        <v>47</v>
      </c>
      <c r="AU2" t="s">
        <v>48</v>
      </c>
      <c r="AV2" t="s">
        <v>49</v>
      </c>
      <c r="AW2" t="s">
        <v>50</v>
      </c>
      <c r="AX2" t="s">
        <v>51</v>
      </c>
      <c r="AY2" t="s">
        <v>52</v>
      </c>
      <c r="AZ2" t="s">
        <v>53</v>
      </c>
      <c r="BA2" t="s">
        <v>54</v>
      </c>
      <c r="BB2" t="s">
        <v>55</v>
      </c>
      <c r="BC2" s="5" t="s">
        <v>101</v>
      </c>
    </row>
    <row r="3" spans="1:55" s="1" customFormat="1" x14ac:dyDescent="0.15">
      <c r="A3" s="1" t="s">
        <v>56</v>
      </c>
      <c r="B3" s="1">
        <v>3.8401404394200001E-4</v>
      </c>
      <c r="C3" s="1">
        <v>0</v>
      </c>
      <c r="D3" s="1">
        <v>0</v>
      </c>
      <c r="E3" s="1">
        <v>0</v>
      </c>
      <c r="F3" s="2">
        <v>2.7429574567299999E-5</v>
      </c>
      <c r="G3" s="1">
        <v>0</v>
      </c>
      <c r="H3" s="1">
        <v>1.3714787283599999E-4</v>
      </c>
      <c r="I3" s="2">
        <v>2.7429574567299999E-5</v>
      </c>
      <c r="J3" s="1">
        <v>2.7429574567299999E-4</v>
      </c>
      <c r="K3" s="1">
        <v>0</v>
      </c>
      <c r="L3" s="1">
        <v>1.09718298269E-4</v>
      </c>
      <c r="M3" s="2">
        <v>2.7429574567299999E-5</v>
      </c>
      <c r="N3" s="1">
        <v>0</v>
      </c>
      <c r="O3" s="1">
        <v>0</v>
      </c>
      <c r="P3" s="1">
        <v>0</v>
      </c>
      <c r="Q3" s="1">
        <v>0</v>
      </c>
      <c r="R3" s="1">
        <v>1.92007021971E-4</v>
      </c>
      <c r="S3" s="1">
        <v>1.2617604300999999E-3</v>
      </c>
      <c r="T3" s="2">
        <v>2.7429574567299999E-5</v>
      </c>
      <c r="U3" s="2">
        <v>8.2288723701899998E-5</v>
      </c>
      <c r="V3" s="2">
        <v>2.7429574567299999E-5</v>
      </c>
      <c r="W3" s="2">
        <v>5.4859149134599999E-5</v>
      </c>
      <c r="X3" s="1">
        <v>0</v>
      </c>
      <c r="Y3" s="2">
        <v>8.2288723701899998E-5</v>
      </c>
      <c r="Z3" s="1">
        <v>2.4686617110600002E-4</v>
      </c>
      <c r="AA3" s="1">
        <v>0</v>
      </c>
      <c r="AB3" s="1">
        <f>AVERAGE(B3:AA3)</f>
        <v>1.1393823281814999E-4</v>
      </c>
      <c r="AC3" s="2">
        <v>2.7429574567299999E-5</v>
      </c>
      <c r="AD3" s="2">
        <v>8.2288723701899998E-5</v>
      </c>
      <c r="AE3" s="1">
        <v>0</v>
      </c>
      <c r="AF3" s="1">
        <v>7.1316893874999996E-4</v>
      </c>
      <c r="AG3" s="1">
        <v>0</v>
      </c>
      <c r="AH3" s="1">
        <v>3.8401404394200001E-4</v>
      </c>
      <c r="AI3" s="1">
        <v>1.92007021971E-4</v>
      </c>
      <c r="AJ3" s="2">
        <v>2.7429574567299999E-5</v>
      </c>
      <c r="AK3" s="1">
        <v>0</v>
      </c>
      <c r="AL3" s="1">
        <v>0</v>
      </c>
      <c r="AM3" s="1">
        <v>0</v>
      </c>
      <c r="AN3" s="2">
        <v>8.2288723701899998E-5</v>
      </c>
      <c r="AO3" s="1">
        <v>0</v>
      </c>
      <c r="AP3" s="1">
        <v>0</v>
      </c>
      <c r="AQ3" s="2">
        <v>5.4859149134599999E-5</v>
      </c>
      <c r="AR3" s="1">
        <v>6.03450640481E-4</v>
      </c>
      <c r="AS3" s="1">
        <v>4.2515840579300003E-3</v>
      </c>
      <c r="AT3" s="1">
        <v>1.2069012809600001E-3</v>
      </c>
      <c r="AU3" s="1">
        <v>3.4561263954800002E-3</v>
      </c>
      <c r="AV3" s="1">
        <v>4.9373234221099997E-4</v>
      </c>
      <c r="AW3" s="1">
        <v>1.75549277231E-3</v>
      </c>
      <c r="AX3" s="1">
        <v>4.9373234221099997E-4</v>
      </c>
      <c r="AY3" s="1">
        <v>3.9498587376899999E-3</v>
      </c>
      <c r="AZ3" s="1">
        <v>2.1943659653800001E-3</v>
      </c>
      <c r="BA3" s="1">
        <v>1.0697534081199999E-3</v>
      </c>
      <c r="BB3" s="1">
        <v>2.7429574567299999E-4</v>
      </c>
      <c r="BC3" s="5">
        <f>AVERAGE(AC3:BB3)</f>
        <v>8.1972228610700001E-4</v>
      </c>
    </row>
    <row r="4" spans="1:55" s="1" customFormat="1" x14ac:dyDescent="0.15">
      <c r="A4" s="1" t="s">
        <v>57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f>AVERAGE(B4:AA4)</f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2">
        <v>2.7429574567299999E-5</v>
      </c>
      <c r="AT4" s="1">
        <v>0</v>
      </c>
      <c r="AU4" s="1">
        <v>3.0172532024000002E-4</v>
      </c>
      <c r="AV4" s="1">
        <v>0</v>
      </c>
      <c r="AW4" s="1">
        <v>0</v>
      </c>
      <c r="AX4" s="1">
        <v>0</v>
      </c>
      <c r="AY4" s="2">
        <v>2.7429574567299999E-5</v>
      </c>
      <c r="AZ4" s="2">
        <v>2.7429574567299999E-5</v>
      </c>
      <c r="BA4" s="1">
        <v>0</v>
      </c>
      <c r="BB4" s="1">
        <v>0</v>
      </c>
      <c r="BC4" s="5">
        <f t="shared" ref="BC4:BC45" si="0">AVERAGE(AC4:BB4)</f>
        <v>1.4769770920842309E-5</v>
      </c>
    </row>
    <row r="5" spans="1:55" s="1" customFormat="1" x14ac:dyDescent="0.15">
      <c r="A5" s="1" t="s">
        <v>58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f>AVERAGE(B5:AA5)</f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2">
        <v>2.7429574567299999E-5</v>
      </c>
      <c r="AT5" s="1">
        <v>0</v>
      </c>
      <c r="AU5" s="1">
        <v>3.0172532024000002E-4</v>
      </c>
      <c r="AV5" s="1">
        <v>0</v>
      </c>
      <c r="AW5" s="1">
        <v>0</v>
      </c>
      <c r="AX5" s="1">
        <v>0</v>
      </c>
      <c r="AY5" s="2">
        <v>2.7429574567299999E-5</v>
      </c>
      <c r="AZ5" s="2">
        <v>2.7429574567299999E-5</v>
      </c>
      <c r="BA5" s="1">
        <v>0</v>
      </c>
      <c r="BB5" s="1">
        <v>0</v>
      </c>
      <c r="BC5" s="5">
        <f t="shared" si="0"/>
        <v>1.4769770920842309E-5</v>
      </c>
    </row>
    <row r="6" spans="1:55" s="3" customFormat="1" x14ac:dyDescent="0.15">
      <c r="A6" s="3" t="s">
        <v>59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4">
        <v>2.7429574567299999E-5</v>
      </c>
      <c r="H6" s="3">
        <v>0</v>
      </c>
      <c r="I6" s="3">
        <v>2.6058095838899999E-3</v>
      </c>
      <c r="J6" s="4">
        <v>5.4859149134599999E-5</v>
      </c>
      <c r="K6" s="4">
        <v>2.7429574567299999E-5</v>
      </c>
      <c r="L6" s="3">
        <v>0</v>
      </c>
      <c r="M6" s="4">
        <v>2.7429574567299999E-5</v>
      </c>
      <c r="N6" s="4">
        <v>5.4859149134599999E-5</v>
      </c>
      <c r="O6" s="3">
        <v>0</v>
      </c>
      <c r="P6" s="3">
        <v>0</v>
      </c>
      <c r="Q6" s="4">
        <v>2.7429574567299999E-5</v>
      </c>
      <c r="R6" s="3">
        <v>0</v>
      </c>
      <c r="S6" s="4">
        <v>2.7429574567299999E-5</v>
      </c>
      <c r="T6" s="3">
        <v>0</v>
      </c>
      <c r="U6" s="4">
        <v>2.7429574567299999E-5</v>
      </c>
      <c r="V6" s="3">
        <v>0</v>
      </c>
      <c r="W6" s="3">
        <v>0</v>
      </c>
      <c r="X6" s="3">
        <v>0</v>
      </c>
      <c r="Y6" s="3">
        <v>1.0423238335600001E-3</v>
      </c>
      <c r="Z6" s="3">
        <v>3.0721123515399999E-3</v>
      </c>
      <c r="AA6" s="3">
        <v>0</v>
      </c>
      <c r="AB6" s="1">
        <f>AVERAGE(B6:AA6)</f>
        <v>2.6902082748703844E-4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4">
        <v>2.7429574567299999E-5</v>
      </c>
      <c r="AI6" s="3">
        <v>1.09718298269E-4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4">
        <v>5.4859149134599999E-5</v>
      </c>
      <c r="AR6" s="3">
        <v>0</v>
      </c>
      <c r="AS6" s="4">
        <v>5.4859149134599999E-5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5">
        <f t="shared" si="0"/>
        <v>9.4948527348269229E-6</v>
      </c>
    </row>
    <row r="7" spans="1:55" s="3" customFormat="1" x14ac:dyDescent="0.15">
      <c r="A7" s="3" t="s">
        <v>60</v>
      </c>
      <c r="B7" s="3">
        <v>1.5634857503400001E-3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4">
        <v>8.2288723701899998E-5</v>
      </c>
      <c r="J7" s="3">
        <v>0</v>
      </c>
      <c r="K7" s="4">
        <v>8.2288723701899998E-5</v>
      </c>
      <c r="L7" s="3">
        <v>0</v>
      </c>
      <c r="M7" s="3">
        <v>2.19436596538E-4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1.09718298269E-4</v>
      </c>
      <c r="V7" s="3">
        <v>0</v>
      </c>
      <c r="W7" s="4">
        <v>8.2288723701899998E-5</v>
      </c>
      <c r="X7" s="3">
        <v>0</v>
      </c>
      <c r="Y7" s="3">
        <v>0</v>
      </c>
      <c r="Z7" s="3">
        <v>4.66302767644E-4</v>
      </c>
      <c r="AA7" s="3">
        <v>0</v>
      </c>
      <c r="AB7" s="1">
        <f>AVERAGE(B7:AA7)</f>
        <v>1.0022344553448847E-4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1.64577447404E-4</v>
      </c>
      <c r="AY7" s="3">
        <v>0</v>
      </c>
      <c r="AZ7" s="3">
        <v>0</v>
      </c>
      <c r="BA7" s="3">
        <v>0</v>
      </c>
      <c r="BB7" s="3">
        <v>0</v>
      </c>
      <c r="BC7" s="5">
        <f t="shared" si="0"/>
        <v>6.3299018232307696E-6</v>
      </c>
    </row>
    <row r="8" spans="1:55" s="1" customFormat="1" x14ac:dyDescent="0.15">
      <c r="A8" s="1" t="s">
        <v>61</v>
      </c>
      <c r="B8" s="1">
        <v>8.6128864141299995E-3</v>
      </c>
      <c r="C8" s="1">
        <v>0</v>
      </c>
      <c r="D8" s="1">
        <v>0</v>
      </c>
      <c r="E8" s="1">
        <v>0</v>
      </c>
      <c r="F8" s="1">
        <v>8.4208793921599998E-3</v>
      </c>
      <c r="G8" s="1">
        <v>5.2116191677899996E-4</v>
      </c>
      <c r="H8" s="1">
        <v>0</v>
      </c>
      <c r="I8" s="1">
        <v>8.9146117343699999E-3</v>
      </c>
      <c r="J8" s="1">
        <v>0</v>
      </c>
      <c r="K8" s="2">
        <v>2.7429574567299999E-5</v>
      </c>
      <c r="L8" s="1">
        <v>4.3887319307700002E-4</v>
      </c>
      <c r="M8" s="1">
        <v>2.0297885179799999E-3</v>
      </c>
      <c r="N8" s="2">
        <v>2.7429574567299999E-5</v>
      </c>
      <c r="O8" s="1">
        <v>2.1120772416800002E-3</v>
      </c>
      <c r="P8" s="1">
        <v>0</v>
      </c>
      <c r="Q8" s="2">
        <v>8.2288723701899998E-5</v>
      </c>
      <c r="R8" s="1">
        <v>0</v>
      </c>
      <c r="S8" s="2">
        <v>2.7429574567299999E-5</v>
      </c>
      <c r="T8" s="1">
        <v>1.48119702663E-2</v>
      </c>
      <c r="U8" s="1">
        <v>4.9373234221099997E-4</v>
      </c>
      <c r="V8" s="1">
        <v>0</v>
      </c>
      <c r="W8" s="1">
        <v>5.1567600186499998E-3</v>
      </c>
      <c r="X8" s="1">
        <v>6.0070768302400001E-3</v>
      </c>
      <c r="Y8" s="1">
        <v>0</v>
      </c>
      <c r="Z8" s="1">
        <v>1.92007021971E-4</v>
      </c>
      <c r="AA8" s="1">
        <v>1.3989083029299999E-2</v>
      </c>
      <c r="AB8" s="1">
        <f>AVERAGE(B8:AA8)</f>
        <v>2.7640571294712231E-3</v>
      </c>
      <c r="AC8" s="1">
        <v>6.4459500233200002E-3</v>
      </c>
      <c r="AD8" s="1">
        <v>7.6802808788400002E-4</v>
      </c>
      <c r="AE8" s="1">
        <v>2.1395068162499999E-2</v>
      </c>
      <c r="AF8" s="1">
        <v>1.9749293688499999E-3</v>
      </c>
      <c r="AG8" s="1">
        <v>2.4960912856200001E-3</v>
      </c>
      <c r="AH8" s="1">
        <v>2.6250102860900001E-2</v>
      </c>
      <c r="AI8" s="1">
        <v>1.7993800916099999E-2</v>
      </c>
      <c r="AJ8" s="1">
        <v>2.7731299887500001E-2</v>
      </c>
      <c r="AK8" s="1">
        <v>7.6528513042800001E-3</v>
      </c>
      <c r="AL8" s="1">
        <v>0</v>
      </c>
      <c r="AM8" s="1">
        <v>1.3605068985400001E-2</v>
      </c>
      <c r="AN8" s="2">
        <v>2.7429574567299999E-5</v>
      </c>
      <c r="AO8" s="1">
        <v>1.2069012809600001E-3</v>
      </c>
      <c r="AP8" s="1">
        <v>1.70063362317E-2</v>
      </c>
      <c r="AQ8" s="1">
        <v>3.6755629920199998E-3</v>
      </c>
      <c r="AR8" s="1">
        <v>2.2245384974099999E-2</v>
      </c>
      <c r="AS8" s="2">
        <v>2.7429574567299999E-5</v>
      </c>
      <c r="AT8" s="1">
        <v>2.4686617110600002E-4</v>
      </c>
      <c r="AU8" s="1">
        <v>1.64577447404E-4</v>
      </c>
      <c r="AV8" s="1">
        <v>0</v>
      </c>
      <c r="AW8" s="1">
        <v>2.3863729873499998E-3</v>
      </c>
      <c r="AX8" s="1">
        <v>3.4012672463500002E-3</v>
      </c>
      <c r="AY8" s="1">
        <v>3.0172532024000002E-4</v>
      </c>
      <c r="AZ8" s="1">
        <v>2.4686617110600002E-4</v>
      </c>
      <c r="BA8" s="1">
        <v>7.4059851331699999E-4</v>
      </c>
      <c r="BB8" s="2">
        <v>2.7429574567299999E-5</v>
      </c>
      <c r="BC8" s="5">
        <f t="shared" si="0"/>
        <v>6.8468438054503445E-3</v>
      </c>
    </row>
    <row r="9" spans="1:55" s="1" customFormat="1" x14ac:dyDescent="0.15">
      <c r="A9" s="1" t="s">
        <v>62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f>AVERAGE(B9:AA9)</f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2">
        <v>2.7429574567299999E-5</v>
      </c>
      <c r="AS9" s="1">
        <v>0</v>
      </c>
      <c r="AT9" s="1">
        <v>0</v>
      </c>
      <c r="AU9" s="1">
        <v>2.4686617110600002E-4</v>
      </c>
      <c r="AV9" s="1">
        <v>0</v>
      </c>
      <c r="AW9" s="1">
        <v>0</v>
      </c>
      <c r="AX9" s="1">
        <v>0</v>
      </c>
      <c r="AY9" s="2">
        <v>2.7429574567299999E-5</v>
      </c>
      <c r="AZ9" s="2">
        <v>2.7429574567299999E-5</v>
      </c>
      <c r="BA9" s="1">
        <v>0</v>
      </c>
      <c r="BB9" s="1">
        <v>0</v>
      </c>
      <c r="BC9" s="5">
        <f t="shared" si="0"/>
        <v>1.2659803646457695E-5</v>
      </c>
    </row>
    <row r="10" spans="1:55" s="3" customFormat="1" x14ac:dyDescent="0.15">
      <c r="A10" s="3" t="s">
        <v>63</v>
      </c>
      <c r="B10" s="4">
        <v>5.4859149134599999E-5</v>
      </c>
      <c r="C10" s="4">
        <v>2.7429574567299999E-5</v>
      </c>
      <c r="D10" s="3">
        <v>1.0423238335600001E-3</v>
      </c>
      <c r="E10" s="4">
        <v>8.2288723701899998E-5</v>
      </c>
      <c r="F10" s="3">
        <v>4.38873193077E-3</v>
      </c>
      <c r="G10" s="3">
        <v>1.3166195792299999E-3</v>
      </c>
      <c r="H10" s="3">
        <v>2.5509504347599999E-3</v>
      </c>
      <c r="I10" s="3">
        <v>8.2288723701900003E-4</v>
      </c>
      <c r="J10" s="3">
        <v>2.6606687330300001E-3</v>
      </c>
      <c r="K10" s="3">
        <v>4.66302767644E-4</v>
      </c>
      <c r="L10" s="3">
        <v>1.92007021971E-3</v>
      </c>
      <c r="M10" s="3">
        <v>3.29154894808E-3</v>
      </c>
      <c r="N10" s="3">
        <v>0</v>
      </c>
      <c r="O10" s="4">
        <v>5.4859149134599999E-5</v>
      </c>
      <c r="P10" s="3">
        <v>5.2116191677899996E-4</v>
      </c>
      <c r="Q10" s="3">
        <v>7.1316893874999996E-4</v>
      </c>
      <c r="R10" s="3">
        <v>9.3260553528799999E-4</v>
      </c>
      <c r="S10" s="3">
        <v>1.0203801739E-2</v>
      </c>
      <c r="T10" s="3">
        <v>1.92007021971E-4</v>
      </c>
      <c r="U10" s="3">
        <v>9.0517596072099997E-4</v>
      </c>
      <c r="V10" s="3">
        <v>1.09718298269E-4</v>
      </c>
      <c r="W10" s="3">
        <v>3.2915489480800001E-4</v>
      </c>
      <c r="X10" s="3">
        <v>1.92007021971E-4</v>
      </c>
      <c r="Y10" s="3">
        <v>6.3088021504800003E-4</v>
      </c>
      <c r="Z10" s="3">
        <v>0.10036481334199999</v>
      </c>
      <c r="AA10" s="3">
        <v>1.3714787283599999E-4</v>
      </c>
      <c r="AB10" s="1">
        <f>AVERAGE(B10:AA10)</f>
        <v>5.1504301168377852E-3</v>
      </c>
      <c r="AC10" s="3">
        <v>8.5031681158599995E-4</v>
      </c>
      <c r="AD10" s="3">
        <v>6.5830978961499995E-4</v>
      </c>
      <c r="AE10" s="4">
        <v>8.2288723701899998E-5</v>
      </c>
      <c r="AF10" s="3">
        <v>1.5086266012E-3</v>
      </c>
      <c r="AG10" s="3">
        <v>2.19436596538E-4</v>
      </c>
      <c r="AH10" s="3">
        <v>1.5086266012E-3</v>
      </c>
      <c r="AI10" s="3">
        <v>4.66302767644E-4</v>
      </c>
      <c r="AJ10" s="3">
        <v>2.19436596538E-4</v>
      </c>
      <c r="AK10" s="4">
        <v>5.4859149134599999E-5</v>
      </c>
      <c r="AL10" s="3">
        <v>1.2617604300999999E-3</v>
      </c>
      <c r="AM10" s="3">
        <v>3.0172532024000001E-3</v>
      </c>
      <c r="AN10" s="3">
        <v>4.66302767644E-4</v>
      </c>
      <c r="AO10" s="3">
        <v>6.5830978961499995E-4</v>
      </c>
      <c r="AP10" s="3">
        <v>1.3714787283599999E-3</v>
      </c>
      <c r="AQ10" s="3">
        <v>1.0971829826900001E-3</v>
      </c>
      <c r="AR10" s="3">
        <v>1.16575691911E-2</v>
      </c>
      <c r="AS10" s="3">
        <v>1.2123871958699999E-2</v>
      </c>
      <c r="AT10" s="3">
        <v>9.8197876950899994E-3</v>
      </c>
      <c r="AU10" s="3">
        <v>8.0642949227900003E-3</v>
      </c>
      <c r="AV10" s="3">
        <v>8.2014427956200002E-3</v>
      </c>
      <c r="AW10" s="3">
        <v>9.1614779054799995E-3</v>
      </c>
      <c r="AX10" s="3">
        <v>1.18495762131E-2</v>
      </c>
      <c r="AY10" s="3">
        <v>1.42908083496E-2</v>
      </c>
      <c r="AZ10" s="3">
        <v>1.2233590257E-2</v>
      </c>
      <c r="BA10" s="3">
        <v>5.1293304440799999E-3</v>
      </c>
      <c r="BB10" s="3">
        <v>1.3714787283599999E-3</v>
      </c>
      <c r="BC10" s="5">
        <f t="shared" si="0"/>
        <v>4.5132199999571724E-3</v>
      </c>
    </row>
    <row r="11" spans="1:55" s="1" customFormat="1" x14ac:dyDescent="0.15">
      <c r="A11" s="1" t="s">
        <v>64</v>
      </c>
      <c r="B11" s="2">
        <v>2.7429574567299999E-5</v>
      </c>
      <c r="C11" s="1">
        <v>0</v>
      </c>
      <c r="D11" s="1">
        <v>0</v>
      </c>
      <c r="E11" s="1">
        <v>0</v>
      </c>
      <c r="F11" s="2">
        <v>2.7429574567299999E-5</v>
      </c>
      <c r="G11" s="1">
        <v>0</v>
      </c>
      <c r="H11" s="2">
        <v>8.2288723701899998E-5</v>
      </c>
      <c r="I11" s="1">
        <v>0</v>
      </c>
      <c r="J11" s="1">
        <v>0</v>
      </c>
      <c r="K11" s="2">
        <v>2.7429574567299999E-5</v>
      </c>
      <c r="L11" s="2">
        <v>2.7429574567299999E-5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2">
        <v>5.4859149134599999E-5</v>
      </c>
      <c r="S11" s="1">
        <v>3.8401404394200001E-4</v>
      </c>
      <c r="T11" s="1">
        <v>0</v>
      </c>
      <c r="U11" s="1">
        <v>0</v>
      </c>
      <c r="V11" s="1">
        <v>0</v>
      </c>
      <c r="W11" s="2">
        <v>2.7429574567299999E-5</v>
      </c>
      <c r="X11" s="1">
        <v>1.09718298269E-4</v>
      </c>
      <c r="Y11" s="1">
        <v>1.09718298269E-4</v>
      </c>
      <c r="Z11" s="1">
        <v>7.1316893874999996E-4</v>
      </c>
      <c r="AA11" s="2">
        <v>2.7429574567299999E-5</v>
      </c>
      <c r="AB11" s="1">
        <f>AVERAGE(B11:AA11)</f>
        <v>6.2244034595011543E-5</v>
      </c>
      <c r="AC11" s="1">
        <v>0</v>
      </c>
      <c r="AD11" s="1">
        <v>0</v>
      </c>
      <c r="AE11" s="1">
        <v>0</v>
      </c>
      <c r="AF11" s="1">
        <v>1.45376745207E-3</v>
      </c>
      <c r="AG11" s="2">
        <v>5.4859149134599999E-5</v>
      </c>
      <c r="AH11" s="1">
        <v>0</v>
      </c>
      <c r="AI11" s="2">
        <v>2.7429574567299999E-5</v>
      </c>
      <c r="AJ11" s="2">
        <v>2.7429574567299999E-5</v>
      </c>
      <c r="AK11" s="1">
        <v>0</v>
      </c>
      <c r="AL11" s="2">
        <v>2.7429574567299999E-5</v>
      </c>
      <c r="AM11" s="1">
        <v>0</v>
      </c>
      <c r="AN11" s="1">
        <v>0</v>
      </c>
      <c r="AO11" s="1">
        <v>0</v>
      </c>
      <c r="AP11" s="2">
        <v>2.7429574567299999E-5</v>
      </c>
      <c r="AQ11" s="1">
        <v>0</v>
      </c>
      <c r="AR11" s="1">
        <v>5.4310557643300001E-3</v>
      </c>
      <c r="AS11" s="1">
        <v>6.0619359793700001E-3</v>
      </c>
      <c r="AT11" s="1">
        <v>2.19436596538E-4</v>
      </c>
      <c r="AU11" s="1">
        <v>7.1865485366300001E-3</v>
      </c>
      <c r="AV11" s="1">
        <v>1.12461255726E-3</v>
      </c>
      <c r="AW11" s="1">
        <v>8.3934498175899999E-3</v>
      </c>
      <c r="AX11" s="1">
        <v>3.5109855446100002E-3</v>
      </c>
      <c r="AY11" s="1">
        <v>9.7100693968200005E-3</v>
      </c>
      <c r="AZ11" s="1">
        <v>1.1026688976099999E-2</v>
      </c>
      <c r="BA11" s="1">
        <v>4.7453164001400004E-3</v>
      </c>
      <c r="BB11" s="1">
        <v>1.64577447404E-4</v>
      </c>
      <c r="BC11" s="5">
        <f t="shared" si="0"/>
        <v>2.2766546890871462E-3</v>
      </c>
    </row>
    <row r="12" spans="1:55" s="1" customFormat="1" x14ac:dyDescent="0.15">
      <c r="A12" s="1" t="s">
        <v>65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2">
        <v>2.7429574567299999E-5</v>
      </c>
      <c r="AB12" s="1">
        <f>AVERAGE(B12:AA12)</f>
        <v>1.0549836372038462E-6</v>
      </c>
      <c r="AC12" s="1">
        <v>0</v>
      </c>
      <c r="AD12" s="1">
        <v>0</v>
      </c>
      <c r="AE12" s="1">
        <v>0</v>
      </c>
      <c r="AF12" s="2">
        <v>8.2288723701899998E-5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2">
        <v>8.2288723701899998E-5</v>
      </c>
      <c r="AT12" s="1">
        <v>0</v>
      </c>
      <c r="AU12" s="1">
        <v>1.09718298269E-4</v>
      </c>
      <c r="AV12" s="2">
        <v>5.4859149134599999E-5</v>
      </c>
      <c r="AW12" s="1">
        <v>7.1316893874999996E-4</v>
      </c>
      <c r="AX12" s="2">
        <v>2.7429574567299999E-5</v>
      </c>
      <c r="AY12" s="1">
        <v>3.2915489480800001E-4</v>
      </c>
      <c r="AZ12" s="1">
        <v>1.3714787283599999E-4</v>
      </c>
      <c r="BA12" s="2">
        <v>2.7429574567299999E-5</v>
      </c>
      <c r="BB12" s="1">
        <v>0</v>
      </c>
      <c r="BC12" s="5">
        <f t="shared" si="0"/>
        <v>6.0134067320615388E-5</v>
      </c>
    </row>
    <row r="13" spans="1:55" s="1" customFormat="1" x14ac:dyDescent="0.15">
      <c r="A13" s="1" t="s">
        <v>66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f>AVERAGE(B13:AA13)</f>
        <v>0</v>
      </c>
      <c r="AC13" s="1">
        <v>0</v>
      </c>
      <c r="AD13" s="1">
        <v>0</v>
      </c>
      <c r="AE13" s="1">
        <v>0</v>
      </c>
      <c r="AF13" s="2">
        <v>2.7429574567299999E-5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2">
        <v>5.4859149134599999E-5</v>
      </c>
      <c r="AT13" s="1">
        <v>0</v>
      </c>
      <c r="AU13" s="2">
        <v>8.2288723701899998E-5</v>
      </c>
      <c r="AV13" s="2">
        <v>5.4859149134599999E-5</v>
      </c>
      <c r="AW13" s="1">
        <v>0</v>
      </c>
      <c r="AX13" s="1">
        <v>0</v>
      </c>
      <c r="AY13" s="1">
        <v>0</v>
      </c>
      <c r="AZ13" s="2">
        <v>2.7429574567299999E-5</v>
      </c>
      <c r="BA13" s="1">
        <v>0</v>
      </c>
      <c r="BB13" s="1">
        <v>0</v>
      </c>
      <c r="BC13" s="5">
        <f t="shared" si="0"/>
        <v>9.4948527348346157E-6</v>
      </c>
    </row>
    <row r="14" spans="1:55" s="1" customFormat="1" x14ac:dyDescent="0.15">
      <c r="A14" s="1" t="s">
        <v>67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f>AVERAGE(B14:AA14)</f>
        <v>0</v>
      </c>
      <c r="AC14" s="1">
        <v>0</v>
      </c>
      <c r="AD14" s="1">
        <v>0</v>
      </c>
      <c r="AE14" s="1">
        <v>0</v>
      </c>
      <c r="AF14" s="2">
        <v>2.7429574567299999E-5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2">
        <v>5.4859149134599999E-5</v>
      </c>
      <c r="AT14" s="1">
        <v>0</v>
      </c>
      <c r="AU14" s="2">
        <v>8.2288723701899998E-5</v>
      </c>
      <c r="AV14" s="2">
        <v>5.4859149134599999E-5</v>
      </c>
      <c r="AW14" s="1">
        <v>0</v>
      </c>
      <c r="AX14" s="1">
        <v>0</v>
      </c>
      <c r="AY14" s="1">
        <v>0</v>
      </c>
      <c r="AZ14" s="2">
        <v>2.7429574567299999E-5</v>
      </c>
      <c r="BA14" s="1">
        <v>0</v>
      </c>
      <c r="BB14" s="1">
        <v>0</v>
      </c>
      <c r="BC14" s="5">
        <f t="shared" si="0"/>
        <v>9.4948527348346157E-6</v>
      </c>
    </row>
    <row r="15" spans="1:55" s="1" customFormat="1" x14ac:dyDescent="0.15">
      <c r="A15" s="1" t="s">
        <v>68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2">
        <v>2.7429574567299999E-5</v>
      </c>
      <c r="S15" s="1">
        <v>0</v>
      </c>
      <c r="T15" s="1">
        <v>0</v>
      </c>
      <c r="U15" s="1">
        <v>0</v>
      </c>
      <c r="V15" s="1">
        <v>0</v>
      </c>
      <c r="W15" s="2">
        <v>2.7429574567299999E-5</v>
      </c>
      <c r="X15" s="2">
        <v>5.4859149134599999E-5</v>
      </c>
      <c r="Y15" s="1">
        <v>0</v>
      </c>
      <c r="Z15" s="1">
        <v>0</v>
      </c>
      <c r="AA15" s="1">
        <v>0</v>
      </c>
      <c r="AB15" s="1">
        <f>AVERAGE(B15:AA15)</f>
        <v>4.2199345488153848E-6</v>
      </c>
      <c r="AC15" s="1">
        <v>0</v>
      </c>
      <c r="AD15" s="1">
        <v>0</v>
      </c>
      <c r="AE15" s="1">
        <v>0</v>
      </c>
      <c r="AF15" s="1">
        <v>1.12461255726E-3</v>
      </c>
      <c r="AG15" s="1">
        <v>0</v>
      </c>
      <c r="AH15" s="1">
        <v>0</v>
      </c>
      <c r="AI15" s="2">
        <v>2.7429574567299999E-5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5.2939078914900004E-3</v>
      </c>
      <c r="AS15" s="1">
        <v>5.2390487423499997E-3</v>
      </c>
      <c r="AT15" s="1">
        <v>1.09718298269E-4</v>
      </c>
      <c r="AU15" s="1">
        <v>6.4459500233200002E-3</v>
      </c>
      <c r="AV15" s="1">
        <v>7.4059851331699999E-4</v>
      </c>
      <c r="AW15" s="1">
        <v>6.9945415146600003E-3</v>
      </c>
      <c r="AX15" s="1">
        <v>3.2366897989400002E-3</v>
      </c>
      <c r="AY15" s="1">
        <v>8.2837315193199992E-3</v>
      </c>
      <c r="AZ15" s="1">
        <v>1.01763721645E-2</v>
      </c>
      <c r="BA15" s="1">
        <v>4.4161615053399999E-3</v>
      </c>
      <c r="BB15" s="1">
        <v>1.09718298269E-4</v>
      </c>
      <c r="BC15" s="5">
        <f t="shared" si="0"/>
        <v>2.0076338616000886E-3</v>
      </c>
    </row>
    <row r="16" spans="1:55" s="1" customFormat="1" x14ac:dyDescent="0.15">
      <c r="A16" s="1" t="s">
        <v>69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2">
        <v>2.7429574567299999E-5</v>
      </c>
      <c r="S16" s="1">
        <v>0</v>
      </c>
      <c r="T16" s="1">
        <v>0</v>
      </c>
      <c r="U16" s="1">
        <v>0</v>
      </c>
      <c r="V16" s="1">
        <v>0</v>
      </c>
      <c r="W16" s="2">
        <v>2.7429574567299999E-5</v>
      </c>
      <c r="X16" s="2">
        <v>5.4859149134599999E-5</v>
      </c>
      <c r="Y16" s="1">
        <v>0</v>
      </c>
      <c r="Z16" s="1">
        <v>0</v>
      </c>
      <c r="AA16" s="1">
        <v>0</v>
      </c>
      <c r="AB16" s="1">
        <f>AVERAGE(B16:AA16)</f>
        <v>4.2199345488153848E-6</v>
      </c>
      <c r="AC16" s="1">
        <v>0</v>
      </c>
      <c r="AD16" s="1">
        <v>0</v>
      </c>
      <c r="AE16" s="1">
        <v>0</v>
      </c>
      <c r="AF16" s="1">
        <v>1.12461255726E-3</v>
      </c>
      <c r="AG16" s="1">
        <v>0</v>
      </c>
      <c r="AH16" s="1">
        <v>0</v>
      </c>
      <c r="AI16" s="2">
        <v>2.7429574567299999E-5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5.2939078914900004E-3</v>
      </c>
      <c r="AS16" s="1">
        <v>5.2390487423499997E-3</v>
      </c>
      <c r="AT16" s="1">
        <v>1.09718298269E-4</v>
      </c>
      <c r="AU16" s="1">
        <v>6.4459500233200002E-3</v>
      </c>
      <c r="AV16" s="1">
        <v>7.4059851331699999E-4</v>
      </c>
      <c r="AW16" s="1">
        <v>6.9945415146600003E-3</v>
      </c>
      <c r="AX16" s="1">
        <v>3.2366897989400002E-3</v>
      </c>
      <c r="AY16" s="1">
        <v>8.2837315193199992E-3</v>
      </c>
      <c r="AZ16" s="1">
        <v>1.01763721645E-2</v>
      </c>
      <c r="BA16" s="1">
        <v>4.4161615053399999E-3</v>
      </c>
      <c r="BB16" s="1">
        <v>1.09718298269E-4</v>
      </c>
      <c r="BC16" s="5">
        <f t="shared" si="0"/>
        <v>2.0076338616000886E-3</v>
      </c>
    </row>
    <row r="17" spans="1:55" s="1" customFormat="1" x14ac:dyDescent="0.15">
      <c r="A17" s="1" t="s">
        <v>70</v>
      </c>
      <c r="B17" s="1">
        <v>0</v>
      </c>
      <c r="C17" s="2">
        <v>2.7429574567299999E-5</v>
      </c>
      <c r="D17" s="1">
        <v>0</v>
      </c>
      <c r="E17" s="1">
        <v>0</v>
      </c>
      <c r="F17" s="1">
        <v>0</v>
      </c>
      <c r="G17" s="1">
        <v>2.4686617110600002E-4</v>
      </c>
      <c r="H17" s="1">
        <v>0</v>
      </c>
      <c r="I17" s="1">
        <v>8.2288723701900003E-4</v>
      </c>
      <c r="J17" s="1">
        <v>0</v>
      </c>
      <c r="K17" s="2">
        <v>8.2288723701899998E-5</v>
      </c>
      <c r="L17" s="1">
        <v>5.4859149134599999E-4</v>
      </c>
      <c r="M17" s="1">
        <v>0</v>
      </c>
      <c r="N17" s="1">
        <v>0</v>
      </c>
      <c r="O17" s="1">
        <v>0</v>
      </c>
      <c r="P17" s="1">
        <v>2.7429574567299999E-4</v>
      </c>
      <c r="Q17" s="1">
        <v>1.92007021971E-4</v>
      </c>
      <c r="R17" s="1">
        <v>4.3887319307700002E-4</v>
      </c>
      <c r="S17" s="2">
        <v>2.7429574567299999E-5</v>
      </c>
      <c r="T17" s="2">
        <v>5.4859149134599999E-5</v>
      </c>
      <c r="U17" s="1">
        <v>0</v>
      </c>
      <c r="V17" s="1">
        <v>1.09718298269E-4</v>
      </c>
      <c r="W17" s="1">
        <v>0</v>
      </c>
      <c r="X17" s="1">
        <v>0</v>
      </c>
      <c r="Y17" s="2">
        <v>5.4859149134599999E-5</v>
      </c>
      <c r="Z17" s="1">
        <v>0</v>
      </c>
      <c r="AA17" s="1">
        <v>0</v>
      </c>
      <c r="AB17" s="1">
        <f>AVERAGE(B17:AA17)</f>
        <v>1.1077328190641154E-4</v>
      </c>
      <c r="AC17" s="1">
        <v>0</v>
      </c>
      <c r="AD17" s="2">
        <v>2.7429574567299999E-5</v>
      </c>
      <c r="AE17" s="1">
        <v>0</v>
      </c>
      <c r="AF17" s="1">
        <v>0</v>
      </c>
      <c r="AG17" s="1">
        <v>0</v>
      </c>
      <c r="AH17" s="1">
        <v>7.6802808788400002E-4</v>
      </c>
      <c r="AI17" s="2">
        <v>5.4859149134599999E-5</v>
      </c>
      <c r="AJ17" s="2">
        <v>2.7429574567299999E-5</v>
      </c>
      <c r="AK17" s="2">
        <v>2.7429574567299999E-5</v>
      </c>
      <c r="AL17" s="2">
        <v>8.2288723701899998E-5</v>
      </c>
      <c r="AM17" s="2">
        <v>2.7429574567299999E-5</v>
      </c>
      <c r="AN17" s="2">
        <v>2.7429574567299999E-5</v>
      </c>
      <c r="AO17" s="1">
        <v>5.2116191677899996E-4</v>
      </c>
      <c r="AP17" s="1">
        <v>4.3887319307700002E-4</v>
      </c>
      <c r="AQ17" s="1">
        <v>0</v>
      </c>
      <c r="AR17" s="1">
        <v>2.7155278821600001E-3</v>
      </c>
      <c r="AS17" s="1">
        <v>3.2915489480800001E-4</v>
      </c>
      <c r="AT17" s="1">
        <v>3.1269715006699999E-3</v>
      </c>
      <c r="AU17" s="1">
        <v>1.3714787283599999E-4</v>
      </c>
      <c r="AV17" s="1">
        <v>4.3887319307700002E-4</v>
      </c>
      <c r="AW17" s="1">
        <v>3.5658446937499998E-4</v>
      </c>
      <c r="AX17" s="1">
        <v>8.2288723701900003E-4</v>
      </c>
      <c r="AY17" s="1">
        <v>3.0172532024000002E-4</v>
      </c>
      <c r="AZ17" s="1">
        <v>2.4686617110600002E-4</v>
      </c>
      <c r="BA17" s="1">
        <v>1.3714787283599999E-4</v>
      </c>
      <c r="BB17" s="1">
        <v>1.92007021971E-4</v>
      </c>
      <c r="BC17" s="5">
        <f t="shared" si="0"/>
        <v>4.156635530581154E-4</v>
      </c>
    </row>
    <row r="18" spans="1:55" s="1" customFormat="1" x14ac:dyDescent="0.15">
      <c r="A18" s="1" t="s">
        <v>71</v>
      </c>
      <c r="B18" s="1">
        <v>0</v>
      </c>
      <c r="C18" s="2">
        <v>2.7429574567299999E-5</v>
      </c>
      <c r="D18" s="1">
        <v>0</v>
      </c>
      <c r="E18" s="1">
        <v>0</v>
      </c>
      <c r="F18" s="1">
        <v>0</v>
      </c>
      <c r="G18" s="1">
        <v>2.4686617110600002E-4</v>
      </c>
      <c r="H18" s="1">
        <v>0</v>
      </c>
      <c r="I18" s="1">
        <v>8.2288723701900003E-4</v>
      </c>
      <c r="J18" s="1">
        <v>0</v>
      </c>
      <c r="K18" s="2">
        <v>8.2288723701899998E-5</v>
      </c>
      <c r="L18" s="1">
        <v>5.4859149134599999E-4</v>
      </c>
      <c r="M18" s="1">
        <v>0</v>
      </c>
      <c r="N18" s="1">
        <v>0</v>
      </c>
      <c r="O18" s="1">
        <v>0</v>
      </c>
      <c r="P18" s="1">
        <v>2.7429574567299999E-4</v>
      </c>
      <c r="Q18" s="1">
        <v>1.92007021971E-4</v>
      </c>
      <c r="R18" s="1">
        <v>4.3887319307700002E-4</v>
      </c>
      <c r="S18" s="2">
        <v>2.7429574567299999E-5</v>
      </c>
      <c r="T18" s="2">
        <v>5.4859149134599999E-5</v>
      </c>
      <c r="U18" s="1">
        <v>0</v>
      </c>
      <c r="V18" s="1">
        <v>1.09718298269E-4</v>
      </c>
      <c r="W18" s="1">
        <v>0</v>
      </c>
      <c r="X18" s="1">
        <v>0</v>
      </c>
      <c r="Y18" s="2">
        <v>5.4859149134599999E-5</v>
      </c>
      <c r="Z18" s="1">
        <v>0</v>
      </c>
      <c r="AA18" s="1">
        <v>0</v>
      </c>
      <c r="AB18" s="1">
        <f>AVERAGE(B18:AA18)</f>
        <v>1.1077328190641154E-4</v>
      </c>
      <c r="AC18" s="1">
        <v>0</v>
      </c>
      <c r="AD18" s="2">
        <v>2.7429574567299999E-5</v>
      </c>
      <c r="AE18" s="1">
        <v>0</v>
      </c>
      <c r="AF18" s="1">
        <v>0</v>
      </c>
      <c r="AG18" s="1">
        <v>0</v>
      </c>
      <c r="AH18" s="1">
        <v>7.6802808788400002E-4</v>
      </c>
      <c r="AI18" s="2">
        <v>5.4859149134599999E-5</v>
      </c>
      <c r="AJ18" s="2">
        <v>2.7429574567299999E-5</v>
      </c>
      <c r="AK18" s="2">
        <v>2.7429574567299999E-5</v>
      </c>
      <c r="AL18" s="2">
        <v>8.2288723701899998E-5</v>
      </c>
      <c r="AM18" s="2">
        <v>2.7429574567299999E-5</v>
      </c>
      <c r="AN18" s="2">
        <v>2.7429574567299999E-5</v>
      </c>
      <c r="AO18" s="1">
        <v>5.2116191677899996E-4</v>
      </c>
      <c r="AP18" s="1">
        <v>4.3887319307700002E-4</v>
      </c>
      <c r="AQ18" s="1">
        <v>0</v>
      </c>
      <c r="AR18" s="1">
        <v>2.7155278821600001E-3</v>
      </c>
      <c r="AS18" s="1">
        <v>3.2915489480800001E-4</v>
      </c>
      <c r="AT18" s="1">
        <v>3.1269715006699999E-3</v>
      </c>
      <c r="AU18" s="1">
        <v>1.3714787283599999E-4</v>
      </c>
      <c r="AV18" s="1">
        <v>4.3887319307700002E-4</v>
      </c>
      <c r="AW18" s="1">
        <v>3.5658446937499998E-4</v>
      </c>
      <c r="AX18" s="1">
        <v>8.2288723701900003E-4</v>
      </c>
      <c r="AY18" s="1">
        <v>3.0172532024000002E-4</v>
      </c>
      <c r="AZ18" s="1">
        <v>2.4686617110600002E-4</v>
      </c>
      <c r="BA18" s="1">
        <v>1.3714787283599999E-4</v>
      </c>
      <c r="BB18" s="1">
        <v>1.92007021971E-4</v>
      </c>
      <c r="BC18" s="5">
        <f t="shared" si="0"/>
        <v>4.156635530581154E-4</v>
      </c>
    </row>
    <row r="19" spans="1:55" s="1" customFormat="1" x14ac:dyDescent="0.15">
      <c r="A19" s="1" t="s">
        <v>72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2">
        <v>2.7429574567299999E-5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f>AVERAGE(B19:AA19)</f>
        <v>1.0549836372038462E-6</v>
      </c>
      <c r="AC19" s="1">
        <v>0</v>
      </c>
      <c r="AD19" s="1">
        <v>0</v>
      </c>
      <c r="AE19" s="1">
        <v>0</v>
      </c>
      <c r="AF19" s="2">
        <v>2.7429574567299999E-5</v>
      </c>
      <c r="AG19" s="1">
        <v>0</v>
      </c>
      <c r="AH19" s="1">
        <v>0</v>
      </c>
      <c r="AI19" s="1">
        <v>2.4686617110600002E-4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2">
        <v>5.4859149134599999E-5</v>
      </c>
      <c r="AU19" s="2">
        <v>2.7429574567299999E-5</v>
      </c>
      <c r="AV19" s="1">
        <v>0</v>
      </c>
      <c r="AW19" s="2">
        <v>2.7429574567299999E-5</v>
      </c>
      <c r="AX19" s="1">
        <v>0</v>
      </c>
      <c r="AY19" s="2">
        <v>2.7429574567299999E-5</v>
      </c>
      <c r="AZ19" s="2">
        <v>5.4859149134599999E-5</v>
      </c>
      <c r="BA19" s="2">
        <v>5.4859149134599999E-5</v>
      </c>
      <c r="BB19" s="1">
        <v>0</v>
      </c>
      <c r="BC19" s="5">
        <f t="shared" si="0"/>
        <v>2.0044689106884619E-5</v>
      </c>
    </row>
    <row r="20" spans="1:55" s="1" customFormat="1" x14ac:dyDescent="0.15">
      <c r="A20" s="1" t="s">
        <v>73</v>
      </c>
      <c r="B20" s="2">
        <v>2.7429574567299999E-5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1.64577447404E-4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f>AVERAGE(B20:AA20)</f>
        <v>7.3848854604346156E-6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1.09718298269E-4</v>
      </c>
      <c r="AJ20" s="2">
        <v>2.7429574567299999E-5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2">
        <v>2.7429574567299999E-5</v>
      </c>
      <c r="AQ20" s="1">
        <v>0</v>
      </c>
      <c r="AR20" s="1">
        <v>0</v>
      </c>
      <c r="AS20" s="1">
        <v>0</v>
      </c>
      <c r="AT20" s="1">
        <v>1.09718298269E-4</v>
      </c>
      <c r="AU20" s="2">
        <v>5.4859149134599999E-5</v>
      </c>
      <c r="AV20" s="1">
        <v>0</v>
      </c>
      <c r="AW20" s="1">
        <v>0</v>
      </c>
      <c r="AX20" s="1">
        <v>0</v>
      </c>
      <c r="AY20" s="1">
        <v>0</v>
      </c>
      <c r="AZ20" s="2">
        <v>8.2288723701899998E-5</v>
      </c>
      <c r="BA20" s="2">
        <v>8.2288723701899998E-5</v>
      </c>
      <c r="BB20" s="2">
        <v>2.7429574567299999E-5</v>
      </c>
      <c r="BC20" s="5">
        <f t="shared" si="0"/>
        <v>2.0044689106857693E-5</v>
      </c>
    </row>
    <row r="21" spans="1:55" s="1" customFormat="1" x14ac:dyDescent="0.15">
      <c r="A21" s="1" t="s">
        <v>74</v>
      </c>
      <c r="B21" s="1">
        <v>0.27599637929600002</v>
      </c>
      <c r="C21" s="1">
        <v>4.4408481224500002E-2</v>
      </c>
      <c r="D21" s="1">
        <v>2.5838659242399999E-2</v>
      </c>
      <c r="E21" s="1">
        <v>0.198206105823</v>
      </c>
      <c r="F21" s="1">
        <v>7.2304358559399998E-2</v>
      </c>
      <c r="G21" s="1">
        <v>6.9177387058699996E-2</v>
      </c>
      <c r="H21" s="1">
        <v>1.0121513015299999E-2</v>
      </c>
      <c r="I21" s="1">
        <v>0.14315494966699999</v>
      </c>
      <c r="J21" s="1">
        <v>0.115533368077</v>
      </c>
      <c r="K21" s="1">
        <v>5.3981402748399999E-2</v>
      </c>
      <c r="L21" s="1">
        <v>0.211646597361</v>
      </c>
      <c r="M21" s="1">
        <v>9.8307595249200005E-2</v>
      </c>
      <c r="N21" s="1">
        <v>3.43966865074E-2</v>
      </c>
      <c r="O21" s="1">
        <v>0.147022519681</v>
      </c>
      <c r="P21" s="1">
        <v>0.14008283731499999</v>
      </c>
      <c r="Q21" s="1">
        <v>5.6642071481500002E-2</v>
      </c>
      <c r="R21" s="1">
        <v>1.10541185506E-2</v>
      </c>
      <c r="S21" s="1">
        <v>4.3887319307700002E-4</v>
      </c>
      <c r="T21" s="1">
        <v>0.25512247305000002</v>
      </c>
      <c r="U21" s="1">
        <v>1.6348026442100001E-2</v>
      </c>
      <c r="V21" s="1">
        <v>6.0729078091999997E-2</v>
      </c>
      <c r="W21" s="1">
        <v>0.103135200373</v>
      </c>
      <c r="X21" s="1">
        <v>0.112296678279</v>
      </c>
      <c r="Y21" s="1">
        <v>7.0905450256499997E-2</v>
      </c>
      <c r="Z21" s="1">
        <v>0.10790794634799999</v>
      </c>
      <c r="AA21" s="1">
        <v>0.21842170227900001</v>
      </c>
      <c r="AB21" s="1">
        <f>AVERAGE(B21:AA21)</f>
        <v>0.10204540227577216</v>
      </c>
      <c r="AC21" s="1">
        <v>9.2273088844399997E-2</v>
      </c>
      <c r="AD21" s="1">
        <v>4.90989384755E-3</v>
      </c>
      <c r="AE21" s="1">
        <v>0.221630962504</v>
      </c>
      <c r="AF21" s="1">
        <v>0.13421290835800001</v>
      </c>
      <c r="AG21" s="1">
        <v>9.3836574594700004E-2</v>
      </c>
      <c r="AH21" s="1">
        <v>0.27728556930100001</v>
      </c>
      <c r="AI21" s="1">
        <v>0.25397043091900001</v>
      </c>
      <c r="AJ21" s="1">
        <v>0.16740269358400001</v>
      </c>
      <c r="AK21" s="1">
        <v>6.4816084702499999E-2</v>
      </c>
      <c r="AL21" s="1">
        <v>5.2856790191200001E-2</v>
      </c>
      <c r="AM21" s="1">
        <v>0.27649011163800002</v>
      </c>
      <c r="AN21" s="1">
        <v>0.199742161999</v>
      </c>
      <c r="AO21" s="1">
        <v>0.19000466302800001</v>
      </c>
      <c r="AP21" s="1">
        <v>0.28260690676700001</v>
      </c>
      <c r="AQ21" s="1">
        <v>7.4992456866999999E-2</v>
      </c>
      <c r="AR21" s="1">
        <v>0.29445648297999999</v>
      </c>
      <c r="AS21" s="1">
        <v>0.125490303645</v>
      </c>
      <c r="AT21" s="1">
        <v>1.9529857091899999E-2</v>
      </c>
      <c r="AU21" s="1">
        <v>0.27448775269499998</v>
      </c>
      <c r="AV21" s="1">
        <v>0.201579943495</v>
      </c>
      <c r="AW21" s="1">
        <v>5.5682036371599998E-2</v>
      </c>
      <c r="AX21" s="1">
        <v>9.9322489508199996E-2</v>
      </c>
      <c r="AY21" s="1">
        <v>0.13687357709100001</v>
      </c>
      <c r="AZ21" s="1">
        <v>0.15453822311199999</v>
      </c>
      <c r="BA21" s="1">
        <v>1.7170913679100001E-2</v>
      </c>
      <c r="BB21" s="1">
        <v>0.16682667251800001</v>
      </c>
      <c r="BC21" s="5">
        <f t="shared" si="0"/>
        <v>0.1512688288204673</v>
      </c>
    </row>
    <row r="22" spans="1:55" s="1" customFormat="1" x14ac:dyDescent="0.15">
      <c r="A22" s="1" t="s">
        <v>75</v>
      </c>
      <c r="B22" s="1">
        <v>1.3714787283599999E-4</v>
      </c>
      <c r="C22" s="1">
        <v>1.92007021971E-4</v>
      </c>
      <c r="D22" s="1">
        <v>1.09718298269E-4</v>
      </c>
      <c r="E22" s="1">
        <v>1.12461255726E-3</v>
      </c>
      <c r="F22" s="2">
        <v>8.2288723701899998E-5</v>
      </c>
      <c r="G22" s="1">
        <v>3.2915489480800001E-4</v>
      </c>
      <c r="H22" s="2">
        <v>5.4859149134599999E-5</v>
      </c>
      <c r="I22" s="1">
        <v>2.7429574567299999E-4</v>
      </c>
      <c r="J22" s="1">
        <v>3.8401404394200001E-4</v>
      </c>
      <c r="K22" s="2">
        <v>8.2288723701899998E-5</v>
      </c>
      <c r="L22" s="1">
        <v>1.92007021971E-4</v>
      </c>
      <c r="M22" s="1">
        <v>5.5956332117299999E-3</v>
      </c>
      <c r="N22" s="1">
        <v>7.95457662452E-4</v>
      </c>
      <c r="O22" s="1">
        <v>2.0023589434099999E-3</v>
      </c>
      <c r="P22" s="1">
        <v>6.03450640481E-4</v>
      </c>
      <c r="Q22" s="1">
        <v>7.95457662452E-4</v>
      </c>
      <c r="R22" s="1">
        <v>1.4263378774999999E-3</v>
      </c>
      <c r="S22" s="1">
        <v>0</v>
      </c>
      <c r="T22" s="2">
        <v>5.4859149134599999E-5</v>
      </c>
      <c r="U22" s="1">
        <v>9.3260553528799999E-4</v>
      </c>
      <c r="V22" s="1">
        <v>1.9474997942799999E-3</v>
      </c>
      <c r="W22" s="1">
        <v>1.28919000466E-3</v>
      </c>
      <c r="X22" s="1">
        <v>1.03135200373E-2</v>
      </c>
      <c r="Y22" s="1">
        <v>3.3738376717799999E-3</v>
      </c>
      <c r="Z22" s="1">
        <v>3.2641193735100001E-3</v>
      </c>
      <c r="AA22" s="2">
        <v>2.7429574567299999E-5</v>
      </c>
      <c r="AB22" s="1">
        <f>AVERAGE(B22:AA22)</f>
        <v>1.3609288919928192E-3</v>
      </c>
      <c r="AC22" s="1">
        <v>4.3887319307700002E-4</v>
      </c>
      <c r="AD22" s="1">
        <v>1.75549277231E-3</v>
      </c>
      <c r="AE22" s="1">
        <v>5.7602106591300001E-4</v>
      </c>
      <c r="AF22" s="1">
        <v>9.7649285459600003E-3</v>
      </c>
      <c r="AG22" s="1">
        <v>4.1144361850899998E-4</v>
      </c>
      <c r="AH22" s="1">
        <v>1.09718298269E-4</v>
      </c>
      <c r="AI22" s="1">
        <v>1.0697534081199999E-3</v>
      </c>
      <c r="AJ22" s="2">
        <v>2.7429574567299999E-5</v>
      </c>
      <c r="AK22" s="1">
        <v>2.7429574567299999E-4</v>
      </c>
      <c r="AL22" s="1">
        <v>1.17947170639E-3</v>
      </c>
      <c r="AM22" s="1">
        <v>2.3863729873499998E-3</v>
      </c>
      <c r="AN22" s="1">
        <v>1.17947170639E-3</v>
      </c>
      <c r="AO22" s="1">
        <v>2.4412321364900001E-3</v>
      </c>
      <c r="AP22" s="1">
        <v>2.22179553995E-3</v>
      </c>
      <c r="AQ22" s="1">
        <v>8.2288723701900003E-4</v>
      </c>
      <c r="AR22" s="1">
        <v>1.5086266012E-3</v>
      </c>
      <c r="AS22" s="1">
        <v>1.4510244946100001E-2</v>
      </c>
      <c r="AT22" s="1">
        <v>2.3589434127900002E-3</v>
      </c>
      <c r="AU22" s="1">
        <v>2.9623940532700001E-3</v>
      </c>
      <c r="AV22" s="1">
        <v>6.03450640481E-4</v>
      </c>
      <c r="AW22" s="1">
        <v>3.2641193735100001E-3</v>
      </c>
      <c r="AX22" s="1">
        <v>9.8746468442300001E-4</v>
      </c>
      <c r="AY22" s="1">
        <v>7.1316893874999996E-4</v>
      </c>
      <c r="AZ22" s="1">
        <v>8.3934498175899999E-3</v>
      </c>
      <c r="BA22" s="1">
        <v>1.2069012809600001E-3</v>
      </c>
      <c r="BB22" s="1">
        <v>7.1316893874999996E-4</v>
      </c>
      <c r="BC22" s="5">
        <f t="shared" si="0"/>
        <v>2.3800430855312042E-3</v>
      </c>
    </row>
    <row r="23" spans="1:55" s="3" customFormat="1" x14ac:dyDescent="0.15">
      <c r="A23" s="3" t="s">
        <v>76</v>
      </c>
      <c r="B23" s="3">
        <v>2.5783800093299998E-3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9.2986257783099994E-3</v>
      </c>
      <c r="J23" s="3">
        <v>0</v>
      </c>
      <c r="K23" s="4">
        <v>2.7429574567299999E-5</v>
      </c>
      <c r="L23" s="3">
        <v>2.4686617110600002E-4</v>
      </c>
      <c r="M23" s="3">
        <v>2.3040842636499999E-3</v>
      </c>
      <c r="N23" s="3">
        <v>0</v>
      </c>
      <c r="O23" s="4">
        <v>2.7429574567299999E-5</v>
      </c>
      <c r="P23" s="3">
        <v>0</v>
      </c>
      <c r="Q23" s="3">
        <v>8.0094357736500005E-3</v>
      </c>
      <c r="R23" s="4">
        <v>2.7429574567299999E-5</v>
      </c>
      <c r="S23" s="3">
        <v>0</v>
      </c>
      <c r="T23" s="3">
        <v>7.1316893874999996E-4</v>
      </c>
      <c r="U23" s="3">
        <v>1.8597251556600001E-2</v>
      </c>
      <c r="V23" s="3">
        <v>0</v>
      </c>
      <c r="W23" s="4">
        <v>2.7429574567299999E-5</v>
      </c>
      <c r="X23" s="3">
        <v>0</v>
      </c>
      <c r="Y23" s="3">
        <v>2.0297885179799999E-3</v>
      </c>
      <c r="Z23" s="3">
        <v>2.06818992237E-2</v>
      </c>
      <c r="AA23" s="3">
        <v>1.3714787283599999E-4</v>
      </c>
      <c r="AB23" s="1">
        <f>AVERAGE(B23:AA23)</f>
        <v>2.4887064001608153E-3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4">
        <v>2.7429574567299999E-5</v>
      </c>
      <c r="AO23" s="4">
        <v>2.7429574567299999E-5</v>
      </c>
      <c r="AP23" s="3">
        <v>1.2617604300999999E-3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5">
        <f>AVERAGE(AC23:BB23)</f>
        <v>5.0639214585946154E-5</v>
      </c>
    </row>
    <row r="24" spans="1:55" s="3" customFormat="1" x14ac:dyDescent="0.15">
      <c r="A24" s="3" t="s">
        <v>77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1.70063362317E-3</v>
      </c>
      <c r="I24" s="4">
        <v>8.2288723701899998E-5</v>
      </c>
      <c r="J24" s="4">
        <v>5.4859149134599999E-5</v>
      </c>
      <c r="K24" s="3">
        <v>1.92007021971E-4</v>
      </c>
      <c r="L24" s="3">
        <v>3.2915489480800001E-4</v>
      </c>
      <c r="M24" s="3">
        <v>4.66302767644E-4</v>
      </c>
      <c r="N24" s="3">
        <v>0</v>
      </c>
      <c r="O24" s="4">
        <v>2.7429574567299999E-5</v>
      </c>
      <c r="P24" s="3">
        <v>1.0971829826900001E-3</v>
      </c>
      <c r="Q24" s="3">
        <v>3.7852812902900001E-3</v>
      </c>
      <c r="R24" s="3">
        <v>1.12461255726E-2</v>
      </c>
      <c r="S24" s="3">
        <v>0</v>
      </c>
      <c r="T24" s="3">
        <v>1.64577447404E-4</v>
      </c>
      <c r="U24" s="3">
        <v>8.2288723701900003E-4</v>
      </c>
      <c r="V24" s="3">
        <v>0</v>
      </c>
      <c r="W24" s="3">
        <v>0</v>
      </c>
      <c r="X24" s="4">
        <v>2.7429574567299999E-5</v>
      </c>
      <c r="Y24" s="3">
        <v>4.2241544833600004E-3</v>
      </c>
      <c r="Z24" s="3">
        <v>9.0517596072099997E-4</v>
      </c>
      <c r="AA24" s="4">
        <v>2.7429574567299999E-5</v>
      </c>
      <c r="AB24" s="1">
        <f>AVERAGE(B24:AA24)</f>
        <v>9.6741999531597673E-4</v>
      </c>
      <c r="AC24" s="3">
        <v>0</v>
      </c>
      <c r="AD24" s="3">
        <v>1.2617604300999999E-3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4">
        <v>8.2288723701899998E-5</v>
      </c>
      <c r="AL24" s="3">
        <v>3.0172532024000002E-4</v>
      </c>
      <c r="AM24" s="3">
        <v>1.4263378774999999E-3</v>
      </c>
      <c r="AN24" s="3">
        <v>0</v>
      </c>
      <c r="AO24" s="3">
        <v>0</v>
      </c>
      <c r="AP24" s="3">
        <v>4.8001755492800002E-3</v>
      </c>
      <c r="AQ24" s="4">
        <v>2.7429574567299999E-5</v>
      </c>
      <c r="AR24" s="3">
        <v>0</v>
      </c>
      <c r="AS24" s="4">
        <v>2.7429574567299999E-5</v>
      </c>
      <c r="AT24" s="3">
        <v>0</v>
      </c>
      <c r="AU24" s="3">
        <v>0</v>
      </c>
      <c r="AV24" s="4">
        <v>2.7429574567299999E-5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5">
        <f t="shared" si="0"/>
        <v>3.05945254789377E-4</v>
      </c>
    </row>
    <row r="25" spans="1:55" s="1" customFormat="1" x14ac:dyDescent="0.15">
      <c r="A25" s="1" t="s">
        <v>78</v>
      </c>
      <c r="B25" s="1">
        <v>1.3714787283599999E-4</v>
      </c>
      <c r="C25" s="2">
        <v>8.2288723701899998E-5</v>
      </c>
      <c r="D25" s="2">
        <v>5.4859149134599999E-5</v>
      </c>
      <c r="E25" s="2">
        <v>5.4859149134599999E-5</v>
      </c>
      <c r="F25" s="1">
        <v>0</v>
      </c>
      <c r="G25" s="1">
        <v>0</v>
      </c>
      <c r="H25" s="1">
        <v>1.3714787283599999E-4</v>
      </c>
      <c r="I25" s="1">
        <v>1.92007021971E-4</v>
      </c>
      <c r="J25" s="1">
        <v>2.7429574567299999E-4</v>
      </c>
      <c r="K25" s="1">
        <v>4.9373234221099997E-4</v>
      </c>
      <c r="L25" s="1">
        <v>0</v>
      </c>
      <c r="M25" s="1">
        <v>1.1520421318300001E-3</v>
      </c>
      <c r="N25" s="1">
        <v>0</v>
      </c>
      <c r="O25" s="1">
        <v>0</v>
      </c>
      <c r="P25" s="1">
        <v>0</v>
      </c>
      <c r="Q25" s="1">
        <v>0</v>
      </c>
      <c r="R25" s="1">
        <v>1.64577447404E-4</v>
      </c>
      <c r="S25" s="2">
        <v>5.4859149134599999E-5</v>
      </c>
      <c r="T25" s="2">
        <v>2.7429574567299999E-5</v>
      </c>
      <c r="U25" s="1">
        <v>0</v>
      </c>
      <c r="V25" s="1">
        <v>2.19436596538E-4</v>
      </c>
      <c r="W25" s="1">
        <v>0</v>
      </c>
      <c r="X25" s="1">
        <v>4.9373234221099997E-4</v>
      </c>
      <c r="Y25" s="1">
        <v>1.3714787283599999E-4</v>
      </c>
      <c r="Z25" s="1">
        <v>0</v>
      </c>
      <c r="AA25" s="2">
        <v>2.7429574567299999E-5</v>
      </c>
      <c r="AB25" s="1">
        <f>AVERAGE(B25:AA25)</f>
        <v>1.4242279102254999E-4</v>
      </c>
      <c r="AC25" s="2">
        <v>5.4859149134599999E-5</v>
      </c>
      <c r="AD25" s="1">
        <v>1.09718298269E-4</v>
      </c>
      <c r="AE25" s="1">
        <v>0</v>
      </c>
      <c r="AF25" s="1">
        <v>1.39067943056E-2</v>
      </c>
      <c r="AG25" s="1">
        <v>7.5705625805700004E-3</v>
      </c>
      <c r="AH25" s="2">
        <v>2.7429574567299999E-5</v>
      </c>
      <c r="AI25" s="1">
        <v>4.9373234221099997E-4</v>
      </c>
      <c r="AJ25" s="1">
        <v>5.2116191677899996E-4</v>
      </c>
      <c r="AK25" s="1">
        <v>4.2515840579300003E-3</v>
      </c>
      <c r="AL25" s="2">
        <v>2.7429574567299999E-5</v>
      </c>
      <c r="AM25" s="2">
        <v>2.7429574567299999E-5</v>
      </c>
      <c r="AN25" s="2">
        <v>2.7429574567299999E-5</v>
      </c>
      <c r="AO25" s="1">
        <v>2.4686617110600002E-4</v>
      </c>
      <c r="AP25" s="1">
        <v>0</v>
      </c>
      <c r="AQ25" s="1">
        <v>0</v>
      </c>
      <c r="AR25" s="1">
        <v>1.5634857503400001E-3</v>
      </c>
      <c r="AS25" s="1">
        <v>3.5932742683199999E-3</v>
      </c>
      <c r="AT25" s="2">
        <v>8.2288723701899998E-5</v>
      </c>
      <c r="AU25" s="1">
        <v>2.1120772416800002E-3</v>
      </c>
      <c r="AV25" s="1">
        <v>7.4059851331699999E-4</v>
      </c>
      <c r="AW25" s="1">
        <v>3.6755629920199998E-3</v>
      </c>
      <c r="AX25" s="1">
        <v>6.3088021504800003E-4</v>
      </c>
      <c r="AY25" s="1">
        <v>6.7751049181199998E-3</v>
      </c>
      <c r="AZ25" s="1">
        <v>2.06818992237E-2</v>
      </c>
      <c r="BA25" s="1">
        <v>2.8252461804299999E-3</v>
      </c>
      <c r="BB25" s="1">
        <v>4.3887319307700002E-4</v>
      </c>
      <c r="BC25" s="5">
        <f t="shared" si="0"/>
        <v>2.7070880130624113E-3</v>
      </c>
    </row>
    <row r="26" spans="1:55" s="1" customFormat="1" x14ac:dyDescent="0.15">
      <c r="A26" s="1" t="s">
        <v>79</v>
      </c>
      <c r="B26" s="1">
        <v>0</v>
      </c>
      <c r="C26" s="1">
        <v>0</v>
      </c>
      <c r="D26" s="1">
        <v>0</v>
      </c>
      <c r="E26" s="2">
        <v>2.7429574567299999E-5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2">
        <v>2.7429574567299999E-5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f>AVERAGE(B26:AA26)</f>
        <v>2.1099672744076924E-6</v>
      </c>
      <c r="AC26" s="1">
        <v>0</v>
      </c>
      <c r="AD26" s="1">
        <v>0</v>
      </c>
      <c r="AE26" s="1">
        <v>0</v>
      </c>
      <c r="AF26" s="1">
        <v>1.92007021971E-4</v>
      </c>
      <c r="AG26" s="1">
        <v>0</v>
      </c>
      <c r="AH26" s="1">
        <v>0</v>
      </c>
      <c r="AI26" s="1">
        <v>0</v>
      </c>
      <c r="AJ26" s="1">
        <v>1.09718298269E-4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2">
        <v>5.4859149134599999E-5</v>
      </c>
      <c r="AS26" s="1">
        <v>1.17947170639E-3</v>
      </c>
      <c r="AT26" s="2">
        <v>2.7429574567299999E-5</v>
      </c>
      <c r="AU26" s="1">
        <v>1.09718298269E-4</v>
      </c>
      <c r="AV26" s="1">
        <v>0</v>
      </c>
      <c r="AW26" s="1">
        <v>1.1520421318300001E-3</v>
      </c>
      <c r="AX26" s="2">
        <v>5.4859149134599999E-5</v>
      </c>
      <c r="AY26" s="1">
        <v>7.95457662452E-4</v>
      </c>
      <c r="AZ26" s="1">
        <v>2.4686617110600002E-4</v>
      </c>
      <c r="BA26" s="1">
        <v>3.5658446937499998E-4</v>
      </c>
      <c r="BB26" s="2">
        <v>8.2288723701899998E-5</v>
      </c>
      <c r="BC26" s="5">
        <f t="shared" si="0"/>
        <v>1.6774239831540003E-4</v>
      </c>
    </row>
    <row r="27" spans="1:55" s="1" customFormat="1" x14ac:dyDescent="0.15">
      <c r="A27" s="1" t="s">
        <v>80</v>
      </c>
      <c r="B27" s="1">
        <v>0</v>
      </c>
      <c r="C27" s="1">
        <v>0</v>
      </c>
      <c r="D27" s="1">
        <v>0</v>
      </c>
      <c r="E27" s="2">
        <v>2.7429574567299999E-5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2">
        <v>2.7429574567299999E-5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f>AVERAGE(B27:AA27)</f>
        <v>2.1099672744076924E-6</v>
      </c>
      <c r="AC27" s="1">
        <v>0</v>
      </c>
      <c r="AD27" s="1">
        <v>0</v>
      </c>
      <c r="AE27" s="1">
        <v>0</v>
      </c>
      <c r="AF27" s="1">
        <v>1.92007021971E-4</v>
      </c>
      <c r="AG27" s="1">
        <v>0</v>
      </c>
      <c r="AH27" s="1">
        <v>0</v>
      </c>
      <c r="AI27" s="1">
        <v>0</v>
      </c>
      <c r="AJ27" s="1">
        <v>1.09718298269E-4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2">
        <v>5.4859149134599999E-5</v>
      </c>
      <c r="AS27" s="1">
        <v>1.17947170639E-3</v>
      </c>
      <c r="AT27" s="2">
        <v>2.7429574567299999E-5</v>
      </c>
      <c r="AU27" s="1">
        <v>1.09718298269E-4</v>
      </c>
      <c r="AV27" s="1">
        <v>0</v>
      </c>
      <c r="AW27" s="1">
        <v>1.1520421318300001E-3</v>
      </c>
      <c r="AX27" s="2">
        <v>5.4859149134599999E-5</v>
      </c>
      <c r="AY27" s="1">
        <v>7.95457662452E-4</v>
      </c>
      <c r="AZ27" s="1">
        <v>2.4686617110600002E-4</v>
      </c>
      <c r="BA27" s="1">
        <v>3.5658446937499998E-4</v>
      </c>
      <c r="BB27" s="2">
        <v>8.2288723701899998E-5</v>
      </c>
      <c r="BC27" s="5">
        <f t="shared" si="0"/>
        <v>1.6774239831540003E-4</v>
      </c>
    </row>
    <row r="28" spans="1:55" s="1" customFormat="1" x14ac:dyDescent="0.15">
      <c r="A28" s="1" t="s">
        <v>81</v>
      </c>
      <c r="B28" s="1">
        <v>0</v>
      </c>
      <c r="C28" s="1">
        <v>0</v>
      </c>
      <c r="D28" s="1">
        <v>0</v>
      </c>
      <c r="E28" s="2">
        <v>2.7429574567299999E-5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2">
        <v>2.7429574567299999E-5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f>AVERAGE(B28:AA28)</f>
        <v>2.1099672744076924E-6</v>
      </c>
      <c r="AC28" s="1">
        <v>0</v>
      </c>
      <c r="AD28" s="1">
        <v>0</v>
      </c>
      <c r="AE28" s="1">
        <v>0</v>
      </c>
      <c r="AF28" s="2">
        <v>5.4859149134599999E-5</v>
      </c>
      <c r="AG28" s="1">
        <v>0</v>
      </c>
      <c r="AH28" s="1">
        <v>0</v>
      </c>
      <c r="AI28" s="1">
        <v>0</v>
      </c>
      <c r="AJ28" s="1">
        <v>1.09718298269E-4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1.64577447404E-4</v>
      </c>
      <c r="AT28" s="1">
        <v>0</v>
      </c>
      <c r="AU28" s="2">
        <v>8.2288723701899998E-5</v>
      </c>
      <c r="AV28" s="1">
        <v>0</v>
      </c>
      <c r="AW28" s="1">
        <v>1.3714787283599999E-4</v>
      </c>
      <c r="AX28" s="1">
        <v>0</v>
      </c>
      <c r="AY28" s="1">
        <v>1.09718298269E-4</v>
      </c>
      <c r="AZ28" s="2">
        <v>8.2288723701899998E-5</v>
      </c>
      <c r="BA28" s="1">
        <v>1.09718298269E-4</v>
      </c>
      <c r="BB28" s="1">
        <v>0</v>
      </c>
      <c r="BC28" s="5">
        <f t="shared" si="0"/>
        <v>3.2704492753284611E-5</v>
      </c>
    </row>
    <row r="29" spans="1:55" s="1" customFormat="1" x14ac:dyDescent="0.15">
      <c r="A29" s="1" t="s">
        <v>82</v>
      </c>
      <c r="B29" s="2">
        <v>2.7429574567299999E-5</v>
      </c>
      <c r="C29" s="2">
        <v>8.2288723701899998E-5</v>
      </c>
      <c r="D29" s="2">
        <v>5.4859149134599999E-5</v>
      </c>
      <c r="E29" s="2">
        <v>2.7429574567299999E-5</v>
      </c>
      <c r="F29" s="1">
        <v>0</v>
      </c>
      <c r="G29" s="1">
        <v>0</v>
      </c>
      <c r="H29" s="1">
        <v>1.09718298269E-4</v>
      </c>
      <c r="I29" s="1">
        <v>1.92007021971E-4</v>
      </c>
      <c r="J29" s="1">
        <v>2.7429574567299999E-4</v>
      </c>
      <c r="K29" s="1">
        <v>4.9373234221099997E-4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2">
        <v>8.2288723701899998E-5</v>
      </c>
      <c r="S29" s="2">
        <v>2.7429574567299999E-5</v>
      </c>
      <c r="T29" s="2">
        <v>2.7429574567299999E-5</v>
      </c>
      <c r="U29" s="1">
        <v>0</v>
      </c>
      <c r="V29" s="1">
        <v>2.19436596538E-4</v>
      </c>
      <c r="W29" s="1">
        <v>0</v>
      </c>
      <c r="X29" s="1">
        <v>0</v>
      </c>
      <c r="Y29" s="1">
        <v>1.3714787283599999E-4</v>
      </c>
      <c r="Z29" s="1">
        <v>0</v>
      </c>
      <c r="AA29" s="1">
        <v>0</v>
      </c>
      <c r="AB29" s="1">
        <f>AVERAGE(B29:AA29)</f>
        <v>6.7518952780984615E-5</v>
      </c>
      <c r="AC29" s="2">
        <v>5.4859149134599999E-5</v>
      </c>
      <c r="AD29" s="2">
        <v>2.7429574567299999E-5</v>
      </c>
      <c r="AE29" s="1">
        <v>0</v>
      </c>
      <c r="AF29" s="1">
        <v>1.4811970266299999E-3</v>
      </c>
      <c r="AG29" s="2">
        <v>2.7429574567299999E-5</v>
      </c>
      <c r="AH29" s="2">
        <v>2.7429574567299999E-5</v>
      </c>
      <c r="AI29" s="1">
        <v>4.9373234221099997E-4</v>
      </c>
      <c r="AJ29" s="1">
        <v>4.1144361850899998E-4</v>
      </c>
      <c r="AK29" s="2">
        <v>2.7429574567299999E-5</v>
      </c>
      <c r="AL29" s="2">
        <v>2.7429574567299999E-5</v>
      </c>
      <c r="AM29" s="2">
        <v>2.7429574567299999E-5</v>
      </c>
      <c r="AN29" s="2">
        <v>2.7429574567299999E-5</v>
      </c>
      <c r="AO29" s="1">
        <v>1.64577447404E-4</v>
      </c>
      <c r="AP29" s="1">
        <v>0</v>
      </c>
      <c r="AQ29" s="1">
        <v>0</v>
      </c>
      <c r="AR29" s="1">
        <v>5.4859149134599999E-4</v>
      </c>
      <c r="AS29" s="1">
        <v>1.1520421318300001E-3</v>
      </c>
      <c r="AT29" s="2">
        <v>5.4859149134599999E-5</v>
      </c>
      <c r="AU29" s="1">
        <v>5.7602106591300001E-4</v>
      </c>
      <c r="AV29" s="1">
        <v>3.2915489480800001E-4</v>
      </c>
      <c r="AW29" s="1">
        <v>1.0697534081199999E-3</v>
      </c>
      <c r="AX29" s="1">
        <v>3.2915489480800001E-4</v>
      </c>
      <c r="AY29" s="1">
        <v>3.0721123515399999E-3</v>
      </c>
      <c r="AZ29" s="1">
        <v>1.3166195792299999E-3</v>
      </c>
      <c r="BA29" s="1">
        <v>1.39890830293E-3</v>
      </c>
      <c r="BB29" s="1">
        <v>1.64577447404E-4</v>
      </c>
      <c r="BC29" s="5">
        <f t="shared" si="0"/>
        <v>4.926773585739731E-4</v>
      </c>
    </row>
    <row r="30" spans="1:55" s="1" customFormat="1" x14ac:dyDescent="0.15">
      <c r="A30" s="1" t="s">
        <v>97</v>
      </c>
      <c r="B30" s="1">
        <v>0</v>
      </c>
      <c r="C30" s="1">
        <v>0</v>
      </c>
      <c r="D30" s="1">
        <v>0</v>
      </c>
      <c r="E30" s="2">
        <v>2.7429574567299999E-5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f>AVERAGE(B30:AA30)</f>
        <v>1.0549836372038462E-6</v>
      </c>
      <c r="AC30" s="1">
        <v>0</v>
      </c>
      <c r="AD30" s="1">
        <v>0</v>
      </c>
      <c r="AE30" s="1">
        <v>0</v>
      </c>
      <c r="AF30" s="1">
        <v>1.0697534081199999E-3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3.8401404394200001E-4</v>
      </c>
      <c r="AS30" s="1">
        <v>7.95457662452E-4</v>
      </c>
      <c r="AT30" s="2">
        <v>2.7429574567299999E-5</v>
      </c>
      <c r="AU30" s="1">
        <v>4.66302767644E-4</v>
      </c>
      <c r="AV30" s="1">
        <v>2.19436596538E-4</v>
      </c>
      <c r="AW30" s="1">
        <v>7.4059851331699999E-4</v>
      </c>
      <c r="AX30" s="1">
        <v>1.92007021971E-4</v>
      </c>
      <c r="AY30" s="1">
        <v>2.4412321364900001E-3</v>
      </c>
      <c r="AZ30" s="1">
        <v>1.0697534081199999E-3</v>
      </c>
      <c r="BA30" s="1">
        <v>3.8401404394200001E-4</v>
      </c>
      <c r="BB30" s="1">
        <v>1.09718298269E-4</v>
      </c>
      <c r="BC30" s="5">
        <f t="shared" si="0"/>
        <v>3.0383528751431923E-4</v>
      </c>
    </row>
    <row r="31" spans="1:55" s="1" customFormat="1" x14ac:dyDescent="0.15">
      <c r="A31" s="1" t="s">
        <v>98</v>
      </c>
      <c r="B31" s="1">
        <v>0</v>
      </c>
      <c r="C31" s="1">
        <v>0</v>
      </c>
      <c r="D31" s="1">
        <v>0</v>
      </c>
      <c r="E31" s="2">
        <v>2.7429574567299999E-5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f>AVERAGE(B31:AA31)</f>
        <v>1.0549836372038462E-6</v>
      </c>
      <c r="AC31" s="1">
        <v>0</v>
      </c>
      <c r="AD31" s="1">
        <v>0</v>
      </c>
      <c r="AE31" s="1">
        <v>0</v>
      </c>
      <c r="AF31" s="1">
        <v>1.0697534081199999E-3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3.8401404394200001E-4</v>
      </c>
      <c r="AS31" s="1">
        <v>7.95457662452E-4</v>
      </c>
      <c r="AT31" s="2">
        <v>2.7429574567299999E-5</v>
      </c>
      <c r="AU31" s="1">
        <v>4.66302767644E-4</v>
      </c>
      <c r="AV31" s="1">
        <v>2.19436596538E-4</v>
      </c>
      <c r="AW31" s="1">
        <v>7.4059851331699999E-4</v>
      </c>
      <c r="AX31" s="1">
        <v>1.92007021971E-4</v>
      </c>
      <c r="AY31" s="1">
        <v>2.4412321364900001E-3</v>
      </c>
      <c r="AZ31" s="1">
        <v>1.0697534081199999E-3</v>
      </c>
      <c r="BA31" s="1">
        <v>3.8401404394200001E-4</v>
      </c>
      <c r="BB31" s="1">
        <v>1.09718298269E-4</v>
      </c>
      <c r="BC31" s="5">
        <f t="shared" si="0"/>
        <v>3.0383528751431923E-4</v>
      </c>
    </row>
    <row r="32" spans="1:55" s="1" customFormat="1" x14ac:dyDescent="0.15">
      <c r="A32" s="1" t="s">
        <v>96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2">
        <v>2.7429574567299999E-5</v>
      </c>
      <c r="U32" s="1">
        <v>0</v>
      </c>
      <c r="V32" s="1">
        <v>0</v>
      </c>
      <c r="W32" s="1">
        <v>0</v>
      </c>
      <c r="X32" s="1">
        <v>0</v>
      </c>
      <c r="Y32" s="2">
        <v>2.7429574567299999E-5</v>
      </c>
      <c r="Z32" s="1">
        <v>0</v>
      </c>
      <c r="AA32" s="1">
        <v>0</v>
      </c>
      <c r="AB32" s="1">
        <f>AVERAGE(B32:AA32)</f>
        <v>2.1099672744076924E-6</v>
      </c>
      <c r="AC32" s="1">
        <v>0</v>
      </c>
      <c r="AD32" s="1">
        <v>0</v>
      </c>
      <c r="AE32" s="1">
        <v>0</v>
      </c>
      <c r="AF32" s="2">
        <v>2.7429574567299999E-5</v>
      </c>
      <c r="AG32" s="2">
        <v>2.7429574567299999E-5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2">
        <v>2.7429574567299999E-5</v>
      </c>
      <c r="AT32" s="1">
        <v>0</v>
      </c>
      <c r="AU32" s="1">
        <v>0</v>
      </c>
      <c r="AV32" s="2">
        <v>2.7429574567299999E-5</v>
      </c>
      <c r="AW32" s="2">
        <v>2.7429574567299999E-5</v>
      </c>
      <c r="AX32" s="1">
        <v>0</v>
      </c>
      <c r="AY32" s="1">
        <v>1.09718298269E-4</v>
      </c>
      <c r="AZ32" s="2">
        <v>8.2288723701899998E-5</v>
      </c>
      <c r="BA32" s="1">
        <v>1.09718298269E-4</v>
      </c>
      <c r="BB32" s="1">
        <v>0</v>
      </c>
      <c r="BC32" s="5">
        <f t="shared" si="0"/>
        <v>1.6879738195246154E-5</v>
      </c>
    </row>
    <row r="33" spans="1:55" s="1" customFormat="1" x14ac:dyDescent="0.15">
      <c r="A33" s="1" t="s">
        <v>95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f>AVERAGE(B33:AA33)</f>
        <v>0</v>
      </c>
      <c r="AC33" s="1">
        <v>0</v>
      </c>
      <c r="AD33" s="1">
        <v>0</v>
      </c>
      <c r="AE33" s="1">
        <v>0</v>
      </c>
      <c r="AF33" s="2">
        <v>8.2288723701899998E-5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2">
        <v>8.2288723701899998E-5</v>
      </c>
      <c r="AS33" s="1">
        <v>0</v>
      </c>
      <c r="AT33" s="1">
        <v>0</v>
      </c>
      <c r="AU33" s="1">
        <v>5.7602106591300001E-4</v>
      </c>
      <c r="AV33" s="1">
        <v>0</v>
      </c>
      <c r="AW33" s="1">
        <v>0</v>
      </c>
      <c r="AX33" s="1">
        <v>0</v>
      </c>
      <c r="AY33" s="1">
        <v>1.64577447404E-4</v>
      </c>
      <c r="AZ33" s="1">
        <v>1.79663713416E-2</v>
      </c>
      <c r="BA33" s="1">
        <v>1.3714787283599999E-4</v>
      </c>
      <c r="BB33" s="1">
        <v>0</v>
      </c>
      <c r="BC33" s="5">
        <f t="shared" si="0"/>
        <v>7.3110366058295377E-4</v>
      </c>
    </row>
    <row r="34" spans="1:55" s="1" customFormat="1" x14ac:dyDescent="0.15">
      <c r="A34" s="1" t="s">
        <v>94</v>
      </c>
      <c r="B34" s="2">
        <v>2.7429574567299999E-5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2">
        <v>2.7429574567299999E-5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2">
        <v>2.7429574567299999E-5</v>
      </c>
      <c r="AB34" s="1">
        <f>AVERAGE(B34:AA34)</f>
        <v>3.1649509116115384E-6</v>
      </c>
      <c r="AC34" s="1">
        <v>0</v>
      </c>
      <c r="AD34" s="1">
        <v>0</v>
      </c>
      <c r="AE34" s="1">
        <v>0</v>
      </c>
      <c r="AF34" s="1">
        <v>6.03450640481E-4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8.2288723701900003E-4</v>
      </c>
      <c r="AS34" s="1">
        <v>1.0697534081199999E-3</v>
      </c>
      <c r="AT34" s="1">
        <v>0</v>
      </c>
      <c r="AU34" s="1">
        <v>7.4059851331699999E-4</v>
      </c>
      <c r="AV34" s="1">
        <v>3.2915489480800001E-4</v>
      </c>
      <c r="AW34" s="1">
        <v>1.2617604300999999E-3</v>
      </c>
      <c r="AX34" s="1">
        <v>2.4686617110600002E-4</v>
      </c>
      <c r="AY34" s="1">
        <v>2.3863729873499998E-3</v>
      </c>
      <c r="AZ34" s="1">
        <v>7.95457662452E-4</v>
      </c>
      <c r="BA34" s="1">
        <v>8.7774638615400005E-4</v>
      </c>
      <c r="BB34" s="1">
        <v>1.64577447404E-4</v>
      </c>
      <c r="BC34" s="5">
        <f t="shared" si="0"/>
        <v>3.5763945301196153E-4</v>
      </c>
    </row>
    <row r="35" spans="1:55" s="1" customFormat="1" x14ac:dyDescent="0.15">
      <c r="A35" s="1" t="s">
        <v>93</v>
      </c>
      <c r="B35" s="2">
        <v>2.7429574567299999E-5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2">
        <v>2.7429574567299999E-5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2">
        <v>2.7429574567299999E-5</v>
      </c>
      <c r="AB35" s="1">
        <f>AVERAGE(B35:AA35)</f>
        <v>3.1649509116115384E-6</v>
      </c>
      <c r="AC35" s="1">
        <v>0</v>
      </c>
      <c r="AD35" s="1">
        <v>0</v>
      </c>
      <c r="AE35" s="1">
        <v>0</v>
      </c>
      <c r="AF35" s="1">
        <v>6.03450640481E-4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8.2288723701900003E-4</v>
      </c>
      <c r="AS35" s="1">
        <v>1.0697534081199999E-3</v>
      </c>
      <c r="AT35" s="1">
        <v>0</v>
      </c>
      <c r="AU35" s="1">
        <v>7.4059851331699999E-4</v>
      </c>
      <c r="AV35" s="1">
        <v>3.2915489480800001E-4</v>
      </c>
      <c r="AW35" s="1">
        <v>1.2617604300999999E-3</v>
      </c>
      <c r="AX35" s="1">
        <v>2.4686617110600002E-4</v>
      </c>
      <c r="AY35" s="1">
        <v>2.3863729873499998E-3</v>
      </c>
      <c r="AZ35" s="1">
        <v>7.95457662452E-4</v>
      </c>
      <c r="BA35" s="1">
        <v>8.7774638615400005E-4</v>
      </c>
      <c r="BB35" s="1">
        <v>1.64577447404E-4</v>
      </c>
      <c r="BC35" s="5">
        <f t="shared" si="0"/>
        <v>3.5763945301196153E-4</v>
      </c>
    </row>
    <row r="36" spans="1:55" s="1" customFormat="1" x14ac:dyDescent="0.15">
      <c r="A36" s="1" t="s">
        <v>92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f>AVERAGE(B36:AA36)</f>
        <v>0</v>
      </c>
      <c r="AC36" s="1">
        <v>0</v>
      </c>
      <c r="AD36" s="1">
        <v>0</v>
      </c>
      <c r="AE36" s="1">
        <v>0</v>
      </c>
      <c r="AF36" s="1">
        <v>6.03450640481E-4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6.8573936418199997E-4</v>
      </c>
      <c r="AS36" s="1">
        <v>1.0697534081199999E-3</v>
      </c>
      <c r="AT36" s="1">
        <v>0</v>
      </c>
      <c r="AU36" s="1">
        <v>6.5830978961499995E-4</v>
      </c>
      <c r="AV36" s="1">
        <v>3.0172532024000002E-4</v>
      </c>
      <c r="AW36" s="1">
        <v>4.66302767644E-4</v>
      </c>
      <c r="AX36" s="1">
        <v>1.92007021971E-4</v>
      </c>
      <c r="AY36" s="1">
        <v>2.1120772416800002E-3</v>
      </c>
      <c r="AZ36" s="1">
        <v>6.3088021504800003E-4</v>
      </c>
      <c r="BA36" s="1">
        <v>8.5031681158599995E-4</v>
      </c>
      <c r="BB36" s="1">
        <v>1.64577447404E-4</v>
      </c>
      <c r="BC36" s="5">
        <f t="shared" si="0"/>
        <v>2.975053856911923E-4</v>
      </c>
    </row>
    <row r="37" spans="1:55" s="1" customFormat="1" x14ac:dyDescent="0.15">
      <c r="A37" s="1" t="s">
        <v>91</v>
      </c>
      <c r="B37" s="1">
        <v>0</v>
      </c>
      <c r="C37" s="1">
        <v>6.3088021504800003E-4</v>
      </c>
      <c r="D37" s="2">
        <v>2.7429574567299999E-5</v>
      </c>
      <c r="E37" s="1">
        <v>0</v>
      </c>
      <c r="F37" s="1">
        <v>0</v>
      </c>
      <c r="G37" s="1">
        <v>0</v>
      </c>
      <c r="H37" s="2">
        <v>2.7429574567299999E-5</v>
      </c>
      <c r="I37" s="2">
        <v>2.7429574567299999E-5</v>
      </c>
      <c r="J37" s="1">
        <v>0</v>
      </c>
      <c r="K37" s="1">
        <v>0</v>
      </c>
      <c r="L37" s="1">
        <v>0</v>
      </c>
      <c r="M37" s="2">
        <v>2.7429574567299999E-5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f>AVERAGE(B37:AA37)</f>
        <v>2.8484558204507696E-5</v>
      </c>
      <c r="AC37" s="1">
        <v>0</v>
      </c>
      <c r="AD37" s="1">
        <v>0</v>
      </c>
      <c r="AE37" s="1">
        <v>0</v>
      </c>
      <c r="AF37" s="1">
        <v>1.64577447404E-4</v>
      </c>
      <c r="AG37" s="1">
        <v>0</v>
      </c>
      <c r="AH37" s="1">
        <v>6.3910908741800004E-3</v>
      </c>
      <c r="AI37" s="1">
        <v>0</v>
      </c>
      <c r="AJ37" s="1">
        <v>0</v>
      </c>
      <c r="AK37" s="1">
        <v>0</v>
      </c>
      <c r="AL37" s="1">
        <v>0</v>
      </c>
      <c r="AM37" s="2">
        <v>2.7429574567299999E-5</v>
      </c>
      <c r="AN37" s="1">
        <v>0</v>
      </c>
      <c r="AO37" s="1">
        <v>3.8401404394200001E-4</v>
      </c>
      <c r="AP37" s="1">
        <v>0</v>
      </c>
      <c r="AQ37" s="1">
        <v>0</v>
      </c>
      <c r="AR37" s="1">
        <v>1.92007021971E-4</v>
      </c>
      <c r="AS37" s="1">
        <v>2.6332391584599998E-3</v>
      </c>
      <c r="AT37" s="1">
        <v>0</v>
      </c>
      <c r="AU37" s="1">
        <v>5.4859149134599999E-4</v>
      </c>
      <c r="AV37" s="2">
        <v>2.7429574567299999E-5</v>
      </c>
      <c r="AW37" s="1">
        <v>1.64577447404E-3</v>
      </c>
      <c r="AX37" s="1">
        <v>2.4686617110600002E-4</v>
      </c>
      <c r="AY37" s="1">
        <v>3.8401404394200001E-3</v>
      </c>
      <c r="AZ37" s="1">
        <v>8.7774638615400005E-4</v>
      </c>
      <c r="BA37" s="1">
        <v>3.2915489480800001E-4</v>
      </c>
      <c r="BB37" s="1">
        <v>4.66302767644E-4</v>
      </c>
      <c r="BC37" s="5">
        <f t="shared" si="0"/>
        <v>6.8362939690806137E-4</v>
      </c>
    </row>
    <row r="38" spans="1:55" s="1" customFormat="1" x14ac:dyDescent="0.15">
      <c r="A38" s="1" t="s">
        <v>90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f>AVERAGE(B38:AA38)</f>
        <v>0</v>
      </c>
      <c r="AC38" s="1">
        <v>0</v>
      </c>
      <c r="AD38" s="1">
        <v>0</v>
      </c>
      <c r="AE38" s="1">
        <v>0</v>
      </c>
      <c r="AF38" s="2">
        <v>5.4859149134599999E-5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2">
        <v>5.4859149134599999E-5</v>
      </c>
      <c r="AS38" s="1">
        <v>1.5634857503400001E-3</v>
      </c>
      <c r="AT38" s="1">
        <v>0</v>
      </c>
      <c r="AU38" s="1">
        <v>2.19436596538E-4</v>
      </c>
      <c r="AV38" s="2">
        <v>2.7429574567299999E-5</v>
      </c>
      <c r="AW38" s="1">
        <v>1.28919000466E-3</v>
      </c>
      <c r="AX38" s="1">
        <v>1.92007021971E-4</v>
      </c>
      <c r="AY38" s="1">
        <v>1.0697534081199999E-3</v>
      </c>
      <c r="AZ38" s="1">
        <v>5.4859149134599999E-4</v>
      </c>
      <c r="BA38" s="1">
        <v>1.92007021971E-4</v>
      </c>
      <c r="BB38" s="1">
        <v>0</v>
      </c>
      <c r="BC38" s="5">
        <f t="shared" si="0"/>
        <v>2.0044689106855768E-4</v>
      </c>
    </row>
    <row r="39" spans="1:55" s="1" customFormat="1" x14ac:dyDescent="0.15">
      <c r="A39" s="1" t="s">
        <v>89</v>
      </c>
      <c r="B39" s="1">
        <v>0</v>
      </c>
      <c r="C39" s="1">
        <v>6.3088021504800003E-4</v>
      </c>
      <c r="D39" s="2">
        <v>2.7429574567299999E-5</v>
      </c>
      <c r="E39" s="1">
        <v>0</v>
      </c>
      <c r="F39" s="1">
        <v>0</v>
      </c>
      <c r="G39" s="1">
        <v>0</v>
      </c>
      <c r="H39" s="1">
        <v>0</v>
      </c>
      <c r="I39" s="2">
        <v>2.7429574567299999E-5</v>
      </c>
      <c r="J39" s="1">
        <v>0</v>
      </c>
      <c r="K39" s="1">
        <v>0</v>
      </c>
      <c r="L39" s="1">
        <v>0</v>
      </c>
      <c r="M39" s="2">
        <v>2.7429574567299999E-5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f>AVERAGE(B39:AA39)</f>
        <v>2.7429574567303852E-5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6.3910908741800004E-3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3.8401404394200001E-4</v>
      </c>
      <c r="AP39" s="1">
        <v>0</v>
      </c>
      <c r="AQ39" s="1">
        <v>0</v>
      </c>
      <c r="AR39" s="2">
        <v>2.7429574567299999E-5</v>
      </c>
      <c r="AS39" s="1">
        <v>1.09718298269E-4</v>
      </c>
      <c r="AT39" s="1">
        <v>0</v>
      </c>
      <c r="AU39" s="2">
        <v>2.7429574567299999E-5</v>
      </c>
      <c r="AV39" s="1">
        <v>0</v>
      </c>
      <c r="AW39" s="2">
        <v>2.7429574567299999E-5</v>
      </c>
      <c r="AX39" s="2">
        <v>5.4859149134599999E-5</v>
      </c>
      <c r="AY39" s="1">
        <v>2.2492251145199999E-3</v>
      </c>
      <c r="AZ39" s="1">
        <v>1.09718298269E-4</v>
      </c>
      <c r="BA39" s="1">
        <v>0</v>
      </c>
      <c r="BB39" s="1">
        <v>4.66302767644E-4</v>
      </c>
      <c r="BC39" s="5">
        <f t="shared" si="0"/>
        <v>3.7873912575617311E-4</v>
      </c>
    </row>
    <row r="40" spans="1:55" s="1" customFormat="1" x14ac:dyDescent="0.15">
      <c r="A40" s="1" t="s">
        <v>88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f>AVERAGE(B40:AA40)</f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2">
        <v>2.7429574567299999E-5</v>
      </c>
      <c r="AO40" s="2">
        <v>2.7429574567299999E-5</v>
      </c>
      <c r="AP40" s="2">
        <v>2.7429574567299999E-5</v>
      </c>
      <c r="AQ40" s="1">
        <v>1.09718298269E-4</v>
      </c>
      <c r="AR40" s="1">
        <v>0</v>
      </c>
      <c r="AS40" s="1">
        <v>1.6732040486100001E-3</v>
      </c>
      <c r="AT40" s="1">
        <v>0</v>
      </c>
      <c r="AU40" s="2">
        <v>2.7429574567299999E-5</v>
      </c>
      <c r="AV40" s="1">
        <v>0</v>
      </c>
      <c r="AW40" s="1">
        <v>0</v>
      </c>
      <c r="AX40" s="2">
        <v>2.7429574567299999E-5</v>
      </c>
      <c r="AY40" s="1">
        <v>0</v>
      </c>
      <c r="AZ40" s="1">
        <v>1.09718298269E-4</v>
      </c>
      <c r="BA40" s="1">
        <v>0</v>
      </c>
      <c r="BB40" s="2">
        <v>2.7429574567299999E-5</v>
      </c>
      <c r="BC40" s="5">
        <f t="shared" si="0"/>
        <v>7.9123772790453843E-5</v>
      </c>
    </row>
    <row r="41" spans="1:55" s="1" customFormat="1" x14ac:dyDescent="0.15">
      <c r="A41" s="1" t="s">
        <v>87</v>
      </c>
      <c r="B41" s="1">
        <v>3.2915489480800001E-4</v>
      </c>
      <c r="C41" s="1">
        <v>1.64577447404E-4</v>
      </c>
      <c r="D41" s="1">
        <v>2.4686617110600002E-4</v>
      </c>
      <c r="E41" s="2">
        <v>5.4859149134599999E-5</v>
      </c>
      <c r="F41" s="2">
        <v>2.7429574567299999E-5</v>
      </c>
      <c r="G41" s="2">
        <v>8.2288723701899998E-5</v>
      </c>
      <c r="H41" s="1">
        <v>2.7429574567299999E-4</v>
      </c>
      <c r="I41" s="1">
        <v>5.4859149134599999E-4</v>
      </c>
      <c r="J41" s="1">
        <v>1.17947170639E-3</v>
      </c>
      <c r="K41" s="1">
        <v>1.53605617577E-3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4.66302767644E-4</v>
      </c>
      <c r="R41" s="1">
        <v>6.8573936418199997E-4</v>
      </c>
      <c r="S41" s="1">
        <v>6.5830978961499995E-4</v>
      </c>
      <c r="T41" s="1">
        <v>0</v>
      </c>
      <c r="U41" s="1">
        <v>2.4686617110600002E-4</v>
      </c>
      <c r="V41" s="2">
        <v>2.7429574567299999E-5</v>
      </c>
      <c r="W41" s="1">
        <v>2.19436596538E-4</v>
      </c>
      <c r="X41" s="1">
        <v>0</v>
      </c>
      <c r="Y41" s="1">
        <v>3.2915489480800001E-4</v>
      </c>
      <c r="Z41" s="2">
        <v>5.4859149134599999E-5</v>
      </c>
      <c r="AA41" s="1">
        <v>0</v>
      </c>
      <c r="AB41" s="1">
        <f>AVERAGE(B41:AA41)</f>
        <v>2.7429574567291152E-4</v>
      </c>
      <c r="AC41" s="1">
        <v>1.3714787283599999E-4</v>
      </c>
      <c r="AD41" s="1">
        <v>1.09718298269E-4</v>
      </c>
      <c r="AE41" s="1">
        <v>3.2915489480800001E-4</v>
      </c>
      <c r="AF41" s="1">
        <v>7.6802808788400002E-4</v>
      </c>
      <c r="AG41" s="1">
        <v>3.2915489480800001E-4</v>
      </c>
      <c r="AH41" s="1">
        <v>1.3440491538E-3</v>
      </c>
      <c r="AI41" s="1">
        <v>6.3088021504800003E-4</v>
      </c>
      <c r="AJ41" s="1">
        <v>1.0450667910100001E-2</v>
      </c>
      <c r="AK41" s="1">
        <v>2.4686617110600002E-4</v>
      </c>
      <c r="AL41" s="1">
        <v>0</v>
      </c>
      <c r="AM41" s="2">
        <v>2.7429574567299999E-5</v>
      </c>
      <c r="AN41" s="1">
        <v>0</v>
      </c>
      <c r="AO41" s="1">
        <v>0</v>
      </c>
      <c r="AP41" s="1">
        <v>0</v>
      </c>
      <c r="AQ41" s="2">
        <v>2.7429574567299999E-5</v>
      </c>
      <c r="AR41" s="1">
        <v>1.0423238335600001E-3</v>
      </c>
      <c r="AS41" s="1">
        <v>4.4710206544699999E-3</v>
      </c>
      <c r="AT41" s="1">
        <v>0</v>
      </c>
      <c r="AU41" s="1">
        <v>1.7280631977400001E-3</v>
      </c>
      <c r="AV41" s="1">
        <v>3.0172532024000002E-4</v>
      </c>
      <c r="AW41" s="1">
        <v>7.6802808788400002E-4</v>
      </c>
      <c r="AX41" s="1">
        <v>1.6183448994700001E-3</v>
      </c>
      <c r="AY41" s="1">
        <v>7.4059851331699997E-3</v>
      </c>
      <c r="AZ41" s="1">
        <v>2.2766546890899998E-3</v>
      </c>
      <c r="BA41" s="1">
        <v>6.8573936418199997E-4</v>
      </c>
      <c r="BB41" s="1">
        <v>5.2116191677899996E-4</v>
      </c>
      <c r="BC41" s="5">
        <f t="shared" si="0"/>
        <v>1.3545989901684078E-3</v>
      </c>
    </row>
    <row r="42" spans="1:55" s="1" customFormat="1" x14ac:dyDescent="0.15">
      <c r="A42" s="1" t="s">
        <v>86</v>
      </c>
      <c r="B42" s="2">
        <v>2.7429574567299999E-5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2">
        <v>2.7429574567299999E-5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2">
        <v>2.7429574567299999E-5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2">
        <v>2.7429574567299999E-5</v>
      </c>
      <c r="Z42" s="1">
        <v>0</v>
      </c>
      <c r="AA42" s="1">
        <v>0</v>
      </c>
      <c r="AB42" s="1">
        <f>AVERAGE(B42:AA42)</f>
        <v>4.2199345488153848E-6</v>
      </c>
      <c r="AC42" s="1">
        <v>0</v>
      </c>
      <c r="AD42" s="1">
        <v>0</v>
      </c>
      <c r="AE42" s="1">
        <v>0</v>
      </c>
      <c r="AF42" s="1">
        <v>6.3088021504800003E-4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2">
        <v>2.7429574567299999E-5</v>
      </c>
      <c r="AN42" s="1">
        <v>0</v>
      </c>
      <c r="AO42" s="1">
        <v>0</v>
      </c>
      <c r="AP42" s="1">
        <v>0</v>
      </c>
      <c r="AQ42" s="2">
        <v>2.7429574567299999E-5</v>
      </c>
      <c r="AR42" s="1">
        <v>4.66302767644E-4</v>
      </c>
      <c r="AS42" s="1">
        <v>2.9075349041299998E-3</v>
      </c>
      <c r="AT42" s="1">
        <v>0</v>
      </c>
      <c r="AU42" s="1">
        <v>1.1520421318300001E-3</v>
      </c>
      <c r="AV42" s="1">
        <v>2.19436596538E-4</v>
      </c>
      <c r="AW42" s="1">
        <v>4.66302767644E-4</v>
      </c>
      <c r="AX42" s="1">
        <v>8.5031681158599995E-4</v>
      </c>
      <c r="AY42" s="1">
        <v>5.0744712949499999E-3</v>
      </c>
      <c r="AZ42" s="1">
        <v>1.8377814960099999E-3</v>
      </c>
      <c r="BA42" s="1">
        <v>2.7429574567299999E-4</v>
      </c>
      <c r="BB42" s="1">
        <v>3.5658446937499998E-4</v>
      </c>
      <c r="BC42" s="5">
        <f t="shared" si="0"/>
        <v>5.4964647498317691E-4</v>
      </c>
    </row>
    <row r="43" spans="1:55" s="1" customFormat="1" x14ac:dyDescent="0.15">
      <c r="A43" s="1" t="s">
        <v>85</v>
      </c>
      <c r="B43" s="2">
        <v>2.7429574567299999E-5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2">
        <v>2.7429574567299999E-5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2">
        <v>2.7429574567299999E-5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f>AVERAGE(B43:AA43)</f>
        <v>3.1649509116115384E-6</v>
      </c>
      <c r="AC43" s="1">
        <v>0</v>
      </c>
      <c r="AD43" s="1">
        <v>0</v>
      </c>
      <c r="AE43" s="1">
        <v>0</v>
      </c>
      <c r="AF43" s="1">
        <v>4.3887319307700002E-4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2">
        <v>2.7429574567299999E-5</v>
      </c>
      <c r="AN43" s="1">
        <v>0</v>
      </c>
      <c r="AO43" s="1">
        <v>0</v>
      </c>
      <c r="AP43" s="1">
        <v>0</v>
      </c>
      <c r="AQ43" s="2">
        <v>2.7429574567299999E-5</v>
      </c>
      <c r="AR43" s="1">
        <v>3.8401404394200001E-4</v>
      </c>
      <c r="AS43" s="1">
        <v>2.5783800093299998E-3</v>
      </c>
      <c r="AT43" s="1">
        <v>0</v>
      </c>
      <c r="AU43" s="1">
        <v>9.8746468442300001E-4</v>
      </c>
      <c r="AV43" s="1">
        <v>1.92007021971E-4</v>
      </c>
      <c r="AW43" s="1">
        <v>4.1144361850899998E-4</v>
      </c>
      <c r="AX43" s="1">
        <v>8.5031681158599995E-4</v>
      </c>
      <c r="AY43" s="1">
        <v>4.6630276764399996E-3</v>
      </c>
      <c r="AZ43" s="1">
        <v>1.6732040486100001E-3</v>
      </c>
      <c r="BA43" s="1">
        <v>2.4686617110600002E-4</v>
      </c>
      <c r="BB43" s="1">
        <v>3.2915489480800001E-4</v>
      </c>
      <c r="BC43" s="5">
        <f t="shared" si="0"/>
        <v>4.9267735857448462E-4</v>
      </c>
    </row>
    <row r="44" spans="1:55" s="1" customFormat="1" x14ac:dyDescent="0.15">
      <c r="A44" s="1" t="s">
        <v>84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f>AVERAGE(B44:AA44)</f>
        <v>0</v>
      </c>
      <c r="AC44" s="1">
        <v>0</v>
      </c>
      <c r="AD44" s="1">
        <v>0</v>
      </c>
      <c r="AE44" s="1">
        <v>0</v>
      </c>
      <c r="AF44" s="2">
        <v>5.4859149134599999E-5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3.6755629920199998E-3</v>
      </c>
      <c r="AT44" s="2">
        <v>2.7429574567299999E-5</v>
      </c>
      <c r="AU44" s="1">
        <v>1.64577447404E-4</v>
      </c>
      <c r="AV44" s="2">
        <v>2.7429574567299999E-5</v>
      </c>
      <c r="AW44" s="1">
        <v>1.92007021971E-4</v>
      </c>
      <c r="AX44" s="2">
        <v>8.2288723701899998E-5</v>
      </c>
      <c r="AY44" s="1">
        <v>1.7280631977400001E-3</v>
      </c>
      <c r="AZ44" s="2">
        <v>5.4859149134599999E-5</v>
      </c>
      <c r="BA44" s="1">
        <v>2.7429574567299999E-4</v>
      </c>
      <c r="BB44" s="1">
        <v>0</v>
      </c>
      <c r="BC44" s="5">
        <f t="shared" si="0"/>
        <v>2.4159125291975766E-4</v>
      </c>
    </row>
    <row r="45" spans="1:55" s="1" customFormat="1" x14ac:dyDescent="0.15">
      <c r="A45" s="1" t="s">
        <v>83</v>
      </c>
      <c r="B45" s="1">
        <v>3.0172532024000002E-4</v>
      </c>
      <c r="C45" s="2">
        <v>2.7429574567299999E-5</v>
      </c>
      <c r="D45" s="2">
        <v>8.2288723701899998E-5</v>
      </c>
      <c r="E45" s="2">
        <v>2.7429574567299999E-5</v>
      </c>
      <c r="F45" s="2">
        <v>2.7429574567299999E-5</v>
      </c>
      <c r="G45" s="2">
        <v>5.4859149134599999E-5</v>
      </c>
      <c r="H45" s="1">
        <v>1.92007021971E-4</v>
      </c>
      <c r="I45" s="1">
        <v>6.8573936418199997E-4</v>
      </c>
      <c r="J45" s="1">
        <v>1.2617604300999999E-3</v>
      </c>
      <c r="K45" s="1">
        <v>3.5658446937499998E-4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3.8401404394200001E-4</v>
      </c>
      <c r="S45" s="1">
        <v>0</v>
      </c>
      <c r="T45" s="1">
        <v>0</v>
      </c>
      <c r="U45" s="1">
        <v>0</v>
      </c>
      <c r="V45" s="1">
        <v>4.1144361850899998E-4</v>
      </c>
      <c r="W45" s="1">
        <v>0</v>
      </c>
      <c r="X45" s="1">
        <v>0</v>
      </c>
      <c r="Y45" s="1">
        <v>0</v>
      </c>
      <c r="Z45" s="1">
        <v>2.19436596538E-4</v>
      </c>
      <c r="AA45" s="1">
        <v>0</v>
      </c>
      <c r="AB45" s="1">
        <f>AVERAGE(B45:AA45)</f>
        <v>1.5508259466905384E-4</v>
      </c>
      <c r="AC45" s="2">
        <v>8.2288723701899998E-5</v>
      </c>
      <c r="AD45" s="1">
        <v>1.3714787283599999E-4</v>
      </c>
      <c r="AE45" s="2">
        <v>5.4859149134599999E-5</v>
      </c>
      <c r="AF45" s="1">
        <v>3.2915489480800001E-4</v>
      </c>
      <c r="AG45" s="1">
        <v>2.7429574567299999E-4</v>
      </c>
      <c r="AH45" s="1">
        <v>3.0172532024000002E-4</v>
      </c>
      <c r="AI45" s="1">
        <v>6.3088021504800003E-4</v>
      </c>
      <c r="AJ45" s="1">
        <v>3.3738376717799999E-3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2.4686617110600002E-4</v>
      </c>
      <c r="AS45" s="1">
        <v>3.62070384288E-3</v>
      </c>
      <c r="AT45" s="1">
        <v>6.5830978961499995E-4</v>
      </c>
      <c r="AU45" s="1">
        <v>2.7429574567299999E-4</v>
      </c>
      <c r="AV45" s="1">
        <v>3.0172532024000002E-4</v>
      </c>
      <c r="AW45" s="1">
        <v>1.3714787283599999E-4</v>
      </c>
      <c r="AX45" s="1">
        <v>2.4686617110600002E-4</v>
      </c>
      <c r="AY45" s="1">
        <v>2.6058095838899999E-3</v>
      </c>
      <c r="AZ45" s="1">
        <v>2.4686617110600002E-4</v>
      </c>
      <c r="BA45" s="1">
        <v>4.3887319307700002E-4</v>
      </c>
      <c r="BB45" s="1">
        <v>2.19436596538E-4</v>
      </c>
      <c r="BC45" s="5">
        <f t="shared" si="0"/>
        <v>5.45426540434173E-4</v>
      </c>
    </row>
    <row r="46" spans="1:55" s="1" customFormat="1" x14ac:dyDescent="0.15"/>
  </sheetData>
  <sortState ref="A3:BA413">
    <sortCondition ref="A1"/>
  </sortState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otu_table_for_lefse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2018-05-07T12:45:28Z</dcterms:created>
  <dcterms:modified xsi:type="dcterms:W3CDTF">2018-05-08T00:31:05Z</dcterms:modified>
</cp:coreProperties>
</file>