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ivg\lev\8_research_sanders\Ab group (van Gils Lab)\SARS-Cov2 Crossreactivity paper\Submission eLife\"/>
    </mc:Choice>
  </mc:AlternateContent>
  <bookViews>
    <workbookView xWindow="0" yWindow="0" windowWidth="20490" windowHeight="7620"/>
  </bookViews>
  <sheets>
    <sheet name="Fig 1a" sheetId="1" r:id="rId1"/>
    <sheet name="Fig 1b" sheetId="2" r:id="rId2"/>
    <sheet name="Fig 1c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<sst xmlns="http://schemas.openxmlformats.org/spreadsheetml/2006/main" count="269" uniqueCount="104">
  <si>
    <t>Figure 1a</t>
  </si>
  <si>
    <t>Serum sample</t>
  </si>
  <si>
    <t>Luminex MFI (IgG binding to SARS-CoV-2 Spike)</t>
  </si>
  <si>
    <t xml:space="preserve">Age </t>
  </si>
  <si>
    <t xml:space="preserve">Sex
1= female; 2 = male </t>
  </si>
  <si>
    <t xml:space="preserve">Admission 
1= yes; 2= no </t>
  </si>
  <si>
    <t>HD1</t>
  </si>
  <si>
    <t>HD2</t>
  </si>
  <si>
    <t>HD3</t>
  </si>
  <si>
    <t>HD4</t>
  </si>
  <si>
    <t>HD5</t>
  </si>
  <si>
    <t>HD6</t>
  </si>
  <si>
    <t>HD7</t>
  </si>
  <si>
    <t>HD8</t>
  </si>
  <si>
    <t>HD9</t>
  </si>
  <si>
    <t>HD10</t>
  </si>
  <si>
    <t>HD11</t>
  </si>
  <si>
    <t>HD12</t>
  </si>
  <si>
    <t>HD13</t>
  </si>
  <si>
    <t>HD14</t>
  </si>
  <si>
    <t>HD15</t>
  </si>
  <si>
    <t>HD16</t>
  </si>
  <si>
    <t>HD17</t>
  </si>
  <si>
    <t>HD18</t>
  </si>
  <si>
    <t>HD19</t>
  </si>
  <si>
    <t>HD20</t>
  </si>
  <si>
    <t>HD21</t>
  </si>
  <si>
    <t>HD22</t>
  </si>
  <si>
    <t>HD23</t>
  </si>
  <si>
    <t>HD24</t>
  </si>
  <si>
    <t>HD25</t>
  </si>
  <si>
    <t>HD26</t>
  </si>
  <si>
    <t>HD27</t>
  </si>
  <si>
    <t>HD28</t>
  </si>
  <si>
    <t>HD29</t>
  </si>
  <si>
    <t>HD30</t>
  </si>
  <si>
    <t>Figure 1b</t>
  </si>
  <si>
    <t>SARS-CoV-2 neutralization ID50</t>
  </si>
  <si>
    <t>Figure 1c</t>
  </si>
  <si>
    <t>Scores</t>
  </si>
  <si>
    <t>Explained variance (%)</t>
  </si>
  <si>
    <t>Loadings</t>
  </si>
  <si>
    <t>PC 1</t>
  </si>
  <si>
    <t>PC 2</t>
  </si>
  <si>
    <t>PC1</t>
  </si>
  <si>
    <t>PC2</t>
  </si>
  <si>
    <t>SARS 2 S</t>
  </si>
  <si>
    <t>RBD</t>
  </si>
  <si>
    <t>N</t>
  </si>
  <si>
    <t>Age</t>
  </si>
  <si>
    <t>DSSO</t>
  </si>
  <si>
    <t>Neutralization</t>
  </si>
  <si>
    <t>CP-1</t>
  </si>
  <si>
    <t>CP-2</t>
  </si>
  <si>
    <t>CP-3</t>
  </si>
  <si>
    <t>CP-4</t>
  </si>
  <si>
    <t>CP-5</t>
  </si>
  <si>
    <t>CP-6</t>
  </si>
  <si>
    <t>CP-7</t>
  </si>
  <si>
    <t>CP-8</t>
  </si>
  <si>
    <t>CP-9</t>
  </si>
  <si>
    <t>CP-10</t>
  </si>
  <si>
    <t>CP-11</t>
  </si>
  <si>
    <t>CP-12</t>
  </si>
  <si>
    <t>CP-13</t>
  </si>
  <si>
    <t>CP-14</t>
  </si>
  <si>
    <t>CP-15</t>
  </si>
  <si>
    <t>CP-16</t>
  </si>
  <si>
    <t>CP-17</t>
  </si>
  <si>
    <t>CP-18</t>
  </si>
  <si>
    <t>CP-19</t>
  </si>
  <si>
    <t>CP-20</t>
  </si>
  <si>
    <t>CP-21</t>
  </si>
  <si>
    <t>CP-22</t>
  </si>
  <si>
    <t>CP-23</t>
  </si>
  <si>
    <t>CP-24</t>
  </si>
  <si>
    <t>CP-25</t>
  </si>
  <si>
    <t>CP-26</t>
  </si>
  <si>
    <t>CP-27</t>
  </si>
  <si>
    <t>CP-28</t>
  </si>
  <si>
    <t>CP-29</t>
  </si>
  <si>
    <t>CP-30</t>
  </si>
  <si>
    <t>CP-31</t>
  </si>
  <si>
    <t>CP-32</t>
  </si>
  <si>
    <t>CP-33</t>
  </si>
  <si>
    <t>CP-34</t>
  </si>
  <si>
    <t>CP-35</t>
  </si>
  <si>
    <t>CP-36</t>
  </si>
  <si>
    <t>CP-37</t>
  </si>
  <si>
    <t>CP-38</t>
  </si>
  <si>
    <t>CP-39</t>
  </si>
  <si>
    <t>CP-40</t>
  </si>
  <si>
    <t>CP-41</t>
  </si>
  <si>
    <t>CP-42</t>
  </si>
  <si>
    <t>CP-43</t>
  </si>
  <si>
    <t>CP-44</t>
  </si>
  <si>
    <t>CP-45</t>
  </si>
  <si>
    <t>CP-46</t>
  </si>
  <si>
    <t>CP-47</t>
  </si>
  <si>
    <t>CP-48</t>
  </si>
  <si>
    <t>CP-49</t>
  </si>
  <si>
    <t>CP-50</t>
  </si>
  <si>
    <t>Input data</t>
  </si>
  <si>
    <t>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</si>
</sst>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1" fontId="1" fillId="0" borderId="0" xfId="0" applyNumberFormat="1" applyFont="1" applyAlignment="1">
      <alignment horizontal="center" wrapText="1"/>
    </xf>
    <xf numFmtId="0" fontId="1" fillId="0" borderId="0" xfId="0" applyFont="1" applyAlignment="1"/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Font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20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zoomScale="90" zoomScaleNormal="90" workbookViewId="0">
      <selection activeCell="N7" sqref="N7"/>
    </sheetView>
  </sheetViews>
  <sheetFormatPr defaultRowHeight="15" x14ac:dyDescent="0.25"/>
  <cols>
    <col min="1" max="1" width="11" style="6" customWidth="1"/>
    <col min="2" max="2" width="10.85546875" customWidth="1"/>
    <col min="3" max="4" width="10.85546875" style="1" customWidth="1"/>
    <col min="5" max="5" width="12" style="1" customWidth="1"/>
    <col min="6" max="6" width="10.85546875" style="1" customWidth="1"/>
    <col min="7" max="8" width="10.85546875" customWidth="1"/>
  </cols>
  <sheetData>
    <row r="1" spans="1:8" x14ac:dyDescent="0.25">
      <c r="A1" s="19" t="s">
        <v>0</v>
      </c>
      <c r="B1" s="19"/>
    </row>
    <row r="2" spans="1:8" ht="74.2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/>
      <c r="G2" s="2" t="s">
        <v>1</v>
      </c>
      <c r="H2" s="3" t="s">
        <v>2</v>
      </c>
    </row>
    <row r="3" spans="1:8" x14ac:dyDescent="0.25">
      <c r="A3" s="5" t="s">
        <v>52</v>
      </c>
      <c r="B3" s="1">
        <v>6182.5</v>
      </c>
      <c r="C3" s="1">
        <v>47</v>
      </c>
      <c r="D3" s="1">
        <v>2</v>
      </c>
      <c r="E3" s="1">
        <v>2</v>
      </c>
      <c r="F3"/>
      <c r="G3" s="5" t="s">
        <v>6</v>
      </c>
      <c r="H3" s="1">
        <v>6</v>
      </c>
    </row>
    <row r="4" spans="1:8" x14ac:dyDescent="0.25">
      <c r="A4" s="5" t="s">
        <v>53</v>
      </c>
      <c r="B4" s="1">
        <v>3194.5</v>
      </c>
      <c r="C4" s="1">
        <v>44</v>
      </c>
      <c r="D4" s="1">
        <v>1</v>
      </c>
      <c r="E4" s="1">
        <v>2</v>
      </c>
      <c r="F4"/>
      <c r="G4" s="5" t="s">
        <v>7</v>
      </c>
      <c r="H4" s="1">
        <v>18</v>
      </c>
    </row>
    <row r="5" spans="1:8" x14ac:dyDescent="0.25">
      <c r="A5" s="5" t="s">
        <v>54</v>
      </c>
      <c r="B5" s="1">
        <v>11340</v>
      </c>
      <c r="C5" s="1">
        <v>69</v>
      </c>
      <c r="D5" s="1">
        <v>2</v>
      </c>
      <c r="E5" s="1">
        <v>1</v>
      </c>
      <c r="F5"/>
      <c r="G5" s="5" t="s">
        <v>8</v>
      </c>
      <c r="H5" s="1">
        <v>4</v>
      </c>
    </row>
    <row r="6" spans="1:8" x14ac:dyDescent="0.25">
      <c r="A6" s="5" t="s">
        <v>55</v>
      </c>
      <c r="B6" s="1">
        <v>6391</v>
      </c>
      <c r="C6" s="1">
        <v>39</v>
      </c>
      <c r="D6" s="1">
        <v>2</v>
      </c>
      <c r="E6" s="1">
        <v>2</v>
      </c>
      <c r="F6"/>
      <c r="G6" s="5" t="s">
        <v>9</v>
      </c>
      <c r="H6" s="1">
        <v>9</v>
      </c>
    </row>
    <row r="7" spans="1:8" x14ac:dyDescent="0.25">
      <c r="A7" s="5" t="s">
        <v>56</v>
      </c>
      <c r="B7" s="1">
        <v>917.5</v>
      </c>
      <c r="C7" s="1">
        <v>28</v>
      </c>
      <c r="D7" s="1">
        <v>1</v>
      </c>
      <c r="E7" s="1">
        <v>2</v>
      </c>
      <c r="F7"/>
      <c r="G7" s="5" t="s">
        <v>10</v>
      </c>
      <c r="H7" s="1">
        <v>15</v>
      </c>
    </row>
    <row r="8" spans="1:8" x14ac:dyDescent="0.25">
      <c r="A8" s="5" t="s">
        <v>57</v>
      </c>
      <c r="B8" s="1">
        <v>6433</v>
      </c>
      <c r="C8" s="1">
        <v>50</v>
      </c>
      <c r="D8" s="1">
        <v>2</v>
      </c>
      <c r="E8" s="1">
        <v>1</v>
      </c>
      <c r="F8"/>
      <c r="G8" s="5" t="s">
        <v>11</v>
      </c>
      <c r="H8" s="1">
        <v>6.5</v>
      </c>
    </row>
    <row r="9" spans="1:8" x14ac:dyDescent="0.25">
      <c r="A9" s="5" t="s">
        <v>58</v>
      </c>
      <c r="B9" s="1">
        <v>551</v>
      </c>
      <c r="C9" s="1">
        <v>28</v>
      </c>
      <c r="D9" s="1">
        <v>1</v>
      </c>
      <c r="E9" s="1">
        <v>2</v>
      </c>
      <c r="F9"/>
      <c r="G9" s="5" t="s">
        <v>12</v>
      </c>
      <c r="H9" s="1">
        <v>5</v>
      </c>
    </row>
    <row r="10" spans="1:8" x14ac:dyDescent="0.25">
      <c r="A10" s="5" t="s">
        <v>59</v>
      </c>
      <c r="B10" s="1">
        <v>2355.5</v>
      </c>
      <c r="C10" s="1">
        <v>27</v>
      </c>
      <c r="D10" s="1">
        <v>2</v>
      </c>
      <c r="E10" s="1">
        <v>1</v>
      </c>
      <c r="F10"/>
      <c r="G10" s="5" t="s">
        <v>13</v>
      </c>
      <c r="H10" s="1">
        <v>2.5</v>
      </c>
    </row>
    <row r="11" spans="1:8" x14ac:dyDescent="0.25">
      <c r="A11" s="5" t="s">
        <v>60</v>
      </c>
      <c r="B11" s="1">
        <v>1390</v>
      </c>
      <c r="C11" s="1">
        <v>41</v>
      </c>
      <c r="D11" s="1">
        <v>2</v>
      </c>
      <c r="E11" s="1">
        <v>2</v>
      </c>
      <c r="F11"/>
      <c r="G11" s="5" t="s">
        <v>14</v>
      </c>
      <c r="H11" s="1">
        <v>4</v>
      </c>
    </row>
    <row r="12" spans="1:8" x14ac:dyDescent="0.25">
      <c r="A12" s="5" t="s">
        <v>61</v>
      </c>
      <c r="B12" s="1">
        <v>12105.5</v>
      </c>
      <c r="C12" s="1">
        <v>52</v>
      </c>
      <c r="D12" s="1">
        <v>2</v>
      </c>
      <c r="E12" s="1">
        <v>2</v>
      </c>
      <c r="F12"/>
      <c r="G12" s="5" t="s">
        <v>15</v>
      </c>
      <c r="H12" s="1">
        <v>7</v>
      </c>
    </row>
    <row r="13" spans="1:8" x14ac:dyDescent="0.25">
      <c r="A13" s="5" t="s">
        <v>62</v>
      </c>
      <c r="B13" s="1">
        <v>1974</v>
      </c>
      <c r="C13" s="1">
        <v>44</v>
      </c>
      <c r="D13" s="1">
        <v>2</v>
      </c>
      <c r="E13" s="1">
        <v>2</v>
      </c>
      <c r="F13"/>
      <c r="G13" s="5" t="s">
        <v>16</v>
      </c>
      <c r="H13" s="1">
        <v>6</v>
      </c>
    </row>
    <row r="14" spans="1:8" x14ac:dyDescent="0.25">
      <c r="A14" s="5" t="s">
        <v>63</v>
      </c>
      <c r="B14" s="1">
        <v>3656.5</v>
      </c>
      <c r="C14" s="1">
        <v>22</v>
      </c>
      <c r="D14" s="1">
        <v>1</v>
      </c>
      <c r="E14" s="1">
        <v>2</v>
      </c>
      <c r="F14"/>
      <c r="G14" s="5" t="s">
        <v>17</v>
      </c>
      <c r="H14" s="1">
        <v>4</v>
      </c>
    </row>
    <row r="15" spans="1:8" x14ac:dyDescent="0.25">
      <c r="A15" s="5" t="s">
        <v>64</v>
      </c>
      <c r="B15" s="1">
        <v>4256</v>
      </c>
      <c r="C15" s="1">
        <v>38</v>
      </c>
      <c r="D15" s="1">
        <v>1</v>
      </c>
      <c r="E15" s="1">
        <v>2</v>
      </c>
      <c r="F15"/>
      <c r="G15" s="5" t="s">
        <v>18</v>
      </c>
      <c r="H15" s="1">
        <v>12</v>
      </c>
    </row>
    <row r="16" spans="1:8" x14ac:dyDescent="0.25">
      <c r="A16" s="5" t="s">
        <v>65</v>
      </c>
      <c r="B16" s="1">
        <v>303</v>
      </c>
      <c r="C16" s="1">
        <v>29</v>
      </c>
      <c r="D16" s="1">
        <v>1</v>
      </c>
      <c r="E16" s="1">
        <v>2</v>
      </c>
      <c r="F16"/>
      <c r="G16" s="5" t="s">
        <v>19</v>
      </c>
      <c r="H16" s="1">
        <v>10</v>
      </c>
    </row>
    <row r="17" spans="1:8" x14ac:dyDescent="0.25">
      <c r="A17" s="5" t="s">
        <v>66</v>
      </c>
      <c r="B17" s="1">
        <v>1693</v>
      </c>
      <c r="C17" s="1">
        <v>73</v>
      </c>
      <c r="D17" s="1">
        <v>2</v>
      </c>
      <c r="E17" s="1">
        <v>2</v>
      </c>
      <c r="F17"/>
      <c r="G17" s="5" t="s">
        <v>20</v>
      </c>
      <c r="H17" s="1">
        <v>4</v>
      </c>
    </row>
    <row r="18" spans="1:8" x14ac:dyDescent="0.25">
      <c r="A18" s="5" t="s">
        <v>67</v>
      </c>
      <c r="B18" s="1">
        <v>165</v>
      </c>
      <c r="C18" s="1">
        <v>31</v>
      </c>
      <c r="D18" s="1">
        <v>2</v>
      </c>
      <c r="E18" s="1">
        <v>2</v>
      </c>
      <c r="F18"/>
      <c r="G18" s="5" t="s">
        <v>21</v>
      </c>
      <c r="H18" s="1">
        <v>17</v>
      </c>
    </row>
    <row r="19" spans="1:8" x14ac:dyDescent="0.25">
      <c r="A19" s="5" t="s">
        <v>68</v>
      </c>
      <c r="B19" s="1">
        <v>3451</v>
      </c>
      <c r="C19" s="1">
        <v>55</v>
      </c>
      <c r="D19" s="1">
        <v>1</v>
      </c>
      <c r="E19" s="1">
        <v>2</v>
      </c>
      <c r="F19"/>
      <c r="G19" s="5" t="s">
        <v>22</v>
      </c>
      <c r="H19" s="1">
        <v>3</v>
      </c>
    </row>
    <row r="20" spans="1:8" x14ac:dyDescent="0.25">
      <c r="A20" s="5" t="s">
        <v>69</v>
      </c>
      <c r="B20" s="1">
        <v>9551</v>
      </c>
      <c r="C20" s="1">
        <v>22</v>
      </c>
      <c r="D20" s="1">
        <v>1</v>
      </c>
      <c r="E20" s="1">
        <v>2</v>
      </c>
      <c r="F20"/>
      <c r="G20" s="5" t="s">
        <v>23</v>
      </c>
      <c r="H20" s="1">
        <v>7</v>
      </c>
    </row>
    <row r="21" spans="1:8" x14ac:dyDescent="0.25">
      <c r="A21" s="5" t="s">
        <v>70</v>
      </c>
      <c r="B21" s="1">
        <v>610.5</v>
      </c>
      <c r="C21" s="1">
        <v>25</v>
      </c>
      <c r="D21" s="1">
        <v>2</v>
      </c>
      <c r="E21" s="1">
        <v>2</v>
      </c>
      <c r="F21"/>
      <c r="G21" s="5" t="s">
        <v>24</v>
      </c>
      <c r="H21" s="1">
        <v>26</v>
      </c>
    </row>
    <row r="22" spans="1:8" x14ac:dyDescent="0.25">
      <c r="A22" s="5" t="s">
        <v>71</v>
      </c>
      <c r="B22" s="1">
        <v>3365</v>
      </c>
      <c r="C22" s="1">
        <v>55</v>
      </c>
      <c r="D22" s="1">
        <v>1</v>
      </c>
      <c r="E22" s="1">
        <v>2</v>
      </c>
      <c r="F22"/>
      <c r="G22" s="5" t="s">
        <v>25</v>
      </c>
      <c r="H22" s="1">
        <v>3</v>
      </c>
    </row>
    <row r="23" spans="1:8" x14ac:dyDescent="0.25">
      <c r="A23" s="5" t="s">
        <v>72</v>
      </c>
      <c r="B23" s="1">
        <v>6335</v>
      </c>
      <c r="C23" s="1">
        <v>23</v>
      </c>
      <c r="D23" s="1">
        <v>1</v>
      </c>
      <c r="E23" s="1">
        <v>2</v>
      </c>
      <c r="F23"/>
      <c r="G23" s="5" t="s">
        <v>26</v>
      </c>
      <c r="H23" s="1">
        <v>5</v>
      </c>
    </row>
    <row r="24" spans="1:8" x14ac:dyDescent="0.25">
      <c r="A24" s="5" t="s">
        <v>73</v>
      </c>
      <c r="B24" s="1">
        <v>4981</v>
      </c>
      <c r="C24" s="1">
        <v>24</v>
      </c>
      <c r="D24" s="1">
        <v>2</v>
      </c>
      <c r="E24" s="1">
        <v>2</v>
      </c>
      <c r="F24"/>
      <c r="G24" s="5" t="s">
        <v>27</v>
      </c>
      <c r="H24" s="1">
        <v>10</v>
      </c>
    </row>
    <row r="25" spans="1:8" x14ac:dyDescent="0.25">
      <c r="A25" s="5" t="s">
        <v>74</v>
      </c>
      <c r="B25" s="1">
        <v>2908</v>
      </c>
      <c r="C25" s="1">
        <v>68</v>
      </c>
      <c r="D25" s="1">
        <v>2</v>
      </c>
      <c r="E25" s="1">
        <v>2</v>
      </c>
      <c r="F25"/>
      <c r="G25" s="5" t="s">
        <v>28</v>
      </c>
      <c r="H25" s="1">
        <v>10.5</v>
      </c>
    </row>
    <row r="26" spans="1:8" x14ac:dyDescent="0.25">
      <c r="A26" s="5" t="s">
        <v>75</v>
      </c>
      <c r="B26" s="1">
        <v>3058</v>
      </c>
      <c r="C26" s="1">
        <v>62</v>
      </c>
      <c r="D26" s="1">
        <v>2</v>
      </c>
      <c r="E26" s="1">
        <v>2</v>
      </c>
      <c r="F26"/>
      <c r="G26" s="5" t="s">
        <v>29</v>
      </c>
      <c r="H26" s="1">
        <v>12</v>
      </c>
    </row>
    <row r="27" spans="1:8" x14ac:dyDescent="0.25">
      <c r="A27" s="5" t="s">
        <v>76</v>
      </c>
      <c r="B27" s="1">
        <v>12588</v>
      </c>
      <c r="C27" s="1">
        <v>44</v>
      </c>
      <c r="D27" s="1">
        <v>1</v>
      </c>
      <c r="E27" s="1">
        <v>2</v>
      </c>
      <c r="F27"/>
      <c r="G27" s="5" t="s">
        <v>30</v>
      </c>
      <c r="H27" s="1">
        <v>6</v>
      </c>
    </row>
    <row r="28" spans="1:8" x14ac:dyDescent="0.25">
      <c r="A28" s="5" t="s">
        <v>77</v>
      </c>
      <c r="B28" s="1">
        <v>13501</v>
      </c>
      <c r="C28" s="1">
        <v>48</v>
      </c>
      <c r="D28" s="1">
        <v>2</v>
      </c>
      <c r="E28" s="1">
        <v>1</v>
      </c>
      <c r="F28"/>
      <c r="G28" s="5" t="s">
        <v>31</v>
      </c>
      <c r="H28" s="1">
        <v>10</v>
      </c>
    </row>
    <row r="29" spans="1:8" x14ac:dyDescent="0.25">
      <c r="A29" s="5" t="s">
        <v>78</v>
      </c>
      <c r="B29" s="1">
        <v>18804.5</v>
      </c>
      <c r="C29" s="1">
        <v>63</v>
      </c>
      <c r="D29" s="1">
        <v>1</v>
      </c>
      <c r="E29" s="1">
        <v>1</v>
      </c>
      <c r="F29"/>
      <c r="G29" s="5" t="s">
        <v>32</v>
      </c>
      <c r="H29" s="1">
        <v>7</v>
      </c>
    </row>
    <row r="30" spans="1:8" x14ac:dyDescent="0.25">
      <c r="A30" s="5" t="s">
        <v>79</v>
      </c>
      <c r="B30" s="1">
        <v>16814</v>
      </c>
      <c r="C30" s="1">
        <v>75</v>
      </c>
      <c r="D30" s="1">
        <v>2</v>
      </c>
      <c r="E30" s="1">
        <v>1</v>
      </c>
      <c r="F30"/>
      <c r="G30" s="5" t="s">
        <v>33</v>
      </c>
      <c r="H30" s="1">
        <v>7</v>
      </c>
    </row>
    <row r="31" spans="1:8" ht="15.75" customHeight="1" x14ac:dyDescent="0.25">
      <c r="A31" s="5" t="s">
        <v>80</v>
      </c>
      <c r="B31" s="1">
        <v>22285</v>
      </c>
      <c r="C31" s="1">
        <v>75</v>
      </c>
      <c r="D31" s="1">
        <v>1</v>
      </c>
      <c r="E31" s="1">
        <v>1</v>
      </c>
      <c r="F31"/>
      <c r="G31" s="5" t="s">
        <v>34</v>
      </c>
      <c r="H31" s="1">
        <v>5</v>
      </c>
    </row>
    <row r="32" spans="1:8" x14ac:dyDescent="0.25">
      <c r="A32" s="5" t="s">
        <v>81</v>
      </c>
      <c r="B32" s="1">
        <v>15993</v>
      </c>
      <c r="C32" s="1">
        <v>56</v>
      </c>
      <c r="D32" s="1">
        <v>1</v>
      </c>
      <c r="E32" s="1">
        <v>1</v>
      </c>
      <c r="F32"/>
      <c r="G32" s="5" t="s">
        <v>35</v>
      </c>
      <c r="H32" s="1">
        <v>8</v>
      </c>
    </row>
    <row r="33" spans="1:6" x14ac:dyDescent="0.25">
      <c r="A33" s="5" t="s">
        <v>82</v>
      </c>
      <c r="B33" s="1">
        <v>27515</v>
      </c>
      <c r="C33" s="1">
        <v>70</v>
      </c>
      <c r="D33" s="1">
        <v>2</v>
      </c>
      <c r="E33" s="1">
        <v>1</v>
      </c>
      <c r="F33"/>
    </row>
    <row r="34" spans="1:6" x14ac:dyDescent="0.25">
      <c r="A34" s="5" t="s">
        <v>83</v>
      </c>
      <c r="B34" s="1">
        <v>7372.5</v>
      </c>
      <c r="C34" s="1">
        <v>74</v>
      </c>
      <c r="D34" s="1">
        <v>2</v>
      </c>
      <c r="E34" s="1">
        <v>1</v>
      </c>
      <c r="F34"/>
    </row>
    <row r="35" spans="1:6" x14ac:dyDescent="0.25">
      <c r="A35" s="5" t="s">
        <v>84</v>
      </c>
      <c r="B35" s="1">
        <v>39779</v>
      </c>
      <c r="C35" s="1">
        <v>56</v>
      </c>
      <c r="D35" s="1">
        <v>1</v>
      </c>
      <c r="E35" s="1">
        <v>1</v>
      </c>
      <c r="F35"/>
    </row>
    <row r="36" spans="1:6" x14ac:dyDescent="0.25">
      <c r="A36" s="5" t="s">
        <v>85</v>
      </c>
      <c r="B36" s="1">
        <v>6493</v>
      </c>
      <c r="C36" s="1">
        <v>59</v>
      </c>
      <c r="D36" s="1">
        <v>1</v>
      </c>
      <c r="E36" s="1">
        <v>1</v>
      </c>
      <c r="F36"/>
    </row>
    <row r="37" spans="1:6" x14ac:dyDescent="0.25">
      <c r="A37" s="5" t="s">
        <v>86</v>
      </c>
      <c r="B37" s="1">
        <v>11161.5</v>
      </c>
      <c r="C37" s="1">
        <v>50</v>
      </c>
      <c r="D37" s="1">
        <v>2</v>
      </c>
      <c r="E37" s="1">
        <v>1</v>
      </c>
      <c r="F37"/>
    </row>
    <row r="38" spans="1:6" x14ac:dyDescent="0.25">
      <c r="A38" s="5" t="s">
        <v>87</v>
      </c>
      <c r="B38" s="1">
        <v>6055</v>
      </c>
      <c r="C38" s="1">
        <v>74</v>
      </c>
      <c r="D38" s="1">
        <v>2</v>
      </c>
      <c r="E38" s="1">
        <v>1</v>
      </c>
      <c r="F38"/>
    </row>
    <row r="39" spans="1:6" x14ac:dyDescent="0.25">
      <c r="A39" s="5" t="s">
        <v>88</v>
      </c>
      <c r="B39" s="1">
        <v>10684</v>
      </c>
      <c r="C39" s="1">
        <v>62</v>
      </c>
      <c r="D39" s="1">
        <v>1</v>
      </c>
      <c r="E39" s="1">
        <v>2</v>
      </c>
      <c r="F39"/>
    </row>
    <row r="40" spans="1:6" x14ac:dyDescent="0.25">
      <c r="A40" s="5" t="s">
        <v>89</v>
      </c>
      <c r="B40" s="1">
        <v>26519</v>
      </c>
      <c r="C40" s="1">
        <v>65</v>
      </c>
      <c r="D40" s="1">
        <v>2</v>
      </c>
      <c r="E40" s="1">
        <v>1</v>
      </c>
      <c r="F40"/>
    </row>
    <row r="41" spans="1:6" x14ac:dyDescent="0.25">
      <c r="A41" s="5" t="s">
        <v>90</v>
      </c>
      <c r="B41" s="1">
        <v>13201.5</v>
      </c>
      <c r="C41" s="1">
        <v>64</v>
      </c>
      <c r="D41" s="1">
        <v>1</v>
      </c>
      <c r="E41" s="1">
        <v>1</v>
      </c>
      <c r="F41"/>
    </row>
    <row r="42" spans="1:6" x14ac:dyDescent="0.25">
      <c r="A42" s="5" t="s">
        <v>91</v>
      </c>
      <c r="B42" s="1">
        <v>8291.5</v>
      </c>
      <c r="C42" s="1">
        <v>46</v>
      </c>
      <c r="D42" s="1">
        <v>1</v>
      </c>
      <c r="E42" s="1">
        <v>1</v>
      </c>
      <c r="F42"/>
    </row>
    <row r="43" spans="1:6" x14ac:dyDescent="0.25">
      <c r="A43" s="5" t="s">
        <v>92</v>
      </c>
      <c r="B43" s="1">
        <v>7634</v>
      </c>
      <c r="C43" s="1">
        <v>64</v>
      </c>
      <c r="D43" s="1">
        <v>2</v>
      </c>
      <c r="E43" s="1">
        <v>1</v>
      </c>
      <c r="F43"/>
    </row>
    <row r="44" spans="1:6" x14ac:dyDescent="0.25">
      <c r="A44" s="5" t="s">
        <v>93</v>
      </c>
      <c r="B44" s="1">
        <v>3363</v>
      </c>
      <c r="C44" s="1">
        <v>56</v>
      </c>
      <c r="D44" s="1">
        <v>1</v>
      </c>
      <c r="E44" s="1">
        <v>1</v>
      </c>
      <c r="F44"/>
    </row>
    <row r="45" spans="1:6" x14ac:dyDescent="0.25">
      <c r="A45" s="5" t="s">
        <v>94</v>
      </c>
      <c r="B45" s="1">
        <v>14297.5</v>
      </c>
      <c r="C45" s="1">
        <v>73</v>
      </c>
      <c r="D45" s="1">
        <v>2</v>
      </c>
      <c r="E45" s="1">
        <v>1</v>
      </c>
      <c r="F45"/>
    </row>
    <row r="46" spans="1:6" x14ac:dyDescent="0.25">
      <c r="A46" s="5" t="s">
        <v>95</v>
      </c>
      <c r="B46" s="1">
        <v>9545.5</v>
      </c>
      <c r="C46" s="1">
        <v>57</v>
      </c>
      <c r="D46" s="1">
        <v>2</v>
      </c>
      <c r="E46" s="1">
        <v>1</v>
      </c>
      <c r="F46"/>
    </row>
    <row r="47" spans="1:6" x14ac:dyDescent="0.25">
      <c r="A47" s="5" t="s">
        <v>96</v>
      </c>
      <c r="B47" s="1">
        <v>14662</v>
      </c>
      <c r="C47" s="1">
        <v>57</v>
      </c>
      <c r="D47" s="1">
        <v>2</v>
      </c>
      <c r="E47" s="1">
        <v>1</v>
      </c>
      <c r="F47"/>
    </row>
    <row r="48" spans="1:6" x14ac:dyDescent="0.25">
      <c r="A48" s="5" t="s">
        <v>97</v>
      </c>
      <c r="B48" s="1">
        <v>8792</v>
      </c>
      <c r="C48" s="1">
        <v>26</v>
      </c>
      <c r="D48" s="1">
        <v>1</v>
      </c>
      <c r="E48" s="1">
        <v>1</v>
      </c>
      <c r="F48"/>
    </row>
    <row r="49" spans="1:6" x14ac:dyDescent="0.25">
      <c r="A49" s="5" t="s">
        <v>98</v>
      </c>
      <c r="B49" s="1">
        <v>673</v>
      </c>
      <c r="C49" s="1">
        <v>30</v>
      </c>
      <c r="D49" s="1">
        <v>2</v>
      </c>
      <c r="E49" s="1">
        <v>2</v>
      </c>
      <c r="F49"/>
    </row>
    <row r="50" spans="1:6" x14ac:dyDescent="0.25">
      <c r="A50" s="5" t="s">
        <v>99</v>
      </c>
      <c r="B50" s="1">
        <v>16796</v>
      </c>
      <c r="C50" s="1">
        <v>65</v>
      </c>
      <c r="D50" s="1">
        <v>1</v>
      </c>
      <c r="E50" s="1">
        <v>1</v>
      </c>
      <c r="F50"/>
    </row>
    <row r="51" spans="1:6" x14ac:dyDescent="0.25">
      <c r="A51" s="5" t="s">
        <v>100</v>
      </c>
      <c r="B51" s="1">
        <v>8112.5</v>
      </c>
      <c r="C51" s="1">
        <v>54</v>
      </c>
      <c r="D51" s="1">
        <v>1</v>
      </c>
      <c r="E51" s="1">
        <v>2</v>
      </c>
      <c r="F51"/>
    </row>
    <row r="52" spans="1:6" x14ac:dyDescent="0.25">
      <c r="A52" s="5" t="s">
        <v>101</v>
      </c>
      <c r="B52" s="1">
        <v>17579</v>
      </c>
      <c r="C52" s="1">
        <v>68</v>
      </c>
      <c r="D52" s="1">
        <v>2</v>
      </c>
      <c r="E52" s="1">
        <v>1</v>
      </c>
      <c r="F52"/>
    </row>
    <row r="53" spans="1:6" x14ac:dyDescent="0.25">
      <c r="C53"/>
      <c r="D53"/>
      <c r="E53"/>
      <c r="F53"/>
    </row>
    <row r="54" spans="1:6" x14ac:dyDescent="0.25">
      <c r="C54"/>
      <c r="D54"/>
      <c r="E54"/>
      <c r="F54"/>
    </row>
    <row r="55" spans="1:6" x14ac:dyDescent="0.25">
      <c r="C55"/>
      <c r="D55"/>
      <c r="E55"/>
      <c r="F55"/>
    </row>
    <row r="56" spans="1:6" x14ac:dyDescent="0.25">
      <c r="C56"/>
      <c r="D56"/>
      <c r="E56"/>
      <c r="F56"/>
    </row>
    <row r="57" spans="1:6" x14ac:dyDescent="0.25">
      <c r="C57"/>
      <c r="D57"/>
      <c r="E57"/>
      <c r="F57"/>
    </row>
    <row r="58" spans="1:6" x14ac:dyDescent="0.25">
      <c r="C58"/>
      <c r="D58"/>
      <c r="E58"/>
      <c r="F58"/>
    </row>
    <row r="59" spans="1:6" x14ac:dyDescent="0.25">
      <c r="C59"/>
      <c r="D59"/>
      <c r="E59"/>
      <c r="F59"/>
    </row>
    <row r="60" spans="1:6" x14ac:dyDescent="0.25">
      <c r="C60"/>
      <c r="D60"/>
      <c r="E60"/>
      <c r="F60"/>
    </row>
    <row r="61" spans="1:6" x14ac:dyDescent="0.25">
      <c r="C61"/>
      <c r="D61"/>
      <c r="E61"/>
      <c r="F61"/>
    </row>
    <row r="62" spans="1:6" x14ac:dyDescent="0.25">
      <c r="C62"/>
      <c r="D62"/>
      <c r="E62"/>
      <c r="F62"/>
    </row>
    <row r="63" spans="1:6" x14ac:dyDescent="0.25">
      <c r="C63"/>
      <c r="D63"/>
      <c r="E63"/>
      <c r="F63"/>
    </row>
    <row r="64" spans="1:6" x14ac:dyDescent="0.25">
      <c r="C64"/>
      <c r="D64"/>
      <c r="E64"/>
      <c r="F64"/>
    </row>
    <row r="65" spans="3:6" x14ac:dyDescent="0.25">
      <c r="C65"/>
      <c r="D65"/>
      <c r="E65"/>
      <c r="F65"/>
    </row>
    <row r="66" spans="3:6" x14ac:dyDescent="0.25">
      <c r="C66"/>
      <c r="D66"/>
      <c r="E66"/>
      <c r="F66"/>
    </row>
    <row r="67" spans="3:6" x14ac:dyDescent="0.25">
      <c r="C67"/>
      <c r="D67"/>
      <c r="E67"/>
      <c r="F67"/>
    </row>
    <row r="68" spans="3:6" x14ac:dyDescent="0.25">
      <c r="C68"/>
      <c r="D68"/>
      <c r="E68"/>
      <c r="F68"/>
    </row>
    <row r="69" spans="3:6" x14ac:dyDescent="0.25">
      <c r="C69"/>
      <c r="D69"/>
      <c r="E69"/>
      <c r="F69"/>
    </row>
    <row r="70" spans="3:6" x14ac:dyDescent="0.25">
      <c r="C70"/>
      <c r="D70"/>
      <c r="E70"/>
      <c r="F70"/>
    </row>
    <row r="71" spans="3:6" x14ac:dyDescent="0.25">
      <c r="C71"/>
      <c r="D71"/>
      <c r="E71"/>
      <c r="F71"/>
    </row>
    <row r="72" spans="3:6" x14ac:dyDescent="0.25">
      <c r="C72"/>
      <c r="D72"/>
      <c r="E72"/>
      <c r="F72"/>
    </row>
    <row r="73" spans="3:6" x14ac:dyDescent="0.25">
      <c r="C73"/>
      <c r="D73"/>
      <c r="E73"/>
      <c r="F73"/>
    </row>
    <row r="74" spans="3:6" x14ac:dyDescent="0.25">
      <c r="C74"/>
      <c r="D74"/>
      <c r="E74"/>
      <c r="F74"/>
    </row>
    <row r="75" spans="3:6" x14ac:dyDescent="0.25">
      <c r="C75"/>
      <c r="D75"/>
      <c r="E75"/>
      <c r="F75"/>
    </row>
    <row r="76" spans="3:6" x14ac:dyDescent="0.25">
      <c r="C76"/>
      <c r="D76"/>
      <c r="E76"/>
      <c r="F76"/>
    </row>
    <row r="77" spans="3:6" x14ac:dyDescent="0.25">
      <c r="C77"/>
      <c r="D77"/>
      <c r="E77"/>
      <c r="F77"/>
    </row>
    <row r="78" spans="3:6" x14ac:dyDescent="0.25">
      <c r="C78"/>
      <c r="D78"/>
      <c r="E78"/>
      <c r="F78"/>
    </row>
    <row r="79" spans="3:6" x14ac:dyDescent="0.25">
      <c r="C79"/>
      <c r="D79"/>
      <c r="E79"/>
      <c r="F79"/>
    </row>
    <row r="80" spans="3:6" x14ac:dyDescent="0.25">
      <c r="C80"/>
      <c r="D80"/>
      <c r="E80"/>
      <c r="F80"/>
    </row>
    <row r="81" spans="1:6" x14ac:dyDescent="0.25">
      <c r="A81"/>
      <c r="C81"/>
      <c r="D81"/>
      <c r="E81"/>
      <c r="F81"/>
    </row>
    <row r="82" spans="1:6" x14ac:dyDescent="0.25">
      <c r="A82"/>
      <c r="C82"/>
      <c r="D82"/>
      <c r="E82"/>
      <c r="F82"/>
    </row>
    <row r="83" spans="1:6" x14ac:dyDescent="0.25">
      <c r="A83"/>
      <c r="C83"/>
      <c r="D83"/>
      <c r="E83"/>
      <c r="F83"/>
    </row>
    <row r="84" spans="1:6" x14ac:dyDescent="0.25">
      <c r="A84"/>
      <c r="C84"/>
      <c r="D84"/>
      <c r="E84"/>
      <c r="F84"/>
    </row>
    <row r="85" spans="1:6" x14ac:dyDescent="0.25">
      <c r="A85"/>
    </row>
    <row r="86" spans="1:6" x14ac:dyDescent="0.25">
      <c r="A86"/>
    </row>
    <row r="87" spans="1:6" x14ac:dyDescent="0.25">
      <c r="A87"/>
    </row>
  </sheetData>
  <mergeCells count="1">
    <mergeCell ref="A1:B1"/>
  </mergeCells>
  <conditionalFormatting sqref="C38 C9 B3:B52 H3:H32 C31:E31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zoomScale="90" zoomScaleNormal="90" workbookViewId="0">
      <selection activeCell="A3" sqref="A3:A52"/>
    </sheetView>
  </sheetViews>
  <sheetFormatPr defaultRowHeight="15" x14ac:dyDescent="0.25"/>
  <cols>
    <col min="1" max="1" width="10.85546875" style="6" customWidth="1"/>
    <col min="2" max="2" width="10.85546875" customWidth="1"/>
    <col min="3" max="4" width="10.85546875" style="1" customWidth="1"/>
    <col min="5" max="5" width="14.140625" style="1" customWidth="1"/>
  </cols>
  <sheetData>
    <row r="1" spans="1:5" x14ac:dyDescent="0.25">
      <c r="A1" s="19" t="s">
        <v>36</v>
      </c>
      <c r="B1" s="19"/>
    </row>
    <row r="2" spans="1:5" ht="75" x14ac:dyDescent="0.25">
      <c r="A2" s="2" t="s">
        <v>1</v>
      </c>
      <c r="B2" s="3" t="s">
        <v>37</v>
      </c>
      <c r="C2" s="3" t="s">
        <v>2</v>
      </c>
      <c r="D2" s="3" t="s">
        <v>5</v>
      </c>
      <c r="E2"/>
    </row>
    <row r="3" spans="1:5" x14ac:dyDescent="0.25">
      <c r="A3" s="5" t="s">
        <v>52</v>
      </c>
      <c r="B3" s="1">
        <v>2612.1613543992084</v>
      </c>
      <c r="C3" s="1">
        <v>6182.5</v>
      </c>
      <c r="D3" s="1">
        <v>2</v>
      </c>
      <c r="E3"/>
    </row>
    <row r="4" spans="1:5" x14ac:dyDescent="0.25">
      <c r="A4" s="5" t="s">
        <v>53</v>
      </c>
      <c r="B4" s="1">
        <v>1412.5375446227545</v>
      </c>
      <c r="C4" s="1">
        <v>3194.5</v>
      </c>
      <c r="D4" s="1">
        <v>2</v>
      </c>
      <c r="E4"/>
    </row>
    <row r="5" spans="1:5" x14ac:dyDescent="0.25">
      <c r="A5" s="5" t="s">
        <v>54</v>
      </c>
      <c r="B5" s="1">
        <v>7413.1024130091773</v>
      </c>
      <c r="C5" s="1">
        <v>11340</v>
      </c>
      <c r="D5" s="1">
        <v>1</v>
      </c>
      <c r="E5"/>
    </row>
    <row r="6" spans="1:5" x14ac:dyDescent="0.25">
      <c r="A6" s="5" t="s">
        <v>55</v>
      </c>
      <c r="B6" s="1">
        <v>3357.3761424295494</v>
      </c>
      <c r="C6" s="1">
        <v>6391</v>
      </c>
      <c r="D6" s="1">
        <v>2</v>
      </c>
      <c r="E6"/>
    </row>
    <row r="7" spans="1:5" x14ac:dyDescent="0.25">
      <c r="A7" s="5" t="s">
        <v>56</v>
      </c>
      <c r="B7" s="1">
        <v>141.90575216890926</v>
      </c>
      <c r="C7" s="1">
        <v>917.5</v>
      </c>
      <c r="D7" s="1">
        <v>2</v>
      </c>
      <c r="E7"/>
    </row>
    <row r="8" spans="1:5" x14ac:dyDescent="0.25">
      <c r="A8" s="5" t="s">
        <v>57</v>
      </c>
      <c r="B8" s="1">
        <v>635.3309318517438</v>
      </c>
      <c r="C8" s="1">
        <v>6433</v>
      </c>
      <c r="D8" s="1">
        <v>1</v>
      </c>
      <c r="E8"/>
    </row>
    <row r="9" spans="1:5" x14ac:dyDescent="0.25">
      <c r="A9" s="5" t="s">
        <v>58</v>
      </c>
      <c r="B9" s="1">
        <v>174.98466886246575</v>
      </c>
      <c r="C9" s="1">
        <v>551</v>
      </c>
      <c r="D9" s="1">
        <v>2</v>
      </c>
      <c r="E9"/>
    </row>
    <row r="10" spans="1:5" x14ac:dyDescent="0.25">
      <c r="A10" s="5" t="s">
        <v>59</v>
      </c>
      <c r="B10" s="1">
        <v>3589.2193464500579</v>
      </c>
      <c r="C10" s="1">
        <v>2355.5</v>
      </c>
      <c r="D10" s="1">
        <v>1</v>
      </c>
      <c r="E10"/>
    </row>
    <row r="11" spans="1:5" x14ac:dyDescent="0.25">
      <c r="A11" s="5" t="s">
        <v>60</v>
      </c>
      <c r="B11" s="1">
        <v>794.32823472428208</v>
      </c>
      <c r="C11" s="1">
        <v>1390</v>
      </c>
      <c r="D11" s="1">
        <v>2</v>
      </c>
      <c r="E11"/>
    </row>
    <row r="12" spans="1:5" x14ac:dyDescent="0.25">
      <c r="A12" s="5" t="s">
        <v>61</v>
      </c>
      <c r="B12" s="1">
        <v>13740.419750125151</v>
      </c>
      <c r="C12" s="1">
        <v>12105.5</v>
      </c>
      <c r="D12" s="1">
        <v>2</v>
      </c>
      <c r="E12"/>
    </row>
    <row r="13" spans="1:5" x14ac:dyDescent="0.25">
      <c r="A13" s="5" t="s">
        <v>62</v>
      </c>
      <c r="B13" s="1">
        <v>1721.8685749860085</v>
      </c>
      <c r="C13" s="1">
        <v>1974</v>
      </c>
      <c r="D13" s="1">
        <v>2</v>
      </c>
      <c r="E13"/>
    </row>
    <row r="14" spans="1:5" x14ac:dyDescent="0.25">
      <c r="A14" s="5" t="s">
        <v>63</v>
      </c>
      <c r="B14" s="1">
        <v>263.02679918953817</v>
      </c>
      <c r="C14" s="1">
        <v>3656.5</v>
      </c>
      <c r="D14" s="1">
        <v>2</v>
      </c>
      <c r="E14"/>
    </row>
    <row r="15" spans="1:5" x14ac:dyDescent="0.25">
      <c r="A15" s="5" t="s">
        <v>64</v>
      </c>
      <c r="B15" s="1">
        <v>1339.6766874259349</v>
      </c>
      <c r="C15" s="1">
        <v>4256</v>
      </c>
      <c r="D15" s="1">
        <v>2</v>
      </c>
      <c r="E15"/>
    </row>
    <row r="16" spans="1:5" x14ac:dyDescent="0.25">
      <c r="A16" s="5" t="s">
        <v>65</v>
      </c>
      <c r="B16" s="1">
        <v>106.90548792226582</v>
      </c>
      <c r="C16" s="1">
        <v>303</v>
      </c>
      <c r="D16" s="1">
        <v>2</v>
      </c>
      <c r="E16"/>
    </row>
    <row r="17" spans="1:5" x14ac:dyDescent="0.25">
      <c r="A17" s="5" t="s">
        <v>66</v>
      </c>
      <c r="B17" s="1">
        <v>542.00089040162425</v>
      </c>
      <c r="C17" s="1">
        <v>1693</v>
      </c>
      <c r="D17" s="1">
        <v>2</v>
      </c>
      <c r="E17"/>
    </row>
    <row r="18" spans="1:5" x14ac:dyDescent="0.25">
      <c r="A18" s="5" t="s">
        <v>67</v>
      </c>
      <c r="B18" s="1">
        <v>100</v>
      </c>
      <c r="C18" s="1">
        <v>165</v>
      </c>
      <c r="D18" s="1">
        <v>2</v>
      </c>
      <c r="E18"/>
    </row>
    <row r="19" spans="1:5" x14ac:dyDescent="0.25">
      <c r="A19" s="5" t="s">
        <v>68</v>
      </c>
      <c r="B19" s="1">
        <v>562.34132519034927</v>
      </c>
      <c r="C19" s="1">
        <v>3451</v>
      </c>
      <c r="D19" s="1">
        <v>2</v>
      </c>
      <c r="E19"/>
    </row>
    <row r="20" spans="1:5" x14ac:dyDescent="0.25">
      <c r="A20" s="5" t="s">
        <v>69</v>
      </c>
      <c r="B20" s="1">
        <v>431.5190768277651</v>
      </c>
      <c r="C20" s="1">
        <v>9551</v>
      </c>
      <c r="D20" s="1">
        <v>2</v>
      </c>
      <c r="E20"/>
    </row>
    <row r="21" spans="1:5" x14ac:dyDescent="0.25">
      <c r="A21" s="5" t="s">
        <v>70</v>
      </c>
      <c r="B21" s="1">
        <v>88.920111785794859</v>
      </c>
      <c r="C21" s="1">
        <v>610.5</v>
      </c>
      <c r="D21" s="1">
        <v>2</v>
      </c>
      <c r="E21"/>
    </row>
    <row r="22" spans="1:5" x14ac:dyDescent="0.25">
      <c r="A22" s="5" t="s">
        <v>71</v>
      </c>
      <c r="B22" s="1">
        <v>521.19471110508061</v>
      </c>
      <c r="C22" s="1">
        <v>3365</v>
      </c>
      <c r="D22" s="1">
        <v>2</v>
      </c>
      <c r="E22"/>
    </row>
    <row r="23" spans="1:5" x14ac:dyDescent="0.25">
      <c r="A23" s="5" t="s">
        <v>72</v>
      </c>
      <c r="B23" s="1">
        <v>1051.961873823223</v>
      </c>
      <c r="C23" s="1">
        <v>6335</v>
      </c>
      <c r="D23" s="1">
        <v>2</v>
      </c>
      <c r="E23"/>
    </row>
    <row r="24" spans="1:5" x14ac:dyDescent="0.25">
      <c r="A24" s="5" t="s">
        <v>73</v>
      </c>
      <c r="B24" s="1">
        <v>1548.8166189124822</v>
      </c>
      <c r="C24" s="1">
        <v>4981</v>
      </c>
      <c r="D24" s="1">
        <v>2</v>
      </c>
      <c r="E24"/>
    </row>
    <row r="25" spans="1:5" x14ac:dyDescent="0.25">
      <c r="A25" s="5" t="s">
        <v>74</v>
      </c>
      <c r="B25" s="1">
        <v>1235.9474334445119</v>
      </c>
      <c r="C25" s="1">
        <v>2908</v>
      </c>
      <c r="D25" s="1">
        <v>2</v>
      </c>
      <c r="E25"/>
    </row>
    <row r="26" spans="1:5" x14ac:dyDescent="0.25">
      <c r="A26" s="5" t="s">
        <v>75</v>
      </c>
      <c r="B26" s="1">
        <v>1009.2528860766852</v>
      </c>
      <c r="C26" s="1">
        <v>3058</v>
      </c>
      <c r="D26" s="1">
        <v>2</v>
      </c>
      <c r="E26"/>
    </row>
    <row r="27" spans="1:5" x14ac:dyDescent="0.25">
      <c r="A27" s="5" t="s">
        <v>76</v>
      </c>
      <c r="B27" s="1">
        <v>885.11560983083621</v>
      </c>
      <c r="C27" s="1">
        <v>12588</v>
      </c>
      <c r="D27" s="1">
        <v>2</v>
      </c>
      <c r="E27"/>
    </row>
    <row r="28" spans="1:5" x14ac:dyDescent="0.25">
      <c r="A28" s="5" t="s">
        <v>77</v>
      </c>
      <c r="B28" s="1">
        <v>2958.0124665515496</v>
      </c>
      <c r="C28" s="1">
        <v>13501</v>
      </c>
      <c r="D28" s="1">
        <v>1</v>
      </c>
      <c r="E28"/>
    </row>
    <row r="29" spans="1:5" x14ac:dyDescent="0.25">
      <c r="A29" s="5" t="s">
        <v>78</v>
      </c>
      <c r="B29" s="1">
        <v>7328.2453313890564</v>
      </c>
      <c r="C29" s="1">
        <v>18804.5</v>
      </c>
      <c r="D29" s="1">
        <v>1</v>
      </c>
      <c r="E29"/>
    </row>
    <row r="30" spans="1:5" x14ac:dyDescent="0.25">
      <c r="A30" s="5" t="s">
        <v>79</v>
      </c>
      <c r="B30" s="1">
        <v>8729.7136838811184</v>
      </c>
      <c r="C30" s="1">
        <v>16814</v>
      </c>
      <c r="D30" s="1">
        <v>1</v>
      </c>
      <c r="E30"/>
    </row>
    <row r="31" spans="1:5" ht="15.75" customHeight="1" x14ac:dyDescent="0.25">
      <c r="A31" s="5" t="s">
        <v>80</v>
      </c>
      <c r="B31" s="1">
        <v>1513.5612484362093</v>
      </c>
      <c r="C31" s="1">
        <v>22285</v>
      </c>
      <c r="D31" s="1">
        <v>1</v>
      </c>
      <c r="E31"/>
    </row>
    <row r="32" spans="1:5" x14ac:dyDescent="0.25">
      <c r="A32" s="5" t="s">
        <v>81</v>
      </c>
      <c r="B32" s="1">
        <v>8770.0082114363631</v>
      </c>
      <c r="C32" s="1">
        <v>15993</v>
      </c>
      <c r="D32" s="1">
        <v>1</v>
      </c>
      <c r="E32"/>
    </row>
    <row r="33" spans="1:5" x14ac:dyDescent="0.25">
      <c r="A33" s="5" t="s">
        <v>82</v>
      </c>
      <c r="B33" s="1">
        <v>5520.7743928075797</v>
      </c>
      <c r="C33" s="1">
        <v>27515</v>
      </c>
      <c r="D33" s="1">
        <v>1</v>
      </c>
      <c r="E33"/>
    </row>
    <row r="34" spans="1:5" x14ac:dyDescent="0.25">
      <c r="A34" s="5" t="s">
        <v>83</v>
      </c>
      <c r="B34" s="1">
        <v>3006.0763026282334</v>
      </c>
      <c r="C34" s="1">
        <v>7372.5</v>
      </c>
      <c r="D34" s="1">
        <v>1</v>
      </c>
      <c r="E34"/>
    </row>
    <row r="35" spans="1:5" x14ac:dyDescent="0.25">
      <c r="A35" s="5" t="s">
        <v>84</v>
      </c>
      <c r="B35" s="1">
        <v>8241.3811501300279</v>
      </c>
      <c r="C35" s="1">
        <v>39779</v>
      </c>
      <c r="D35" s="1">
        <v>1</v>
      </c>
      <c r="E35"/>
    </row>
    <row r="36" spans="1:5" x14ac:dyDescent="0.25">
      <c r="A36" s="5" t="s">
        <v>85</v>
      </c>
      <c r="B36" s="1">
        <v>8433.3475776427586</v>
      </c>
      <c r="C36" s="1">
        <v>6493</v>
      </c>
      <c r="D36" s="1">
        <v>1</v>
      </c>
      <c r="E36"/>
    </row>
    <row r="37" spans="1:5" x14ac:dyDescent="0.25">
      <c r="A37" s="5" t="s">
        <v>86</v>
      </c>
      <c r="B37" s="1">
        <v>8356.0301823124901</v>
      </c>
      <c r="C37" s="1">
        <v>11161.5</v>
      </c>
      <c r="D37" s="1">
        <v>1</v>
      </c>
      <c r="E37"/>
    </row>
    <row r="38" spans="1:5" x14ac:dyDescent="0.25">
      <c r="A38" s="5" t="s">
        <v>87</v>
      </c>
      <c r="B38" s="1">
        <v>2128.139045982713</v>
      </c>
      <c r="C38" s="1">
        <v>6055</v>
      </c>
      <c r="D38" s="1">
        <v>1</v>
      </c>
      <c r="E38"/>
    </row>
    <row r="39" spans="1:5" x14ac:dyDescent="0.25">
      <c r="A39" s="5" t="s">
        <v>88</v>
      </c>
      <c r="B39" s="1">
        <v>1733.8039977541384</v>
      </c>
      <c r="C39" s="1">
        <v>10684</v>
      </c>
      <c r="D39" s="1">
        <v>2</v>
      </c>
      <c r="E39"/>
    </row>
    <row r="40" spans="1:5" x14ac:dyDescent="0.25">
      <c r="A40" s="5" t="s">
        <v>89</v>
      </c>
      <c r="B40" s="1">
        <v>3026.9134281013094</v>
      </c>
      <c r="C40" s="1">
        <v>26519</v>
      </c>
      <c r="D40" s="1">
        <v>1</v>
      </c>
      <c r="E40"/>
    </row>
    <row r="41" spans="1:5" x14ac:dyDescent="0.25">
      <c r="A41" s="5" t="s">
        <v>90</v>
      </c>
      <c r="B41" s="1">
        <v>6698.8460941652738</v>
      </c>
      <c r="C41" s="1">
        <v>13201.5</v>
      </c>
      <c r="D41" s="1">
        <v>1</v>
      </c>
      <c r="E41"/>
    </row>
    <row r="42" spans="1:5" x14ac:dyDescent="0.25">
      <c r="A42" s="5" t="s">
        <v>91</v>
      </c>
      <c r="B42" s="1">
        <v>1566.7510701081501</v>
      </c>
      <c r="C42" s="1">
        <v>8291.5</v>
      </c>
      <c r="D42" s="1">
        <v>1</v>
      </c>
      <c r="E42"/>
    </row>
    <row r="43" spans="1:5" x14ac:dyDescent="0.25">
      <c r="A43" s="5" t="s">
        <v>92</v>
      </c>
      <c r="B43" s="1">
        <v>1710.0153150902886</v>
      </c>
      <c r="C43" s="1">
        <v>7634</v>
      </c>
      <c r="D43" s="1">
        <v>1</v>
      </c>
      <c r="E43"/>
    </row>
    <row r="44" spans="1:5" x14ac:dyDescent="0.25">
      <c r="A44" s="5" t="s">
        <v>93</v>
      </c>
      <c r="B44" s="1">
        <v>3767.0379898390897</v>
      </c>
      <c r="C44" s="1">
        <v>3363</v>
      </c>
      <c r="D44" s="1">
        <v>1</v>
      </c>
      <c r="E44"/>
    </row>
    <row r="45" spans="1:5" x14ac:dyDescent="0.25">
      <c r="A45" s="5" t="s">
        <v>94</v>
      </c>
      <c r="B45" s="1">
        <v>20044.720273651601</v>
      </c>
      <c r="C45" s="1">
        <v>14297.5</v>
      </c>
      <c r="D45" s="1">
        <v>1</v>
      </c>
      <c r="E45"/>
    </row>
    <row r="46" spans="1:5" x14ac:dyDescent="0.25">
      <c r="A46" s="5" t="s">
        <v>95</v>
      </c>
      <c r="B46" s="1">
        <v>2648.500138606702</v>
      </c>
      <c r="C46" s="1">
        <v>9545.5</v>
      </c>
      <c r="D46" s="1">
        <v>1</v>
      </c>
      <c r="E46"/>
    </row>
    <row r="47" spans="1:5" x14ac:dyDescent="0.25">
      <c r="A47" s="5" t="s">
        <v>96</v>
      </c>
      <c r="B47" s="1">
        <v>5105.0499997540646</v>
      </c>
      <c r="C47" s="1">
        <v>14662</v>
      </c>
      <c r="D47" s="1">
        <v>1</v>
      </c>
      <c r="E47"/>
    </row>
    <row r="48" spans="1:5" x14ac:dyDescent="0.25">
      <c r="A48" s="5" t="s">
        <v>97</v>
      </c>
      <c r="B48" s="1">
        <v>1059.2537251772894</v>
      </c>
      <c r="C48" s="1">
        <v>8792</v>
      </c>
      <c r="D48" s="1">
        <v>1</v>
      </c>
      <c r="E48"/>
    </row>
    <row r="49" spans="1:5" x14ac:dyDescent="0.25">
      <c r="A49" s="5" t="s">
        <v>98</v>
      </c>
      <c r="B49" s="1">
        <v>100</v>
      </c>
      <c r="C49" s="1">
        <v>673</v>
      </c>
      <c r="D49" s="1">
        <v>2</v>
      </c>
      <c r="E49"/>
    </row>
    <row r="50" spans="1:5" x14ac:dyDescent="0.25">
      <c r="A50" s="5" t="s">
        <v>99</v>
      </c>
      <c r="B50" s="1">
        <v>3999.4474976109777</v>
      </c>
      <c r="C50" s="1">
        <v>16796</v>
      </c>
      <c r="D50" s="1">
        <v>1</v>
      </c>
      <c r="E50"/>
    </row>
    <row r="51" spans="1:5" x14ac:dyDescent="0.25">
      <c r="A51" s="5" t="s">
        <v>100</v>
      </c>
      <c r="B51" s="1">
        <v>1995.2623149688804</v>
      </c>
      <c r="C51" s="1">
        <v>8112.5</v>
      </c>
      <c r="D51" s="1">
        <v>2</v>
      </c>
      <c r="E51"/>
    </row>
    <row r="52" spans="1:5" x14ac:dyDescent="0.25">
      <c r="A52" s="5" t="s">
        <v>101</v>
      </c>
      <c r="B52" s="1">
        <v>24322.040090738188</v>
      </c>
      <c r="C52" s="1">
        <v>17579</v>
      </c>
      <c r="D52" s="1">
        <v>1</v>
      </c>
      <c r="E52"/>
    </row>
    <row r="53" spans="1:5" x14ac:dyDescent="0.25">
      <c r="A53"/>
      <c r="C53"/>
      <c r="D53"/>
      <c r="E53"/>
    </row>
    <row r="54" spans="1:5" x14ac:dyDescent="0.25">
      <c r="A54"/>
      <c r="C54"/>
      <c r="D54"/>
      <c r="E54"/>
    </row>
    <row r="55" spans="1:5" x14ac:dyDescent="0.25">
      <c r="A55"/>
      <c r="C55"/>
      <c r="D55"/>
      <c r="E55"/>
    </row>
    <row r="56" spans="1:5" x14ac:dyDescent="0.25">
      <c r="A56"/>
      <c r="C56"/>
      <c r="D56"/>
      <c r="E56"/>
    </row>
    <row r="57" spans="1:5" x14ac:dyDescent="0.25">
      <c r="A57"/>
      <c r="C57"/>
      <c r="D57"/>
      <c r="E57"/>
    </row>
    <row r="58" spans="1:5" x14ac:dyDescent="0.25">
      <c r="A58"/>
      <c r="C58"/>
      <c r="D58"/>
      <c r="E58"/>
    </row>
    <row r="59" spans="1:5" x14ac:dyDescent="0.25">
      <c r="A59"/>
      <c r="C59"/>
      <c r="D59"/>
      <c r="E59"/>
    </row>
    <row r="60" spans="1:5" x14ac:dyDescent="0.25">
      <c r="A60"/>
      <c r="C60"/>
      <c r="D60"/>
      <c r="E60"/>
    </row>
    <row r="61" spans="1:5" x14ac:dyDescent="0.25">
      <c r="A61"/>
      <c r="C61"/>
      <c r="D61"/>
      <c r="E61"/>
    </row>
    <row r="62" spans="1:5" x14ac:dyDescent="0.25">
      <c r="A62"/>
      <c r="C62"/>
      <c r="D62"/>
      <c r="E62"/>
    </row>
    <row r="63" spans="1:5" x14ac:dyDescent="0.25">
      <c r="A63"/>
      <c r="C63"/>
      <c r="D63"/>
      <c r="E63"/>
    </row>
    <row r="64" spans="1:5" x14ac:dyDescent="0.25">
      <c r="A64"/>
      <c r="C64"/>
      <c r="D64"/>
      <c r="E64"/>
    </row>
    <row r="65" spans="1:5" x14ac:dyDescent="0.25">
      <c r="A65"/>
      <c r="C65"/>
      <c r="D65"/>
      <c r="E65"/>
    </row>
    <row r="66" spans="1:5" x14ac:dyDescent="0.25">
      <c r="A66"/>
      <c r="C66"/>
      <c r="D66"/>
      <c r="E66"/>
    </row>
    <row r="67" spans="1:5" x14ac:dyDescent="0.25">
      <c r="A67"/>
      <c r="C67"/>
      <c r="D67"/>
      <c r="E67"/>
    </row>
    <row r="68" spans="1:5" x14ac:dyDescent="0.25">
      <c r="A68"/>
      <c r="C68"/>
      <c r="D68"/>
      <c r="E68"/>
    </row>
    <row r="69" spans="1:5" x14ac:dyDescent="0.25">
      <c r="A69"/>
      <c r="C69"/>
      <c r="D69"/>
      <c r="E69"/>
    </row>
    <row r="70" spans="1:5" x14ac:dyDescent="0.25">
      <c r="A70"/>
      <c r="C70"/>
      <c r="D70"/>
      <c r="E70"/>
    </row>
    <row r="71" spans="1:5" x14ac:dyDescent="0.25">
      <c r="A71"/>
      <c r="C71"/>
      <c r="D71"/>
      <c r="E71"/>
    </row>
    <row r="72" spans="1:5" x14ac:dyDescent="0.25">
      <c r="A72"/>
      <c r="C72"/>
      <c r="D72"/>
      <c r="E72"/>
    </row>
    <row r="73" spans="1:5" x14ac:dyDescent="0.25">
      <c r="A73"/>
      <c r="C73"/>
      <c r="D73"/>
      <c r="E73"/>
    </row>
    <row r="74" spans="1:5" x14ac:dyDescent="0.25">
      <c r="A74"/>
      <c r="C74"/>
      <c r="D74"/>
      <c r="E74"/>
    </row>
    <row r="75" spans="1:5" x14ac:dyDescent="0.25">
      <c r="A75"/>
      <c r="C75"/>
      <c r="D75"/>
      <c r="E75"/>
    </row>
    <row r="76" spans="1:5" x14ac:dyDescent="0.25">
      <c r="A76"/>
      <c r="C76"/>
      <c r="D76"/>
      <c r="E76"/>
    </row>
    <row r="77" spans="1:5" x14ac:dyDescent="0.25">
      <c r="A77"/>
      <c r="C77"/>
      <c r="D77"/>
      <c r="E77"/>
    </row>
    <row r="78" spans="1:5" x14ac:dyDescent="0.25">
      <c r="A78"/>
      <c r="C78"/>
      <c r="D78"/>
      <c r="E78"/>
    </row>
    <row r="79" spans="1:5" x14ac:dyDescent="0.25">
      <c r="A79"/>
      <c r="C79"/>
      <c r="D79"/>
      <c r="E79"/>
    </row>
    <row r="80" spans="1:5" x14ac:dyDescent="0.25">
      <c r="A80"/>
      <c r="C80"/>
      <c r="D80"/>
      <c r="E80"/>
    </row>
    <row r="81" spans="1:5" x14ac:dyDescent="0.25">
      <c r="A81"/>
      <c r="C81"/>
      <c r="D81"/>
      <c r="E81"/>
    </row>
    <row r="82" spans="1:5" x14ac:dyDescent="0.25">
      <c r="A82"/>
      <c r="C82"/>
      <c r="D82"/>
      <c r="E82"/>
    </row>
    <row r="83" spans="1:5" x14ac:dyDescent="0.25">
      <c r="A83"/>
      <c r="C83"/>
      <c r="D83"/>
      <c r="E83"/>
    </row>
    <row r="84" spans="1:5" x14ac:dyDescent="0.25">
      <c r="A84"/>
      <c r="C84"/>
      <c r="D84"/>
      <c r="E84"/>
    </row>
    <row r="85" spans="1:5" x14ac:dyDescent="0.25">
      <c r="A85"/>
      <c r="C85"/>
      <c r="D85"/>
      <c r="E85"/>
    </row>
    <row r="86" spans="1:5" x14ac:dyDescent="0.25">
      <c r="A86"/>
      <c r="C86"/>
      <c r="D86"/>
      <c r="E86"/>
    </row>
    <row r="87" spans="1:5" x14ac:dyDescent="0.25">
      <c r="A87"/>
      <c r="C87"/>
      <c r="D87"/>
      <c r="E87"/>
    </row>
    <row r="88" spans="1:5" ht="14.25" customHeight="1" x14ac:dyDescent="0.25">
      <c r="A88"/>
      <c r="C88"/>
      <c r="D88"/>
      <c r="E88"/>
    </row>
    <row r="89" spans="1:5" x14ac:dyDescent="0.25">
      <c r="A89"/>
      <c r="C89"/>
      <c r="D89"/>
      <c r="E89"/>
    </row>
    <row r="90" spans="1:5" x14ac:dyDescent="0.25">
      <c r="A90"/>
      <c r="C90"/>
      <c r="D90"/>
      <c r="E90"/>
    </row>
    <row r="91" spans="1:5" x14ac:dyDescent="0.25">
      <c r="A91"/>
      <c r="C91"/>
      <c r="D91"/>
      <c r="E91"/>
    </row>
    <row r="92" spans="1:5" x14ac:dyDescent="0.25">
      <c r="A92"/>
      <c r="C92"/>
      <c r="D92"/>
      <c r="E92"/>
    </row>
    <row r="93" spans="1:5" x14ac:dyDescent="0.25">
      <c r="A93"/>
      <c r="C93"/>
      <c r="D93"/>
      <c r="E93"/>
    </row>
    <row r="94" spans="1:5" x14ac:dyDescent="0.25">
      <c r="A94"/>
      <c r="C94"/>
      <c r="D94"/>
      <c r="E94"/>
    </row>
    <row r="95" spans="1:5" x14ac:dyDescent="0.25">
      <c r="A95"/>
      <c r="C95"/>
      <c r="D95"/>
      <c r="E95"/>
    </row>
    <row r="96" spans="1:5" x14ac:dyDescent="0.25">
      <c r="A96"/>
      <c r="B96" s="1"/>
      <c r="E96"/>
    </row>
    <row r="97" spans="1:5" x14ac:dyDescent="0.25">
      <c r="A97"/>
      <c r="B97" s="1"/>
      <c r="E97"/>
    </row>
  </sheetData>
  <mergeCells count="1">
    <mergeCell ref="A1:B1"/>
  </mergeCells>
  <conditionalFormatting sqref="D31">
    <cfRule type="cellIs" dxfId="3" priority="2" operator="lessThan">
      <formula>0</formula>
    </cfRule>
  </conditionalFormatting>
  <conditionalFormatting sqref="C3:C52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zoomScale="90" zoomScaleNormal="90" workbookViewId="0">
      <selection activeCell="J20" sqref="J20"/>
    </sheetView>
  </sheetViews>
  <sheetFormatPr defaultRowHeight="15" x14ac:dyDescent="0.25"/>
  <cols>
    <col min="1" max="1" width="10.85546875" style="6" customWidth="1"/>
    <col min="2" max="2" width="10.85546875" customWidth="1"/>
    <col min="3" max="3" width="10.85546875" style="1" customWidth="1"/>
    <col min="4" max="4" width="12" style="1" customWidth="1"/>
    <col min="5" max="7" width="10.85546875" style="1" customWidth="1"/>
    <col min="8" max="8" width="7.140625" style="1" customWidth="1"/>
    <col min="9" max="9" width="13.85546875" style="1" bestFit="1" customWidth="1"/>
    <col min="10" max="11" width="10.85546875" style="1" customWidth="1"/>
    <col min="13" max="13" width="10.85546875" customWidth="1"/>
    <col min="14" max="14" width="10.85546875" style="6" customWidth="1"/>
    <col min="15" max="19" width="10.85546875" customWidth="1"/>
  </cols>
  <sheetData>
    <row r="1" spans="1:19" x14ac:dyDescent="0.25">
      <c r="A1" s="19" t="s">
        <v>38</v>
      </c>
      <c r="B1" s="19"/>
    </row>
    <row r="2" spans="1:19" x14ac:dyDescent="0.25">
      <c r="A2" s="21" t="s">
        <v>1</v>
      </c>
      <c r="B2" s="22" t="s">
        <v>39</v>
      </c>
      <c r="C2" s="22"/>
      <c r="D2" s="23" t="s">
        <v>5</v>
      </c>
      <c r="E2" s="7"/>
      <c r="F2" s="20" t="s">
        <v>40</v>
      </c>
      <c r="G2" s="20"/>
      <c r="I2"/>
      <c r="J2" s="20" t="s">
        <v>41</v>
      </c>
      <c r="K2" s="20"/>
      <c r="M2" s="20" t="s">
        <v>102</v>
      </c>
      <c r="N2" s="20"/>
      <c r="O2" s="20"/>
      <c r="P2" s="20"/>
      <c r="Q2" s="20"/>
      <c r="R2" s="20"/>
      <c r="S2" s="20"/>
    </row>
    <row r="3" spans="1:19" ht="15" customHeight="1" x14ac:dyDescent="0.25">
      <c r="A3" s="21"/>
      <c r="B3" s="7" t="s">
        <v>42</v>
      </c>
      <c r="C3" s="8" t="s">
        <v>43</v>
      </c>
      <c r="D3" s="23"/>
      <c r="E3" s="8"/>
      <c r="F3" s="9" t="s">
        <v>44</v>
      </c>
      <c r="G3" s="9" t="s">
        <v>45</v>
      </c>
      <c r="I3"/>
      <c r="J3" s="9" t="s">
        <v>44</v>
      </c>
      <c r="K3" s="9" t="s">
        <v>45</v>
      </c>
      <c r="M3" s="2" t="s">
        <v>103</v>
      </c>
      <c r="N3" s="18" t="s">
        <v>46</v>
      </c>
      <c r="O3" s="18" t="s">
        <v>47</v>
      </c>
      <c r="P3" s="18" t="s">
        <v>48</v>
      </c>
      <c r="Q3" s="3" t="s">
        <v>3</v>
      </c>
      <c r="R3" s="18" t="s">
        <v>50</v>
      </c>
      <c r="S3" s="24" t="s">
        <v>51</v>
      </c>
    </row>
    <row r="4" spans="1:19" x14ac:dyDescent="0.25">
      <c r="A4" s="5" t="s">
        <v>52</v>
      </c>
      <c r="B4" s="10">
        <v>0.29174166489680398</v>
      </c>
      <c r="C4" s="11">
        <v>-1.1220411722192201</v>
      </c>
      <c r="D4" s="1">
        <v>2</v>
      </c>
      <c r="E4" s="11"/>
      <c r="F4" s="12">
        <v>63.925378111156199</v>
      </c>
      <c r="G4" s="12">
        <v>16.586596700878498</v>
      </c>
      <c r="I4" s="13" t="s">
        <v>46</v>
      </c>
      <c r="J4" s="10">
        <v>0.48206272735047001</v>
      </c>
      <c r="K4" s="10">
        <v>5.1479719714089003E-2</v>
      </c>
      <c r="M4" s="5" t="s">
        <v>52</v>
      </c>
      <c r="N4" s="1">
        <v>6182.5</v>
      </c>
      <c r="O4" s="1">
        <v>7669.5</v>
      </c>
      <c r="P4" s="1">
        <v>14019.5</v>
      </c>
      <c r="Q4" s="1">
        <v>47</v>
      </c>
      <c r="R4" s="6">
        <v>26</v>
      </c>
      <c r="S4" s="1">
        <v>2612.1613543992084</v>
      </c>
    </row>
    <row r="5" spans="1:19" x14ac:dyDescent="0.25">
      <c r="A5" s="5" t="s">
        <v>53</v>
      </c>
      <c r="B5" s="10">
        <v>-0.64604074670600797</v>
      </c>
      <c r="C5" s="11">
        <v>2.9762877380987902</v>
      </c>
      <c r="D5" s="1">
        <v>2</v>
      </c>
      <c r="E5" s="11"/>
      <c r="I5" s="14" t="s">
        <v>47</v>
      </c>
      <c r="J5" s="10">
        <v>0.46748763165056101</v>
      </c>
      <c r="K5" s="10">
        <v>1.1646539494988199E-3</v>
      </c>
      <c r="M5" s="5" t="s">
        <v>53</v>
      </c>
      <c r="N5" s="1">
        <v>3194.5</v>
      </c>
      <c r="O5" s="1">
        <v>6074.5</v>
      </c>
      <c r="P5" s="1">
        <v>2598</v>
      </c>
      <c r="Q5" s="1">
        <v>44</v>
      </c>
      <c r="R5" s="6">
        <v>64</v>
      </c>
      <c r="S5" s="1">
        <v>1412.5375446227545</v>
      </c>
    </row>
    <row r="6" spans="1:19" x14ac:dyDescent="0.25">
      <c r="A6" s="5" t="s">
        <v>54</v>
      </c>
      <c r="B6" s="10">
        <v>1.7688954923872999</v>
      </c>
      <c r="C6" s="11">
        <v>-0.11336796294901801</v>
      </c>
      <c r="D6" s="1">
        <v>1</v>
      </c>
      <c r="E6" s="11"/>
      <c r="F6" s="6"/>
      <c r="G6" s="11"/>
      <c r="I6" s="14" t="s">
        <v>48</v>
      </c>
      <c r="J6" s="10">
        <v>0.45131655336980903</v>
      </c>
      <c r="K6" s="10">
        <v>-8.1748295501630194E-2</v>
      </c>
      <c r="M6" s="5" t="s">
        <v>54</v>
      </c>
      <c r="N6" s="1">
        <v>11340</v>
      </c>
      <c r="O6" s="1">
        <v>13195.5</v>
      </c>
      <c r="P6" s="1">
        <v>17759.5</v>
      </c>
      <c r="Q6" s="1">
        <v>69</v>
      </c>
      <c r="R6" s="6">
        <v>37</v>
      </c>
      <c r="S6" s="1">
        <v>7413.1024130091773</v>
      </c>
    </row>
    <row r="7" spans="1:19" x14ac:dyDescent="0.25">
      <c r="A7" s="5" t="s">
        <v>55</v>
      </c>
      <c r="B7" s="10">
        <v>-4.8151076816304102E-2</v>
      </c>
      <c r="C7" s="11">
        <v>-0.76169371336943603</v>
      </c>
      <c r="D7" s="1">
        <v>2</v>
      </c>
      <c r="E7" s="11"/>
      <c r="F7" s="6"/>
      <c r="G7" s="11"/>
      <c r="I7" s="13" t="s">
        <v>49</v>
      </c>
      <c r="J7" s="10">
        <v>0.36012182749532501</v>
      </c>
      <c r="K7" s="10">
        <v>-4.1743566132194598E-2</v>
      </c>
      <c r="M7" s="5" t="s">
        <v>55</v>
      </c>
      <c r="N7" s="1">
        <v>6391</v>
      </c>
      <c r="O7" s="1">
        <v>7354.5</v>
      </c>
      <c r="P7" s="1">
        <v>6900.5</v>
      </c>
      <c r="Q7" s="1">
        <v>39</v>
      </c>
      <c r="R7" s="6">
        <v>29</v>
      </c>
      <c r="S7" s="1">
        <v>3357.3761424295494</v>
      </c>
    </row>
    <row r="8" spans="1:19" x14ac:dyDescent="0.25">
      <c r="A8" s="5" t="s">
        <v>56</v>
      </c>
      <c r="B8" s="10">
        <v>-2.9925933307281198</v>
      </c>
      <c r="C8" s="11">
        <v>0.52539000289696502</v>
      </c>
      <c r="D8" s="1">
        <v>2</v>
      </c>
      <c r="E8" s="11"/>
      <c r="F8" s="6"/>
      <c r="G8" s="11"/>
      <c r="I8" s="13" t="s">
        <v>50</v>
      </c>
      <c r="J8" s="10">
        <v>8.3845255488305306E-2</v>
      </c>
      <c r="K8" s="10">
        <v>0.98681364630138502</v>
      </c>
      <c r="M8" s="5" t="s">
        <v>56</v>
      </c>
      <c r="N8" s="1">
        <v>917.5</v>
      </c>
      <c r="O8" s="1">
        <v>1137</v>
      </c>
      <c r="P8" s="1">
        <v>4338</v>
      </c>
      <c r="Q8" s="1">
        <v>28</v>
      </c>
      <c r="R8" s="6">
        <v>39</v>
      </c>
      <c r="S8" s="1">
        <v>141.90575216890926</v>
      </c>
    </row>
    <row r="9" spans="1:19" x14ac:dyDescent="0.25">
      <c r="A9" s="5" t="s">
        <v>57</v>
      </c>
      <c r="B9" s="10">
        <v>-0.26143929776132502</v>
      </c>
      <c r="C9" s="11">
        <v>-0.322088619078156</v>
      </c>
      <c r="D9" s="1">
        <v>1</v>
      </c>
      <c r="E9" s="11"/>
      <c r="I9" s="13" t="s">
        <v>51</v>
      </c>
      <c r="J9" s="10">
        <v>0.456800232378553</v>
      </c>
      <c r="K9" s="10">
        <v>-0.12297154297579101</v>
      </c>
      <c r="M9" s="5" t="s">
        <v>57</v>
      </c>
      <c r="N9" s="1">
        <v>6433</v>
      </c>
      <c r="O9" s="1">
        <v>9548.5</v>
      </c>
      <c r="P9" s="1">
        <v>5917.5</v>
      </c>
      <c r="Q9" s="1">
        <v>50</v>
      </c>
      <c r="R9" s="6">
        <v>32</v>
      </c>
      <c r="S9" s="1">
        <v>635.3309318517438</v>
      </c>
    </row>
    <row r="10" spans="1:19" x14ac:dyDescent="0.25">
      <c r="A10" s="5" t="s">
        <v>58</v>
      </c>
      <c r="B10" s="10">
        <v>-3.8257943646590702</v>
      </c>
      <c r="C10" s="11">
        <v>-0.31757403523856498</v>
      </c>
      <c r="D10" s="1">
        <v>2</v>
      </c>
      <c r="E10" s="11"/>
      <c r="M10" s="5" t="s">
        <v>58</v>
      </c>
      <c r="N10" s="1">
        <v>551</v>
      </c>
      <c r="O10" s="1">
        <v>1470.5</v>
      </c>
      <c r="P10" s="1">
        <v>641.5</v>
      </c>
      <c r="Q10" s="1">
        <v>28</v>
      </c>
      <c r="R10" s="6">
        <v>30</v>
      </c>
      <c r="S10" s="1">
        <v>174.98466886246575</v>
      </c>
    </row>
    <row r="11" spans="1:19" x14ac:dyDescent="0.25">
      <c r="A11" s="5" t="s">
        <v>59</v>
      </c>
      <c r="B11" s="10">
        <v>-0.95724213830073202</v>
      </c>
      <c r="C11" s="11">
        <v>-0.78662812119974401</v>
      </c>
      <c r="D11" s="1">
        <v>1</v>
      </c>
      <c r="E11" s="11"/>
      <c r="M11" s="5" t="s">
        <v>59</v>
      </c>
      <c r="N11" s="1">
        <v>2355.5</v>
      </c>
      <c r="O11" s="1">
        <v>3709</v>
      </c>
      <c r="P11" s="1">
        <v>7444.5</v>
      </c>
      <c r="Q11" s="1">
        <v>27</v>
      </c>
      <c r="R11" s="6">
        <v>29</v>
      </c>
      <c r="S11" s="1">
        <v>3589.2193464500579</v>
      </c>
    </row>
    <row r="12" spans="1:19" x14ac:dyDescent="0.25">
      <c r="A12" s="5" t="s">
        <v>60</v>
      </c>
      <c r="B12" s="10">
        <v>-2.6003054550422502</v>
      </c>
      <c r="C12" s="11">
        <v>0.77874845514709401</v>
      </c>
      <c r="D12" s="1">
        <v>2</v>
      </c>
      <c r="E12" s="11"/>
      <c r="M12" s="5" t="s">
        <v>60</v>
      </c>
      <c r="N12" s="1">
        <v>1390</v>
      </c>
      <c r="O12" s="1">
        <v>1009.5</v>
      </c>
      <c r="P12" s="1">
        <v>948.5</v>
      </c>
      <c r="Q12" s="1">
        <v>41</v>
      </c>
      <c r="R12" s="6">
        <v>42</v>
      </c>
      <c r="S12" s="1">
        <v>794.32823472428208</v>
      </c>
    </row>
    <row r="13" spans="1:19" x14ac:dyDescent="0.25">
      <c r="A13" s="5" t="s">
        <v>61</v>
      </c>
      <c r="B13" s="10">
        <v>1.93326366595888</v>
      </c>
      <c r="C13" s="11">
        <v>-0.38064617078267299</v>
      </c>
      <c r="D13" s="1">
        <v>2</v>
      </c>
      <c r="E13" s="11"/>
      <c r="M13" s="5" t="s">
        <v>61</v>
      </c>
      <c r="N13" s="1">
        <v>12105.5</v>
      </c>
      <c r="O13" s="1">
        <v>14423.5</v>
      </c>
      <c r="P13" s="1">
        <v>37194.5</v>
      </c>
      <c r="Q13" s="1">
        <v>52</v>
      </c>
      <c r="R13" s="6">
        <v>35</v>
      </c>
      <c r="S13" s="1">
        <v>13740.419750125151</v>
      </c>
    </row>
    <row r="14" spans="1:19" x14ac:dyDescent="0.25">
      <c r="A14" s="5" t="s">
        <v>62</v>
      </c>
      <c r="B14" s="10">
        <v>-0.66391924499112398</v>
      </c>
      <c r="C14" s="11">
        <v>-0.81771137540768701</v>
      </c>
      <c r="D14" s="1">
        <v>2</v>
      </c>
      <c r="E14" s="11"/>
      <c r="M14" s="5" t="s">
        <v>62</v>
      </c>
      <c r="N14" s="1">
        <v>1974</v>
      </c>
      <c r="O14" s="1">
        <v>3614</v>
      </c>
      <c r="P14" s="1">
        <v>14275.5</v>
      </c>
      <c r="Q14" s="1">
        <v>44</v>
      </c>
      <c r="R14" s="6">
        <v>29</v>
      </c>
      <c r="S14" s="1">
        <v>1721.8685749860085</v>
      </c>
    </row>
    <row r="15" spans="1:19" x14ac:dyDescent="0.25">
      <c r="A15" s="5" t="s">
        <v>63</v>
      </c>
      <c r="B15" s="10">
        <v>-2.4227880619282902</v>
      </c>
      <c r="C15" s="11">
        <v>-0.63298757313315002</v>
      </c>
      <c r="D15" s="1">
        <v>2</v>
      </c>
      <c r="E15" s="11"/>
      <c r="M15" s="5" t="s">
        <v>63</v>
      </c>
      <c r="N15" s="1">
        <v>3656.5</v>
      </c>
      <c r="O15" s="1">
        <v>2948.5</v>
      </c>
      <c r="P15" s="1">
        <v>1646.5</v>
      </c>
      <c r="Q15" s="1">
        <v>22</v>
      </c>
      <c r="R15" s="6">
        <v>27</v>
      </c>
      <c r="S15" s="1">
        <v>263.02679918953817</v>
      </c>
    </row>
    <row r="16" spans="1:19" x14ac:dyDescent="0.25">
      <c r="A16" s="5" t="s">
        <v>64</v>
      </c>
      <c r="B16" s="10">
        <v>-0.393031483426307</v>
      </c>
      <c r="C16" s="11">
        <v>-0.810396747276241</v>
      </c>
      <c r="D16" s="1">
        <v>2</v>
      </c>
      <c r="E16" s="11"/>
      <c r="M16" s="5" t="s">
        <v>64</v>
      </c>
      <c r="N16" s="1">
        <v>4256</v>
      </c>
      <c r="O16" s="1">
        <v>9045</v>
      </c>
      <c r="P16" s="1">
        <v>7919</v>
      </c>
      <c r="Q16" s="1">
        <v>38</v>
      </c>
      <c r="R16" s="6">
        <v>28</v>
      </c>
      <c r="S16" s="1">
        <v>1339.6766874259349</v>
      </c>
    </row>
    <row r="17" spans="1:19" x14ac:dyDescent="0.25">
      <c r="A17" s="5" t="s">
        <v>65</v>
      </c>
      <c r="B17" s="10">
        <v>-4.9988314633479396</v>
      </c>
      <c r="C17" s="11">
        <v>-0.146639602825719</v>
      </c>
      <c r="D17" s="1">
        <v>2</v>
      </c>
      <c r="E17" s="11"/>
      <c r="M17" s="5" t="s">
        <v>65</v>
      </c>
      <c r="N17" s="1">
        <v>303</v>
      </c>
      <c r="O17" s="1">
        <v>465.5</v>
      </c>
      <c r="P17" s="1">
        <v>294.5</v>
      </c>
      <c r="Q17" s="1">
        <v>29</v>
      </c>
      <c r="R17" s="6">
        <v>31</v>
      </c>
      <c r="S17" s="1">
        <v>106.90548792226582</v>
      </c>
    </row>
    <row r="18" spans="1:19" x14ac:dyDescent="0.25">
      <c r="A18" s="5" t="s">
        <v>66</v>
      </c>
      <c r="B18" s="10">
        <v>-1.11746147755917</v>
      </c>
      <c r="C18" s="11">
        <v>-0.19674879940100201</v>
      </c>
      <c r="D18" s="1">
        <v>2</v>
      </c>
      <c r="E18" s="11"/>
      <c r="M18" s="5" t="s">
        <v>66</v>
      </c>
      <c r="N18" s="1">
        <v>1693</v>
      </c>
      <c r="O18" s="1">
        <v>2092.5</v>
      </c>
      <c r="P18" s="1">
        <v>4455.5</v>
      </c>
      <c r="Q18" s="1">
        <v>73</v>
      </c>
      <c r="R18" s="6">
        <v>34</v>
      </c>
      <c r="S18" s="1">
        <v>542.00089040162425</v>
      </c>
    </row>
    <row r="19" spans="1:19" x14ac:dyDescent="0.25">
      <c r="A19" s="5" t="s">
        <v>67</v>
      </c>
      <c r="B19" s="10">
        <v>-5.25583759460081</v>
      </c>
      <c r="C19" s="11">
        <v>-3.52046764562726E-2</v>
      </c>
      <c r="D19" s="1">
        <v>2</v>
      </c>
      <c r="E19" s="11"/>
      <c r="M19" s="5" t="s">
        <v>67</v>
      </c>
      <c r="N19" s="1">
        <v>165</v>
      </c>
      <c r="O19" s="1">
        <v>633</v>
      </c>
      <c r="P19" s="1">
        <v>184.5</v>
      </c>
      <c r="Q19" s="1">
        <v>31</v>
      </c>
      <c r="R19" s="6">
        <v>32</v>
      </c>
      <c r="S19" s="1">
        <v>100</v>
      </c>
    </row>
    <row r="20" spans="1:19" x14ac:dyDescent="0.25">
      <c r="A20" s="5" t="s">
        <v>68</v>
      </c>
      <c r="B20" s="10">
        <v>-1.3384845167757</v>
      </c>
      <c r="C20" s="11">
        <v>-0.10297782057949099</v>
      </c>
      <c r="D20" s="1">
        <v>2</v>
      </c>
      <c r="E20" s="11"/>
      <c r="M20" s="5" t="s">
        <v>68</v>
      </c>
      <c r="N20" s="1">
        <v>3451</v>
      </c>
      <c r="O20" s="1">
        <v>2030</v>
      </c>
      <c r="P20" s="1">
        <v>3254</v>
      </c>
      <c r="Q20" s="1">
        <v>55</v>
      </c>
      <c r="R20" s="6">
        <v>34</v>
      </c>
      <c r="S20" s="1">
        <v>562.34132519034927</v>
      </c>
    </row>
    <row r="21" spans="1:19" x14ac:dyDescent="0.25">
      <c r="A21" s="5" t="s">
        <v>69</v>
      </c>
      <c r="B21" s="10">
        <v>-0.41696983502727902</v>
      </c>
      <c r="C21" s="11">
        <v>0.87580419096651596</v>
      </c>
      <c r="D21" s="1">
        <v>2</v>
      </c>
      <c r="E21" s="11"/>
      <c r="M21" s="5" t="s">
        <v>69</v>
      </c>
      <c r="N21" s="1">
        <v>9551</v>
      </c>
      <c r="O21" s="1">
        <v>8569.5</v>
      </c>
      <c r="P21" s="1">
        <v>15197.5</v>
      </c>
      <c r="Q21" s="1">
        <v>22</v>
      </c>
      <c r="R21" s="6">
        <v>43</v>
      </c>
      <c r="S21" s="1">
        <v>431.5190768277651</v>
      </c>
    </row>
    <row r="22" spans="1:19" ht="15.75" customHeight="1" x14ac:dyDescent="0.25">
      <c r="A22" s="5" t="s">
        <v>70</v>
      </c>
      <c r="B22" s="10">
        <v>-2.9438598133484399</v>
      </c>
      <c r="C22" s="11">
        <v>-0.33876044717459902</v>
      </c>
      <c r="D22" s="1">
        <v>2</v>
      </c>
      <c r="E22" s="11"/>
      <c r="M22" s="5" t="s">
        <v>70</v>
      </c>
      <c r="N22" s="1">
        <v>610.5</v>
      </c>
      <c r="O22" s="1">
        <v>5836.5</v>
      </c>
      <c r="P22" s="1">
        <v>2463.5</v>
      </c>
      <c r="Q22" s="1">
        <v>25</v>
      </c>
      <c r="R22" s="6">
        <v>30</v>
      </c>
      <c r="S22" s="1">
        <v>88.920111785794859</v>
      </c>
    </row>
    <row r="23" spans="1:19" x14ac:dyDescent="0.25">
      <c r="A23" s="5" t="s">
        <v>71</v>
      </c>
      <c r="B23" s="10">
        <v>-0.84231319449172604</v>
      </c>
      <c r="C23" s="11">
        <v>-0.98682817272272005</v>
      </c>
      <c r="D23" s="1">
        <v>2</v>
      </c>
      <c r="E23" s="11"/>
      <c r="M23" s="5" t="s">
        <v>71</v>
      </c>
      <c r="N23" s="1">
        <v>3365</v>
      </c>
      <c r="O23" s="1">
        <v>3813.5</v>
      </c>
      <c r="P23" s="1">
        <v>7582.5</v>
      </c>
      <c r="Q23" s="1">
        <v>55</v>
      </c>
      <c r="R23" s="6">
        <v>26</v>
      </c>
      <c r="S23" s="1">
        <v>521.19471110508061</v>
      </c>
    </row>
    <row r="24" spans="1:19" x14ac:dyDescent="0.25">
      <c r="A24" s="5" t="s">
        <v>72</v>
      </c>
      <c r="B24" s="10">
        <v>-0.66513146204457596</v>
      </c>
      <c r="C24" s="11">
        <v>8.8513046494316905E-2</v>
      </c>
      <c r="D24" s="1">
        <v>2</v>
      </c>
      <c r="E24" s="11"/>
      <c r="M24" s="5" t="s">
        <v>72</v>
      </c>
      <c r="N24" s="1">
        <v>6335</v>
      </c>
      <c r="O24" s="1">
        <v>6517</v>
      </c>
      <c r="P24" s="1">
        <v>8813.5</v>
      </c>
      <c r="Q24" s="1">
        <v>23</v>
      </c>
      <c r="R24" s="6">
        <v>36</v>
      </c>
      <c r="S24" s="1">
        <v>1051.961873823223</v>
      </c>
    </row>
    <row r="25" spans="1:19" x14ac:dyDescent="0.25">
      <c r="A25" s="5" t="s">
        <v>73</v>
      </c>
      <c r="B25" s="10">
        <v>-1.26259054881418</v>
      </c>
      <c r="C25" s="11">
        <v>-0.46633335095678302</v>
      </c>
      <c r="D25" s="1">
        <v>2</v>
      </c>
      <c r="E25" s="11"/>
      <c r="M25" s="5" t="s">
        <v>73</v>
      </c>
      <c r="N25" s="1">
        <v>4981</v>
      </c>
      <c r="O25" s="1">
        <v>7151.5</v>
      </c>
      <c r="P25" s="1">
        <v>1671.5</v>
      </c>
      <c r="Q25" s="1">
        <v>24</v>
      </c>
      <c r="R25" s="6">
        <v>30</v>
      </c>
      <c r="S25" s="1">
        <v>1548.8166189124822</v>
      </c>
    </row>
    <row r="26" spans="1:19" x14ac:dyDescent="0.25">
      <c r="A26" s="5" t="s">
        <v>74</v>
      </c>
      <c r="B26" s="10">
        <v>-0.109070119026577</v>
      </c>
      <c r="C26" s="11">
        <v>-8.2214134197695896E-2</v>
      </c>
      <c r="D26" s="1">
        <v>2</v>
      </c>
      <c r="E26" s="11"/>
      <c r="M26" s="5" t="s">
        <v>74</v>
      </c>
      <c r="N26" s="1">
        <v>2908</v>
      </c>
      <c r="O26" s="1">
        <v>4066.5</v>
      </c>
      <c r="P26" s="1">
        <v>10364</v>
      </c>
      <c r="Q26" s="1">
        <v>68</v>
      </c>
      <c r="R26" s="6">
        <v>36</v>
      </c>
      <c r="S26" s="1">
        <v>1235.9474334445119</v>
      </c>
    </row>
    <row r="27" spans="1:19" x14ac:dyDescent="0.25">
      <c r="A27" s="5" t="s">
        <v>75</v>
      </c>
      <c r="B27" s="10">
        <v>-0.21804067278563699</v>
      </c>
      <c r="C27" s="11">
        <v>-0.78670916527657897</v>
      </c>
      <c r="D27" s="1">
        <v>2</v>
      </c>
      <c r="E27" s="11"/>
      <c r="M27" s="5" t="s">
        <v>75</v>
      </c>
      <c r="N27" s="1">
        <v>3058</v>
      </c>
      <c r="O27" s="1">
        <v>4680</v>
      </c>
      <c r="P27" s="1">
        <v>12254</v>
      </c>
      <c r="Q27" s="1">
        <v>62</v>
      </c>
      <c r="R27" s="6">
        <v>29</v>
      </c>
      <c r="S27" s="1">
        <v>1009.2528860766852</v>
      </c>
    </row>
    <row r="28" spans="1:19" x14ac:dyDescent="0.25">
      <c r="A28" s="5" t="s">
        <v>76</v>
      </c>
      <c r="B28" s="10">
        <v>0.58300877974185294</v>
      </c>
      <c r="C28" s="11">
        <v>4.8358664502207403E-2</v>
      </c>
      <c r="D28" s="1">
        <v>2</v>
      </c>
      <c r="E28" s="11"/>
      <c r="M28" s="5" t="s">
        <v>76</v>
      </c>
      <c r="N28" s="1">
        <v>12588</v>
      </c>
      <c r="O28" s="1">
        <v>15907.5</v>
      </c>
      <c r="P28" s="1">
        <v>14272.5</v>
      </c>
      <c r="Q28" s="1">
        <v>44</v>
      </c>
      <c r="R28" s="6">
        <v>36</v>
      </c>
      <c r="S28" s="1">
        <v>885.11560983083621</v>
      </c>
    </row>
    <row r="29" spans="1:19" x14ac:dyDescent="0.25">
      <c r="A29" s="5" t="s">
        <v>77</v>
      </c>
      <c r="B29" s="10">
        <v>0.96501405285375397</v>
      </c>
      <c r="C29" s="11">
        <v>1.6312570210892701E-2</v>
      </c>
      <c r="D29" s="1">
        <v>1</v>
      </c>
      <c r="E29" s="11"/>
      <c r="M29" s="5" t="s">
        <v>77</v>
      </c>
      <c r="N29" s="1">
        <v>13501</v>
      </c>
      <c r="O29" s="1">
        <v>8807.5</v>
      </c>
      <c r="P29" s="1">
        <v>20206</v>
      </c>
      <c r="Q29" s="1">
        <v>48</v>
      </c>
      <c r="R29" s="6">
        <v>37</v>
      </c>
      <c r="S29" s="1">
        <v>2958.0124665515496</v>
      </c>
    </row>
    <row r="30" spans="1:19" x14ac:dyDescent="0.25">
      <c r="A30" s="5" t="s">
        <v>78</v>
      </c>
      <c r="B30" s="10">
        <v>2.1211799992854199</v>
      </c>
      <c r="C30" s="11">
        <v>-1.2383807176732999</v>
      </c>
      <c r="D30" s="1">
        <v>1</v>
      </c>
      <c r="E30" s="11"/>
      <c r="M30" s="5" t="s">
        <v>78</v>
      </c>
      <c r="N30" s="1">
        <v>18804.5</v>
      </c>
      <c r="O30" s="1">
        <v>24225.5</v>
      </c>
      <c r="P30" s="1">
        <v>23740.5</v>
      </c>
      <c r="Q30" s="1">
        <v>63</v>
      </c>
      <c r="R30" s="6">
        <v>26</v>
      </c>
      <c r="S30" s="1">
        <v>7328.2453313890564</v>
      </c>
    </row>
    <row r="31" spans="1:19" x14ac:dyDescent="0.25">
      <c r="A31" s="5" t="s">
        <v>79</v>
      </c>
      <c r="B31" s="10">
        <v>2.4306316872362199</v>
      </c>
      <c r="C31" s="11">
        <v>-1.0877709393697601</v>
      </c>
      <c r="D31" s="1">
        <v>1</v>
      </c>
      <c r="E31" s="11"/>
      <c r="M31" s="5" t="s">
        <v>79</v>
      </c>
      <c r="N31" s="1">
        <v>16814</v>
      </c>
      <c r="O31" s="1">
        <v>23263.5</v>
      </c>
      <c r="P31" s="1">
        <v>26469</v>
      </c>
      <c r="Q31" s="1">
        <v>75</v>
      </c>
      <c r="R31" s="6">
        <v>28</v>
      </c>
      <c r="S31" s="1">
        <v>8729.7136838811184</v>
      </c>
    </row>
    <row r="32" spans="1:19" x14ac:dyDescent="0.25">
      <c r="A32" s="5" t="s">
        <v>80</v>
      </c>
      <c r="B32" s="10">
        <v>1.93473249002926</v>
      </c>
      <c r="C32" s="11">
        <v>2.2292584698049001</v>
      </c>
      <c r="D32" s="1">
        <v>1</v>
      </c>
      <c r="E32" s="11"/>
      <c r="M32" s="5" t="s">
        <v>80</v>
      </c>
      <c r="N32" s="1">
        <v>22285</v>
      </c>
      <c r="O32" s="1">
        <v>17921.5</v>
      </c>
      <c r="P32" s="1">
        <v>15850.5</v>
      </c>
      <c r="Q32" s="1">
        <v>75</v>
      </c>
      <c r="R32" s="6">
        <v>58</v>
      </c>
      <c r="S32" s="1">
        <v>1513.5612484362093</v>
      </c>
    </row>
    <row r="33" spans="1:19" x14ac:dyDescent="0.25">
      <c r="A33" s="5" t="s">
        <v>81</v>
      </c>
      <c r="B33" s="10">
        <v>1.59422786552961</v>
      </c>
      <c r="C33" s="11">
        <v>0.59625748455078198</v>
      </c>
      <c r="D33" s="1">
        <v>1</v>
      </c>
      <c r="E33" s="11"/>
      <c r="M33" s="5" t="s">
        <v>81</v>
      </c>
      <c r="N33" s="1">
        <v>15993</v>
      </c>
      <c r="O33" s="1">
        <v>18616.5</v>
      </c>
      <c r="P33" s="1">
        <v>8233.5</v>
      </c>
      <c r="Q33" s="1">
        <v>56</v>
      </c>
      <c r="R33" s="6">
        <v>43</v>
      </c>
      <c r="S33" s="1">
        <v>8770.0082114363631</v>
      </c>
    </row>
    <row r="34" spans="1:19" x14ac:dyDescent="0.25">
      <c r="A34" s="5" t="s">
        <v>82</v>
      </c>
      <c r="B34" s="10">
        <v>1.7138859192665099</v>
      </c>
      <c r="C34" s="11">
        <v>-1.34315663355005</v>
      </c>
      <c r="D34" s="1">
        <v>1</v>
      </c>
      <c r="E34" s="11"/>
      <c r="M34" s="5" t="s">
        <v>82</v>
      </c>
      <c r="N34" s="1">
        <v>27515</v>
      </c>
      <c r="O34" s="1">
        <v>16887</v>
      </c>
      <c r="P34" s="1">
        <v>7453.5</v>
      </c>
      <c r="Q34" s="1">
        <v>70</v>
      </c>
      <c r="R34" s="6">
        <v>24</v>
      </c>
      <c r="S34" s="1">
        <v>5520.7743928075797</v>
      </c>
    </row>
    <row r="35" spans="1:19" x14ac:dyDescent="0.25">
      <c r="A35" s="5" t="s">
        <v>83</v>
      </c>
      <c r="B35" s="10">
        <v>1.4878400377332099</v>
      </c>
      <c r="C35" s="11">
        <v>-0.42352828578227403</v>
      </c>
      <c r="D35" s="1">
        <v>1</v>
      </c>
      <c r="E35" s="11"/>
      <c r="M35" s="5" t="s">
        <v>83</v>
      </c>
      <c r="N35" s="1">
        <v>7372.5</v>
      </c>
      <c r="O35" s="1">
        <v>9433.5</v>
      </c>
      <c r="P35" s="1">
        <v>34169.5</v>
      </c>
      <c r="Q35" s="1">
        <v>74</v>
      </c>
      <c r="R35" s="6">
        <v>34</v>
      </c>
      <c r="S35" s="1">
        <v>3006.0763026282334</v>
      </c>
    </row>
    <row r="36" spans="1:19" x14ac:dyDescent="0.25">
      <c r="A36" s="5" t="s">
        <v>84</v>
      </c>
      <c r="B36" s="10">
        <v>2.81285288194836</v>
      </c>
      <c r="C36" s="11">
        <v>0.55318527249861005</v>
      </c>
      <c r="D36" s="1">
        <v>1</v>
      </c>
      <c r="E36" s="11"/>
      <c r="M36" s="5" t="s">
        <v>84</v>
      </c>
      <c r="N36" s="1">
        <v>39779</v>
      </c>
      <c r="O36" s="1">
        <v>44420.5</v>
      </c>
      <c r="P36" s="1">
        <v>29649.5</v>
      </c>
      <c r="Q36" s="1">
        <v>56</v>
      </c>
      <c r="R36" s="6">
        <v>43</v>
      </c>
      <c r="S36" s="1">
        <v>8241.3811501300279</v>
      </c>
    </row>
    <row r="37" spans="1:19" x14ac:dyDescent="0.25">
      <c r="A37" s="5" t="s">
        <v>85</v>
      </c>
      <c r="B37" s="10">
        <v>1.23599553399773</v>
      </c>
      <c r="C37" s="11">
        <v>-0.54289221705040602</v>
      </c>
      <c r="D37" s="1">
        <v>1</v>
      </c>
      <c r="E37" s="11"/>
      <c r="M37" s="5" t="s">
        <v>85</v>
      </c>
      <c r="N37" s="1">
        <v>6493</v>
      </c>
      <c r="O37" s="1">
        <v>10079.5</v>
      </c>
      <c r="P37" s="1">
        <v>18634.5</v>
      </c>
      <c r="Q37" s="1">
        <v>59</v>
      </c>
      <c r="R37" s="6">
        <v>33</v>
      </c>
      <c r="S37" s="1">
        <v>8433.3475776427586</v>
      </c>
    </row>
    <row r="38" spans="1:19" x14ac:dyDescent="0.25">
      <c r="A38" s="5" t="s">
        <v>86</v>
      </c>
      <c r="B38" s="10">
        <v>1.47123016484817</v>
      </c>
      <c r="C38" s="11">
        <v>-0.27351193203363999</v>
      </c>
      <c r="D38" s="1">
        <v>1</v>
      </c>
      <c r="E38" s="11"/>
      <c r="M38" s="5" t="s">
        <v>86</v>
      </c>
      <c r="N38" s="1">
        <v>11161.5</v>
      </c>
      <c r="O38" s="1">
        <v>18809</v>
      </c>
      <c r="P38" s="1">
        <v>15117.5</v>
      </c>
      <c r="Q38" s="1">
        <v>50</v>
      </c>
      <c r="R38" s="6">
        <v>35</v>
      </c>
      <c r="S38" s="1">
        <v>8356.0301823124901</v>
      </c>
    </row>
    <row r="39" spans="1:19" x14ac:dyDescent="0.25">
      <c r="A39" s="5" t="s">
        <v>87</v>
      </c>
      <c r="B39" s="10">
        <v>0.25449942186765301</v>
      </c>
      <c r="C39" s="11">
        <v>0.18619788866836101</v>
      </c>
      <c r="D39" s="1">
        <v>1</v>
      </c>
      <c r="E39" s="11"/>
      <c r="M39" s="5" t="s">
        <v>87</v>
      </c>
      <c r="N39" s="1">
        <v>6055</v>
      </c>
      <c r="O39" s="1">
        <v>7119.5</v>
      </c>
      <c r="P39" s="1">
        <v>2802.5</v>
      </c>
      <c r="Q39" s="1">
        <v>74</v>
      </c>
      <c r="R39" s="6">
        <v>38</v>
      </c>
      <c r="S39" s="1">
        <v>2128.139045982713</v>
      </c>
    </row>
    <row r="40" spans="1:19" x14ac:dyDescent="0.25">
      <c r="A40" s="5" t="s">
        <v>88</v>
      </c>
      <c r="B40" s="10">
        <v>1.2030704565252099</v>
      </c>
      <c r="C40" s="11">
        <v>-0.29497653246647598</v>
      </c>
      <c r="D40" s="1">
        <v>2</v>
      </c>
      <c r="E40" s="11"/>
      <c r="M40" s="5" t="s">
        <v>88</v>
      </c>
      <c r="N40" s="1">
        <v>10684</v>
      </c>
      <c r="O40" s="1">
        <v>14572.5</v>
      </c>
      <c r="P40" s="1">
        <v>20659.5</v>
      </c>
      <c r="Q40" s="1">
        <v>62</v>
      </c>
      <c r="R40" s="6">
        <v>34</v>
      </c>
      <c r="S40" s="1">
        <v>1733.8039977541384</v>
      </c>
    </row>
    <row r="41" spans="1:19" x14ac:dyDescent="0.25">
      <c r="A41" s="5" t="s">
        <v>89</v>
      </c>
      <c r="B41" s="10">
        <v>2.2596703524102502</v>
      </c>
      <c r="C41" s="11">
        <v>0.84635283796081595</v>
      </c>
      <c r="D41" s="1">
        <v>1</v>
      </c>
      <c r="E41" s="11"/>
      <c r="M41" s="5" t="s">
        <v>89</v>
      </c>
      <c r="N41" s="1">
        <v>26519</v>
      </c>
      <c r="O41" s="1">
        <v>38244.5</v>
      </c>
      <c r="P41" s="1">
        <v>16983.5</v>
      </c>
      <c r="Q41" s="1">
        <v>65</v>
      </c>
      <c r="R41" s="6">
        <v>45</v>
      </c>
      <c r="S41" s="1">
        <v>3026.9134281013094</v>
      </c>
    </row>
    <row r="42" spans="1:19" x14ac:dyDescent="0.25">
      <c r="A42" s="5" t="s">
        <v>90</v>
      </c>
      <c r="B42" s="10">
        <v>2.0566314515789101</v>
      </c>
      <c r="C42" s="11">
        <v>1.3574289514598501</v>
      </c>
      <c r="D42" s="1">
        <v>1</v>
      </c>
      <c r="E42" s="11"/>
      <c r="M42" s="5" t="s">
        <v>90</v>
      </c>
      <c r="N42" s="1">
        <v>13201.5</v>
      </c>
      <c r="O42" s="1">
        <v>19554.5</v>
      </c>
      <c r="P42" s="1">
        <v>21283.5</v>
      </c>
      <c r="Q42" s="1">
        <v>64</v>
      </c>
      <c r="R42" s="6">
        <v>51</v>
      </c>
      <c r="S42" s="1">
        <v>6698.8460941652738</v>
      </c>
    </row>
    <row r="43" spans="1:19" x14ac:dyDescent="0.25">
      <c r="A43" s="5" t="s">
        <v>91</v>
      </c>
      <c r="B43" s="10">
        <v>0.394306951876849</v>
      </c>
      <c r="C43" s="11">
        <v>0.62839681881991005</v>
      </c>
      <c r="D43" s="1">
        <v>1</v>
      </c>
      <c r="E43" s="11"/>
      <c r="M43" s="5" t="s">
        <v>91</v>
      </c>
      <c r="N43" s="1">
        <v>8291.5</v>
      </c>
      <c r="O43" s="1">
        <v>11572.5</v>
      </c>
      <c r="P43" s="1">
        <v>9406</v>
      </c>
      <c r="Q43" s="1">
        <v>46</v>
      </c>
      <c r="R43" s="6">
        <v>42</v>
      </c>
      <c r="S43" s="1">
        <v>1566.7510701081501</v>
      </c>
    </row>
    <row r="44" spans="1:19" x14ac:dyDescent="0.25">
      <c r="A44" s="5" t="s">
        <v>92</v>
      </c>
      <c r="B44" s="10">
        <v>0.94518165013434297</v>
      </c>
      <c r="C44" s="11">
        <v>-0.124204441861097</v>
      </c>
      <c r="D44" s="1">
        <v>1</v>
      </c>
      <c r="E44" s="11"/>
      <c r="M44" s="5" t="s">
        <v>92</v>
      </c>
      <c r="N44" s="1">
        <v>7634</v>
      </c>
      <c r="O44" s="1">
        <v>7736</v>
      </c>
      <c r="P44" s="1">
        <v>26895</v>
      </c>
      <c r="Q44" s="1">
        <v>64</v>
      </c>
      <c r="R44" s="6">
        <v>36</v>
      </c>
      <c r="S44" s="1">
        <v>1710.0153150902886</v>
      </c>
    </row>
    <row r="45" spans="1:19" x14ac:dyDescent="0.25">
      <c r="A45" s="5" t="s">
        <v>93</v>
      </c>
      <c r="B45" s="10">
        <v>-0.23201395210700199</v>
      </c>
      <c r="C45" s="11">
        <v>-0.26944969845241601</v>
      </c>
      <c r="D45" s="1">
        <v>1</v>
      </c>
      <c r="E45" s="11"/>
      <c r="M45" s="5" t="s">
        <v>93</v>
      </c>
      <c r="N45" s="1">
        <v>3363</v>
      </c>
      <c r="O45" s="1">
        <v>6111.5</v>
      </c>
      <c r="P45" s="1">
        <v>3235.5</v>
      </c>
      <c r="Q45" s="1">
        <v>56</v>
      </c>
      <c r="R45" s="6">
        <v>34</v>
      </c>
      <c r="S45" s="1">
        <v>3767.0379898390897</v>
      </c>
    </row>
    <row r="46" spans="1:19" x14ac:dyDescent="0.25">
      <c r="A46" s="5" t="s">
        <v>94</v>
      </c>
      <c r="B46" s="10">
        <v>2.2896482804346099</v>
      </c>
      <c r="C46" s="11">
        <v>-0.60273210157076296</v>
      </c>
      <c r="D46" s="1">
        <v>1</v>
      </c>
      <c r="E46" s="11"/>
      <c r="M46" s="5" t="s">
        <v>94</v>
      </c>
      <c r="N46" s="1">
        <v>14297.5</v>
      </c>
      <c r="O46" s="1">
        <v>17492</v>
      </c>
      <c r="P46" s="1">
        <v>14928.5</v>
      </c>
      <c r="Q46" s="1">
        <v>73</v>
      </c>
      <c r="R46" s="6">
        <v>33</v>
      </c>
      <c r="S46" s="1">
        <v>20044.720273651601</v>
      </c>
    </row>
    <row r="47" spans="1:19" x14ac:dyDescent="0.25">
      <c r="A47" s="5" t="s">
        <v>95</v>
      </c>
      <c r="B47" s="10">
        <v>0.31048919887772602</v>
      </c>
      <c r="C47" s="11">
        <v>0.38554380037196101</v>
      </c>
      <c r="D47" s="1">
        <v>1</v>
      </c>
      <c r="E47" s="11"/>
      <c r="M47" s="5" t="s">
        <v>95</v>
      </c>
      <c r="N47" s="1">
        <v>9545.5</v>
      </c>
      <c r="O47" s="1">
        <v>5273.5</v>
      </c>
      <c r="P47" s="1">
        <v>5866.5</v>
      </c>
      <c r="Q47" s="1">
        <v>57</v>
      </c>
      <c r="R47" s="6">
        <v>40</v>
      </c>
      <c r="S47" s="1">
        <v>2648.500138606702</v>
      </c>
    </row>
    <row r="48" spans="1:19" x14ac:dyDescent="0.25">
      <c r="A48" s="5" t="s">
        <v>96</v>
      </c>
      <c r="B48" s="10">
        <v>1.63430503983117</v>
      </c>
      <c r="C48" s="11">
        <v>3.5204746258467998</v>
      </c>
      <c r="D48" s="1">
        <v>1</v>
      </c>
      <c r="E48" s="11"/>
      <c r="M48" s="5" t="s">
        <v>96</v>
      </c>
      <c r="N48" s="1">
        <v>14662</v>
      </c>
      <c r="O48" s="1">
        <v>12802.5</v>
      </c>
      <c r="P48" s="1">
        <v>12072</v>
      </c>
      <c r="Q48" s="1">
        <v>57</v>
      </c>
      <c r="R48" s="6">
        <v>71</v>
      </c>
      <c r="S48" s="1">
        <v>5105.0499997540646</v>
      </c>
    </row>
    <row r="49" spans="1:19" x14ac:dyDescent="0.25">
      <c r="A49" s="5" t="s">
        <v>97</v>
      </c>
      <c r="B49" s="10">
        <v>0.20364808987031099</v>
      </c>
      <c r="C49" s="11">
        <v>0.26202920712987399</v>
      </c>
      <c r="D49" s="1">
        <v>1</v>
      </c>
      <c r="E49" s="11"/>
      <c r="M49" s="5" t="s">
        <v>97</v>
      </c>
      <c r="N49" s="1">
        <v>8792</v>
      </c>
      <c r="O49" s="1">
        <v>17036</v>
      </c>
      <c r="P49" s="1">
        <v>16053</v>
      </c>
      <c r="Q49" s="1">
        <v>26</v>
      </c>
      <c r="R49" s="6">
        <v>38</v>
      </c>
      <c r="S49" s="1">
        <v>1059.2537251772894</v>
      </c>
    </row>
    <row r="50" spans="1:19" x14ac:dyDescent="0.25">
      <c r="A50" s="5" t="s">
        <v>98</v>
      </c>
      <c r="B50" s="10">
        <v>-3.6039334560780398</v>
      </c>
      <c r="C50" s="11">
        <v>0.894529525303841</v>
      </c>
      <c r="D50" s="1">
        <v>2</v>
      </c>
      <c r="E50" s="11"/>
      <c r="M50" s="5" t="s">
        <v>98</v>
      </c>
      <c r="N50" s="1">
        <v>673</v>
      </c>
      <c r="O50" s="1">
        <v>737.5</v>
      </c>
      <c r="P50" s="1">
        <v>2239.5</v>
      </c>
      <c r="Q50" s="1">
        <v>30</v>
      </c>
      <c r="R50" s="6">
        <v>42</v>
      </c>
      <c r="S50" s="1">
        <v>100</v>
      </c>
    </row>
    <row r="51" spans="1:19" x14ac:dyDescent="0.25">
      <c r="A51" s="5" t="s">
        <v>99</v>
      </c>
      <c r="B51" s="10">
        <v>0.68746542575901404</v>
      </c>
      <c r="C51" s="11">
        <v>-0.18416154448987199</v>
      </c>
      <c r="D51" s="1">
        <v>1</v>
      </c>
      <c r="E51" s="11"/>
      <c r="M51" s="5" t="s">
        <v>99</v>
      </c>
      <c r="N51" s="1">
        <v>16796</v>
      </c>
      <c r="O51" s="1">
        <v>3278.5</v>
      </c>
      <c r="P51" s="1">
        <v>7621.5</v>
      </c>
      <c r="Q51" s="1">
        <v>65</v>
      </c>
      <c r="R51" s="6">
        <v>35</v>
      </c>
      <c r="S51" s="1">
        <v>3999.4474976109777</v>
      </c>
    </row>
    <row r="52" spans="1:19" x14ac:dyDescent="0.25">
      <c r="A52" s="5" t="s">
        <v>100</v>
      </c>
      <c r="B52" s="10">
        <v>0.60092655322615796</v>
      </c>
      <c r="C52" s="11">
        <v>0.70215658383798796</v>
      </c>
      <c r="D52" s="1">
        <v>2</v>
      </c>
      <c r="E52" s="11"/>
      <c r="M52" s="5" t="s">
        <v>100</v>
      </c>
      <c r="N52" s="1">
        <v>8112.5</v>
      </c>
      <c r="O52" s="1">
        <v>12140.5</v>
      </c>
      <c r="P52" s="1">
        <v>7953.5</v>
      </c>
      <c r="Q52" s="1">
        <v>54</v>
      </c>
      <c r="R52" s="6">
        <v>43</v>
      </c>
      <c r="S52" s="1">
        <v>1995.2623149688804</v>
      </c>
    </row>
    <row r="53" spans="1:19" x14ac:dyDescent="0.25">
      <c r="A53" s="5" t="s">
        <v>101</v>
      </c>
      <c r="B53" s="10">
        <v>2.6315001982613202</v>
      </c>
      <c r="C53" s="11">
        <v>-1.8789094300256699</v>
      </c>
      <c r="D53" s="1">
        <v>1</v>
      </c>
      <c r="E53" s="11"/>
      <c r="M53" s="5" t="s">
        <v>101</v>
      </c>
      <c r="N53" s="1">
        <v>17579</v>
      </c>
      <c r="O53" s="1">
        <v>28924</v>
      </c>
      <c r="P53" s="1">
        <v>24416.5</v>
      </c>
      <c r="Q53" s="1">
        <v>68</v>
      </c>
      <c r="R53" s="6">
        <v>21</v>
      </c>
      <c r="S53" s="1">
        <v>24322.040090738188</v>
      </c>
    </row>
    <row r="54" spans="1:19" x14ac:dyDescent="0.25">
      <c r="B54" s="5"/>
      <c r="D54"/>
    </row>
    <row r="55" spans="1:19" x14ac:dyDescent="0.25">
      <c r="B55" s="5"/>
      <c r="D55"/>
    </row>
    <row r="56" spans="1:19" x14ac:dyDescent="0.25">
      <c r="B56" s="5"/>
      <c r="D56"/>
    </row>
    <row r="57" spans="1:19" x14ac:dyDescent="0.25">
      <c r="B57" s="5"/>
      <c r="D57"/>
    </row>
    <row r="58" spans="1:19" x14ac:dyDescent="0.25">
      <c r="B58" s="5"/>
      <c r="D58"/>
    </row>
    <row r="59" spans="1:19" x14ac:dyDescent="0.25">
      <c r="B59" s="5"/>
      <c r="D59"/>
    </row>
    <row r="60" spans="1:19" x14ac:dyDescent="0.25">
      <c r="B60" s="5"/>
      <c r="D60"/>
    </row>
    <row r="61" spans="1:19" x14ac:dyDescent="0.25">
      <c r="B61" s="5"/>
      <c r="D61"/>
    </row>
    <row r="62" spans="1:19" x14ac:dyDescent="0.25">
      <c r="B62" s="5"/>
      <c r="D62"/>
    </row>
    <row r="63" spans="1:19" x14ac:dyDescent="0.25">
      <c r="B63" s="5"/>
      <c r="D63"/>
    </row>
    <row r="64" spans="1:19" x14ac:dyDescent="0.25">
      <c r="B64" s="5"/>
      <c r="D64"/>
    </row>
    <row r="65" spans="2:4" x14ac:dyDescent="0.25">
      <c r="B65" s="5"/>
      <c r="D65"/>
    </row>
    <row r="66" spans="2:4" x14ac:dyDescent="0.25">
      <c r="B66" s="5"/>
      <c r="D66"/>
    </row>
    <row r="67" spans="2:4" x14ac:dyDescent="0.25">
      <c r="B67" s="5"/>
      <c r="D67"/>
    </row>
    <row r="68" spans="2:4" x14ac:dyDescent="0.25">
      <c r="B68" s="5"/>
      <c r="D68"/>
    </row>
    <row r="69" spans="2:4" x14ac:dyDescent="0.25">
      <c r="B69" s="5"/>
      <c r="D69"/>
    </row>
    <row r="70" spans="2:4" x14ac:dyDescent="0.25">
      <c r="B70" s="5"/>
      <c r="D70"/>
    </row>
    <row r="71" spans="2:4" x14ac:dyDescent="0.25">
      <c r="B71" s="5"/>
      <c r="D71"/>
    </row>
    <row r="72" spans="2:4" x14ac:dyDescent="0.25">
      <c r="B72" s="5"/>
      <c r="D72"/>
    </row>
    <row r="73" spans="2:4" x14ac:dyDescent="0.25">
      <c r="B73" s="5"/>
      <c r="D73"/>
    </row>
    <row r="74" spans="2:4" x14ac:dyDescent="0.25">
      <c r="B74" s="15"/>
      <c r="D74"/>
    </row>
    <row r="75" spans="2:4" x14ac:dyDescent="0.25">
      <c r="B75" s="15"/>
      <c r="D75"/>
    </row>
    <row r="76" spans="2:4" x14ac:dyDescent="0.25">
      <c r="B76" s="15"/>
      <c r="D76"/>
    </row>
    <row r="77" spans="2:4" x14ac:dyDescent="0.25">
      <c r="B77" s="15"/>
      <c r="D77"/>
    </row>
    <row r="78" spans="2:4" x14ac:dyDescent="0.25">
      <c r="B78" s="15"/>
      <c r="D78"/>
    </row>
    <row r="79" spans="2:4" ht="14.25" customHeight="1" x14ac:dyDescent="0.25">
      <c r="B79" s="16"/>
      <c r="D79"/>
    </row>
    <row r="80" spans="2:4" x14ac:dyDescent="0.25">
      <c r="B80" s="17"/>
      <c r="D80"/>
    </row>
    <row r="81" spans="2:4" x14ac:dyDescent="0.25">
      <c r="B81" s="17"/>
      <c r="D81"/>
    </row>
    <row r="82" spans="2:4" x14ac:dyDescent="0.25">
      <c r="B82" s="17"/>
      <c r="D82"/>
    </row>
    <row r="83" spans="2:4" x14ac:dyDescent="0.25">
      <c r="B83" s="17"/>
      <c r="D83"/>
    </row>
    <row r="84" spans="2:4" x14ac:dyDescent="0.25">
      <c r="B84" s="17"/>
      <c r="D84"/>
    </row>
    <row r="85" spans="2:4" x14ac:dyDescent="0.25">
      <c r="B85" s="17"/>
      <c r="D85"/>
    </row>
    <row r="86" spans="2:4" x14ac:dyDescent="0.25">
      <c r="B86" s="17"/>
    </row>
  </sheetData>
  <mergeCells count="7">
    <mergeCell ref="M2:S2"/>
    <mergeCell ref="J2:K2"/>
    <mergeCell ref="A1:B1"/>
    <mergeCell ref="A2:A3"/>
    <mergeCell ref="B2:C2"/>
    <mergeCell ref="D2:D3"/>
    <mergeCell ref="F2:G2"/>
  </mergeCells>
  <conditionalFormatting sqref="D32">
    <cfRule type="cellIs" dxfId="1" priority="2" operator="lessThan">
      <formula>0</formula>
    </cfRule>
  </conditionalFormatting>
  <conditionalFormatting sqref="Q39 Q10 N4:N53 Q32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1a</vt:lpstr>
      <vt:lpstr>Fig 1b</vt:lpstr>
      <vt:lpstr>Fig 1c</vt:lpstr>
    </vt:vector>
  </TitlesOfParts>
  <Company>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Grobben, M.</dc:creator>
  <cp:lastModifiedBy>Grobben, M.</cp:lastModifiedBy>
  <dcterms:created xsi:type="dcterms:W3CDTF">2021-06-15T06:45:11Z</dcterms:created>
  <dcterms:modified xsi:type="dcterms:W3CDTF">2021-06-15T07:21:55Z</dcterms:modified>
</cp:coreProperties>
</file>