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YOHAN\Desktop\Revision eLife Source data\"/>
    </mc:Choice>
  </mc:AlternateContent>
  <bookViews>
    <workbookView xWindow="0" yWindow="0" windowWidth="28800" windowHeight="12255" firstSheet="1" activeTab="11"/>
  </bookViews>
  <sheets>
    <sheet name="Figure 6A" sheetId="1" r:id="rId1"/>
    <sheet name="Figure 6B" sheetId="14" r:id="rId2"/>
    <sheet name="Figure 6DEF" sheetId="15" r:id="rId3"/>
    <sheet name="Figure 6H" sheetId="13" r:id="rId4"/>
    <sheet name="Figure 6I" sheetId="4" r:id="rId5"/>
    <sheet name="Figure 6J" sheetId="5" r:id="rId6"/>
    <sheet name="Figure 6K" sheetId="6" r:id="rId7"/>
    <sheet name="Figure 6N" sheetId="11" r:id="rId8"/>
    <sheet name="Figure 6O" sheetId="10" r:id="rId9"/>
    <sheet name="Figure 6P" sheetId="12" r:id="rId10"/>
    <sheet name="Figure 6Q" sheetId="3" r:id="rId11"/>
    <sheet name="Figure 6R" sheetId="9" r:id="rId1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0" i="13" l="1"/>
  <c r="J30" i="13"/>
  <c r="I30" i="13"/>
  <c r="H30" i="13"/>
  <c r="G30" i="13"/>
  <c r="F30" i="13"/>
  <c r="E30" i="13"/>
  <c r="D30" i="13"/>
  <c r="C30" i="13"/>
  <c r="B30" i="13"/>
  <c r="K29" i="13"/>
  <c r="J29" i="13"/>
  <c r="I29" i="13"/>
  <c r="H29" i="13"/>
  <c r="G29" i="13"/>
  <c r="F29" i="13"/>
  <c r="E29" i="13"/>
  <c r="D29" i="13"/>
  <c r="C29" i="13"/>
  <c r="B29" i="13"/>
  <c r="K28" i="13"/>
  <c r="J28" i="13"/>
  <c r="I28" i="13"/>
  <c r="H28" i="13"/>
  <c r="G28" i="13"/>
  <c r="F28" i="13"/>
  <c r="E28" i="13"/>
  <c r="D28" i="13"/>
  <c r="C28" i="13"/>
  <c r="B28" i="13"/>
  <c r="K27" i="13"/>
  <c r="J27" i="13"/>
  <c r="I27" i="13"/>
  <c r="H27" i="13"/>
  <c r="G27" i="13"/>
  <c r="F27" i="13"/>
  <c r="E27" i="13"/>
  <c r="D27" i="13"/>
  <c r="C27" i="13"/>
  <c r="B27" i="13"/>
</calcChain>
</file>

<file path=xl/sharedStrings.xml><?xml version="1.0" encoding="utf-8"?>
<sst xmlns="http://schemas.openxmlformats.org/spreadsheetml/2006/main" count="525" uniqueCount="133">
  <si>
    <t>qPCR</t>
    <phoneticPr fontId="2" type="noConversion"/>
  </si>
  <si>
    <t>figure</t>
  </si>
  <si>
    <t>Gene</t>
    <phoneticPr fontId="2" type="noConversion"/>
  </si>
  <si>
    <t>mean</t>
    <phoneticPr fontId="2" type="noConversion"/>
  </si>
  <si>
    <t>SEM</t>
    <phoneticPr fontId="2" type="noConversion"/>
  </si>
  <si>
    <t>p value</t>
  </si>
  <si>
    <t>n</t>
  </si>
  <si>
    <t>(t-test)</t>
  </si>
  <si>
    <t>miR-20b</t>
    <phoneticPr fontId="2" type="noConversion"/>
  </si>
  <si>
    <t>Average</t>
    <phoneticPr fontId="2" type="noConversion"/>
  </si>
  <si>
    <t>Triglyceride</t>
    <phoneticPr fontId="2" type="noConversion"/>
  </si>
  <si>
    <t>Serum AST</t>
    <phoneticPr fontId="2" type="noConversion"/>
  </si>
  <si>
    <t>Serum ALT</t>
    <phoneticPr fontId="2" type="noConversion"/>
  </si>
  <si>
    <t>Ppara</t>
    <phoneticPr fontId="2" type="noConversion"/>
  </si>
  <si>
    <t>Cpt1a</t>
    <phoneticPr fontId="2" type="noConversion"/>
  </si>
  <si>
    <t>Acox1</t>
    <phoneticPr fontId="2" type="noConversion"/>
  </si>
  <si>
    <t>Cd36</t>
    <phoneticPr fontId="2" type="noConversion"/>
  </si>
  <si>
    <t>Fabp1</t>
    <phoneticPr fontId="2" type="noConversion"/>
  </si>
  <si>
    <t>Srebf1</t>
    <phoneticPr fontId="2" type="noConversion"/>
  </si>
  <si>
    <t>Fasn</t>
    <phoneticPr fontId="2" type="noConversion"/>
  </si>
  <si>
    <t>AAV-Control NCD</t>
    <phoneticPr fontId="2" type="noConversion"/>
  </si>
  <si>
    <t>vs. AAV-Control NCD</t>
    <phoneticPr fontId="2" type="noConversion"/>
  </si>
  <si>
    <t>vs. AAV-Control HFD</t>
    <phoneticPr fontId="2" type="noConversion"/>
  </si>
  <si>
    <t>AAV-Control HFD</t>
    <phoneticPr fontId="2" type="noConversion"/>
  </si>
  <si>
    <t>AAV-anti-miR-20b NCD</t>
    <phoneticPr fontId="2" type="noConversion"/>
  </si>
  <si>
    <t>AAV-anti-miR-20b HFD</t>
    <phoneticPr fontId="2" type="noConversion"/>
  </si>
  <si>
    <t>vs. AAV-miR-20b NCD</t>
    <phoneticPr fontId="2" type="noConversion"/>
  </si>
  <si>
    <t>Cpt1b</t>
    <phoneticPr fontId="2" type="noConversion"/>
  </si>
  <si>
    <t>Cpt2</t>
    <phoneticPr fontId="2" type="noConversion"/>
  </si>
  <si>
    <t>Acadm</t>
    <phoneticPr fontId="2" type="noConversion"/>
  </si>
  <si>
    <t>Fatp1</t>
    <phoneticPr fontId="2" type="noConversion"/>
  </si>
  <si>
    <t>Acaa1</t>
    <phoneticPr fontId="2" type="noConversion"/>
  </si>
  <si>
    <t>Acsl1</t>
    <phoneticPr fontId="2" type="noConversion"/>
  </si>
  <si>
    <t>Fasting Insulin</t>
    <phoneticPr fontId="2" type="noConversion"/>
  </si>
  <si>
    <t>Fasting glucose</t>
    <phoneticPr fontId="2" type="noConversion"/>
  </si>
  <si>
    <t>HOMA-IR</t>
    <phoneticPr fontId="2" type="noConversion"/>
  </si>
  <si>
    <t>miR-20b</t>
  </si>
  <si>
    <t>U6</t>
  </si>
  <si>
    <t>AAV-Control NCD</t>
  </si>
  <si>
    <t>AAV-anti-miR-20b NCD</t>
  </si>
  <si>
    <t>AAV-Control HFD</t>
  </si>
  <si>
    <t>AAV-anti-miR-20b HFD</t>
  </si>
  <si>
    <t>Fasting glucose</t>
    <phoneticPr fontId="2" type="noConversion"/>
  </si>
  <si>
    <t>HOMA-IR</t>
    <phoneticPr fontId="2" type="noConversion"/>
  </si>
  <si>
    <t>Ppara</t>
  </si>
  <si>
    <t>Cpt1a</t>
  </si>
  <si>
    <t>Acox1</t>
  </si>
  <si>
    <t>Srebf1</t>
  </si>
  <si>
    <t>Fasn</t>
  </si>
  <si>
    <t>Cd36</t>
  </si>
  <si>
    <t>Fabp1</t>
  </si>
  <si>
    <t>TBP</t>
  </si>
  <si>
    <t>Cpt1b</t>
  </si>
  <si>
    <t>Cpt2</t>
  </si>
  <si>
    <t>Acadm</t>
  </si>
  <si>
    <t>Fatp1</t>
  </si>
  <si>
    <t>Acaa1</t>
  </si>
  <si>
    <t>Acsl1</t>
  </si>
  <si>
    <t>Source Data - Figure 6</t>
    <phoneticPr fontId="2" type="noConversion"/>
  </si>
  <si>
    <t>6A</t>
    <phoneticPr fontId="2" type="noConversion"/>
  </si>
  <si>
    <t>6I</t>
    <phoneticPr fontId="2" type="noConversion"/>
  </si>
  <si>
    <t>6J</t>
    <phoneticPr fontId="2" type="noConversion"/>
  </si>
  <si>
    <t>6N</t>
    <phoneticPr fontId="2" type="noConversion"/>
  </si>
  <si>
    <t>6O</t>
    <phoneticPr fontId="2" type="noConversion"/>
  </si>
  <si>
    <t>6P</t>
    <phoneticPr fontId="2" type="noConversion"/>
  </si>
  <si>
    <t>6Q</t>
    <phoneticPr fontId="2" type="noConversion"/>
  </si>
  <si>
    <t>6K</t>
    <phoneticPr fontId="2" type="noConversion"/>
  </si>
  <si>
    <t>6R</t>
    <phoneticPr fontId="2" type="noConversion"/>
  </si>
  <si>
    <t>steatosis</t>
    <phoneticPr fontId="2" type="noConversion"/>
  </si>
  <si>
    <t>imflammation</t>
    <phoneticPr fontId="2" type="noConversion"/>
  </si>
  <si>
    <t>ballooning</t>
    <phoneticPr fontId="2" type="noConversion"/>
  </si>
  <si>
    <t>NAS</t>
    <phoneticPr fontId="2" type="noConversion"/>
  </si>
  <si>
    <t>AAV-Control MCD</t>
  </si>
  <si>
    <t>AAV-anti-miR-20b MCD</t>
  </si>
  <si>
    <t>Average</t>
  </si>
  <si>
    <t>SEM</t>
  </si>
  <si>
    <t>T.TEST</t>
  </si>
  <si>
    <t>vs AAV-anti-miR-20b NCD</t>
    <phoneticPr fontId="2" type="noConversion"/>
  </si>
  <si>
    <t>vs AAV-Control HFD</t>
    <phoneticPr fontId="2" type="noConversion"/>
  </si>
  <si>
    <t>Fat/B.W</t>
  </si>
  <si>
    <t>Lean/B.W</t>
  </si>
  <si>
    <t>NCD Control 1</t>
    <phoneticPr fontId="2" type="noConversion"/>
  </si>
  <si>
    <t>NCD Control 2</t>
  </si>
  <si>
    <t>NCD Control 3</t>
  </si>
  <si>
    <t>NCD Control 4</t>
  </si>
  <si>
    <t>NCD Control 5</t>
  </si>
  <si>
    <t>NCD Control 6</t>
  </si>
  <si>
    <t>NCD Control 7</t>
  </si>
  <si>
    <t>NCD Control 8</t>
  </si>
  <si>
    <t>NCD Control 9</t>
  </si>
  <si>
    <t>NCD Control 10</t>
  </si>
  <si>
    <t>NCD antimiR20b 1</t>
    <phoneticPr fontId="2" type="noConversion"/>
  </si>
  <si>
    <t>NCD antimiR20b 2</t>
  </si>
  <si>
    <t>NCD antimiR20b 3</t>
  </si>
  <si>
    <t>NCD antimiR20b 4</t>
  </si>
  <si>
    <t>NCD antimiR20b 5</t>
  </si>
  <si>
    <t>NCD antimiR20b 6</t>
  </si>
  <si>
    <t>NCD antimiR20b 7</t>
  </si>
  <si>
    <t>NCD antimiR20b 8</t>
  </si>
  <si>
    <t>NCD antimiR20b 9</t>
  </si>
  <si>
    <t>NCD antimiR20b 10</t>
  </si>
  <si>
    <t>HFD Control 1</t>
    <phoneticPr fontId="2" type="noConversion"/>
  </si>
  <si>
    <t>HFD Control 2</t>
  </si>
  <si>
    <t>HFD Control 3</t>
  </si>
  <si>
    <t>HFD Control 4</t>
  </si>
  <si>
    <t>HFD Control 5</t>
  </si>
  <si>
    <t>HFD Control 6</t>
  </si>
  <si>
    <t>HFD Control 7</t>
  </si>
  <si>
    <t>HFD Control 8</t>
  </si>
  <si>
    <t>HFD Control 9</t>
  </si>
  <si>
    <t>HFD Control 10</t>
  </si>
  <si>
    <t>HFD antimiR20b 1</t>
    <phoneticPr fontId="2" type="noConversion"/>
  </si>
  <si>
    <t>HFD antimiR20b 2</t>
  </si>
  <si>
    <t>HFD antimiR20b 3</t>
  </si>
  <si>
    <t>HFD antimiR20b 4</t>
  </si>
  <si>
    <t>HFD antimiR20b 5</t>
  </si>
  <si>
    <t>HFD antimiR20b 6</t>
  </si>
  <si>
    <t>HFD antimiR20b 7</t>
  </si>
  <si>
    <t>HFD antimiR20b 8</t>
  </si>
  <si>
    <t>HFD antimiR20b 9</t>
  </si>
  <si>
    <t>HFD antimiR20b 10</t>
  </si>
  <si>
    <t>Liver (g)</t>
    <phoneticPr fontId="2" type="noConversion"/>
  </si>
  <si>
    <t>Mouse</t>
    <phoneticPr fontId="2" type="noConversion"/>
  </si>
  <si>
    <t>#1</t>
    <phoneticPr fontId="2" type="noConversion"/>
  </si>
  <si>
    <t>#2</t>
  </si>
  <si>
    <t>#3</t>
  </si>
  <si>
    <t>#4</t>
  </si>
  <si>
    <t>#5</t>
  </si>
  <si>
    <t>#6</t>
  </si>
  <si>
    <t>#7</t>
  </si>
  <si>
    <t>#8</t>
  </si>
  <si>
    <t>#9</t>
  </si>
  <si>
    <t>#10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</si>
</sst>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0.000"/>
    <numFmt numFmtId="177" formatCode="0.000000"/>
    <numFmt numFmtId="178" formatCode="0.0"/>
    <numFmt numFmtId="179" formatCode="0.00000"/>
    <numFmt numFmtId="180" formatCode="0.000000000"/>
    <numFmt numFmtId="181" formatCode="0.0000"/>
  </numFmts>
  <fonts count="9" x14ac:knownFonts="1">
    <font>
      <sz val="11"/>
      <color theme="1"/>
      <name val="맑은 고딕"/>
      <family val="2"/>
      <charset val="129"/>
      <scheme val="minor"/>
    </font>
    <font>
      <b/>
      <sz val="11"/>
      <color theme="1"/>
      <name val="Arial"/>
      <family val="2"/>
    </font>
    <font>
      <sz val="8"/>
      <name val="맑은 고딕"/>
      <family val="2"/>
      <charset val="129"/>
      <scheme val="minor"/>
    </font>
    <font>
      <b/>
      <sz val="8"/>
      <color theme="1"/>
      <name val="Arial"/>
      <family val="2"/>
    </font>
    <font>
      <b/>
      <sz val="11"/>
      <color theme="1"/>
      <name val="맑은 고딕"/>
      <family val="3"/>
      <charset val="129"/>
      <scheme val="minor"/>
    </font>
    <font>
      <sz val="8"/>
      <color theme="1"/>
      <name val="Arial"/>
      <family val="2"/>
    </font>
    <font>
      <sz val="10"/>
      <color theme="1"/>
      <name val="맑은 고딕"/>
      <family val="2"/>
      <charset val="129"/>
      <scheme val="minor"/>
    </font>
    <font>
      <sz val="11"/>
      <color theme="1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46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176" fontId="5" fillId="0" borderId="12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176" fontId="5" fillId="0" borderId="13" xfId="0" applyNumberFormat="1" applyFont="1" applyBorder="1" applyAlignment="1">
      <alignment horizontal="center" vertical="center" wrapText="1"/>
    </xf>
    <xf numFmtId="177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176" fontId="5" fillId="0" borderId="1" xfId="0" applyNumberFormat="1" applyFont="1" applyBorder="1" applyAlignment="1">
      <alignment horizontal="center" vertical="center"/>
    </xf>
    <xf numFmtId="178" fontId="6" fillId="0" borderId="0" xfId="0" applyNumberFormat="1" applyFont="1">
      <alignment vertical="center"/>
    </xf>
    <xf numFmtId="176" fontId="6" fillId="0" borderId="0" xfId="0" applyNumberFormat="1" applyFont="1">
      <alignment vertical="center"/>
    </xf>
    <xf numFmtId="176" fontId="5" fillId="0" borderId="1" xfId="0" applyNumberFormat="1" applyFont="1" applyBorder="1" applyAlignment="1">
      <alignment horizontal="center" vertical="center" wrapText="1"/>
    </xf>
    <xf numFmtId="0" fontId="0" fillId="0" borderId="1" xfId="0" applyBorder="1">
      <alignment vertical="center"/>
    </xf>
    <xf numFmtId="0" fontId="0" fillId="0" borderId="0" xfId="0" quotePrefix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179" fontId="5" fillId="0" borderId="1" xfId="0" applyNumberFormat="1" applyFont="1" applyBorder="1" applyAlignment="1">
      <alignment horizontal="center" vertical="center"/>
    </xf>
    <xf numFmtId="180" fontId="5" fillId="0" borderId="1" xfId="0" applyNumberFormat="1" applyFont="1" applyBorder="1" applyAlignment="1">
      <alignment horizontal="center" vertical="center"/>
    </xf>
    <xf numFmtId="181" fontId="5" fillId="0" borderId="1" xfId="0" applyNumberFormat="1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>
      <alignment vertical="center"/>
    </xf>
    <xf numFmtId="0" fontId="0" fillId="0" borderId="14" xfId="0" applyBorder="1">
      <alignment vertical="center"/>
    </xf>
    <xf numFmtId="0" fontId="0" fillId="0" borderId="15" xfId="0" applyBorder="1" applyAlignment="1">
      <alignment vertical="center"/>
    </xf>
    <xf numFmtId="2" fontId="7" fillId="0" borderId="0" xfId="0" applyNumberFormat="1" applyFont="1">
      <alignment vertical="center"/>
    </xf>
    <xf numFmtId="2" fontId="7" fillId="0" borderId="0" xfId="0" applyNumberFormat="1" applyFont="1" applyAlignment="1">
      <alignment vertical="center"/>
    </xf>
    <xf numFmtId="0" fontId="8" fillId="0" borderId="0" xfId="0" applyFont="1" applyAlignment="1"/>
    <xf numFmtId="0" fontId="4" fillId="0" borderId="0" xfId="0" applyFont="1">
      <alignment vertical="center"/>
    </xf>
    <xf numFmtId="176" fontId="0" fillId="0" borderId="0" xfId="0" applyNumberFormat="1" applyAlignment="1">
      <alignment vertical="center"/>
    </xf>
    <xf numFmtId="176" fontId="0" fillId="0" borderId="0" xfId="0" applyNumberFormat="1">
      <alignment vertical="center"/>
    </xf>
    <xf numFmtId="0" fontId="3" fillId="0" borderId="4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0" fillId="0" borderId="0" xfId="0" applyAlignment="1"/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3"/>
  <sheetViews>
    <sheetView workbookViewId="0">
      <selection sqref="A1:D1"/>
    </sheetView>
  </sheetViews>
  <sheetFormatPr defaultRowHeight="16.5" x14ac:dyDescent="0.3"/>
  <cols>
    <col min="3" max="3" width="16.125" bestFit="1" customWidth="1"/>
    <col min="4" max="4" width="11.75" bestFit="1" customWidth="1"/>
    <col min="5" max="5" width="11" bestFit="1" customWidth="1"/>
    <col min="6" max="6" width="15.625" bestFit="1" customWidth="1"/>
    <col min="7" max="7" width="15.375" bestFit="1" customWidth="1"/>
    <col min="8" max="8" width="16.625" bestFit="1" customWidth="1"/>
    <col min="18" max="18" width="16.375" bestFit="1" customWidth="1"/>
  </cols>
  <sheetData>
    <row r="1" spans="1:22" ht="17.25" thickBot="1" x14ac:dyDescent="0.35">
      <c r="A1" s="38" t="s">
        <v>58</v>
      </c>
      <c r="B1" s="38"/>
      <c r="C1" s="38"/>
      <c r="D1" s="38"/>
    </row>
    <row r="2" spans="1:22" ht="17.25" thickBot="1" x14ac:dyDescent="0.35">
      <c r="A2" s="1" t="s">
        <v>0</v>
      </c>
      <c r="B2" s="1"/>
      <c r="C2" s="1"/>
      <c r="D2" s="1"/>
      <c r="F2" s="2" t="s">
        <v>21</v>
      </c>
      <c r="G2" s="2" t="s">
        <v>22</v>
      </c>
      <c r="H2" s="2" t="s">
        <v>26</v>
      </c>
    </row>
    <row r="3" spans="1:22" ht="16.5" customHeight="1" thickBot="1" x14ac:dyDescent="0.35">
      <c r="A3" s="39" t="s">
        <v>1</v>
      </c>
      <c r="B3" s="39" t="s">
        <v>2</v>
      </c>
      <c r="C3" s="39"/>
      <c r="D3" s="39" t="s">
        <v>3</v>
      </c>
      <c r="E3" s="43" t="s">
        <v>4</v>
      </c>
      <c r="F3" s="3" t="s">
        <v>5</v>
      </c>
      <c r="G3" s="18" t="s">
        <v>5</v>
      </c>
      <c r="H3" s="18" t="s">
        <v>5</v>
      </c>
      <c r="I3" s="34" t="s">
        <v>6</v>
      </c>
      <c r="J3" s="4"/>
      <c r="K3" s="4"/>
      <c r="L3" s="4" t="s">
        <v>36</v>
      </c>
      <c r="M3" t="s">
        <v>37</v>
      </c>
      <c r="N3" s="4"/>
      <c r="P3" s="4"/>
      <c r="Q3" s="4"/>
      <c r="R3" s="4"/>
      <c r="S3" s="4"/>
      <c r="T3" s="4"/>
      <c r="V3" s="4"/>
    </row>
    <row r="4" spans="1:22" ht="17.25" thickBot="1" x14ac:dyDescent="0.35">
      <c r="A4" s="40"/>
      <c r="B4" s="41"/>
      <c r="C4" s="42"/>
      <c r="D4" s="42"/>
      <c r="E4" s="44"/>
      <c r="F4" s="3" t="s">
        <v>7</v>
      </c>
      <c r="G4" s="18" t="s">
        <v>7</v>
      </c>
      <c r="H4" s="18" t="s">
        <v>7</v>
      </c>
      <c r="I4" s="35"/>
      <c r="J4" s="4"/>
      <c r="K4" s="4" t="s">
        <v>38</v>
      </c>
      <c r="L4" s="4">
        <v>24.36936</v>
      </c>
      <c r="M4">
        <v>24.920760000000001</v>
      </c>
      <c r="N4" s="4"/>
      <c r="P4" s="4"/>
      <c r="Q4" s="4"/>
      <c r="R4" s="4"/>
      <c r="S4" s="4"/>
      <c r="T4" s="4"/>
      <c r="V4" s="4"/>
    </row>
    <row r="5" spans="1:22" ht="17.25" thickBot="1" x14ac:dyDescent="0.35">
      <c r="A5" s="36" t="s">
        <v>59</v>
      </c>
      <c r="B5" s="37" t="s">
        <v>8</v>
      </c>
      <c r="C5" s="5" t="s">
        <v>20</v>
      </c>
      <c r="D5" s="6">
        <v>1</v>
      </c>
      <c r="E5" s="7">
        <v>8.5921795126239306E-2</v>
      </c>
      <c r="F5" s="8"/>
      <c r="G5" s="8"/>
      <c r="H5" s="8"/>
      <c r="I5" s="6">
        <v>10</v>
      </c>
      <c r="L5">
        <v>24.216370000000001</v>
      </c>
      <c r="M5">
        <v>24.093430999999999</v>
      </c>
      <c r="P5" s="4"/>
      <c r="Q5" s="4"/>
    </row>
    <row r="6" spans="1:22" ht="17.25" thickBot="1" x14ac:dyDescent="0.35">
      <c r="A6" s="36"/>
      <c r="B6" s="37"/>
      <c r="C6" s="8" t="s">
        <v>24</v>
      </c>
      <c r="D6" s="9">
        <v>0.43248753694854264</v>
      </c>
      <c r="E6" s="7">
        <v>5.2704356596585268E-2</v>
      </c>
      <c r="F6" s="21">
        <v>1.212271969253017E-5</v>
      </c>
      <c r="G6" s="10"/>
      <c r="H6" s="10"/>
      <c r="I6" s="6">
        <v>10</v>
      </c>
      <c r="L6">
        <v>23.510646999999999</v>
      </c>
      <c r="M6">
        <v>23.873259999999998</v>
      </c>
      <c r="P6" s="4"/>
      <c r="Q6" s="4"/>
    </row>
    <row r="7" spans="1:22" ht="17.25" thickBot="1" x14ac:dyDescent="0.35">
      <c r="A7" s="36"/>
      <c r="B7" s="37"/>
      <c r="C7" s="11" t="s">
        <v>23</v>
      </c>
      <c r="D7" s="12">
        <v>3.8109032501114202</v>
      </c>
      <c r="E7" s="7">
        <v>0.39366109781254072</v>
      </c>
      <c r="F7" s="21">
        <v>8.1303723594185411E-7</v>
      </c>
      <c r="G7" s="8"/>
      <c r="H7" s="8"/>
      <c r="I7" s="6">
        <v>10</v>
      </c>
      <c r="J7" s="4"/>
      <c r="K7" s="4"/>
      <c r="L7" s="4">
        <v>23.936997999999999</v>
      </c>
      <c r="M7" s="4">
        <v>24.390505000000001</v>
      </c>
      <c r="N7" s="4"/>
      <c r="O7" s="4"/>
      <c r="P7" s="4"/>
      <c r="Q7" s="4"/>
    </row>
    <row r="8" spans="1:22" ht="17.25" thickBot="1" x14ac:dyDescent="0.35">
      <c r="A8" s="36"/>
      <c r="B8" s="37"/>
      <c r="C8" s="8" t="s">
        <v>25</v>
      </c>
      <c r="D8" s="12">
        <v>1.2038721088749325</v>
      </c>
      <c r="E8" s="7">
        <v>0.1008022337451094</v>
      </c>
      <c r="F8" s="21">
        <v>7.0573802594222496E-2</v>
      </c>
      <c r="G8" s="10">
        <v>2.4333788737032319E-6</v>
      </c>
      <c r="H8" s="10">
        <v>1.1840471788287608E-6</v>
      </c>
      <c r="I8" s="6">
        <v>10</v>
      </c>
      <c r="J8" s="4"/>
      <c r="K8" s="4"/>
      <c r="L8" s="4">
        <v>23.789726000000002</v>
      </c>
      <c r="M8" s="4">
        <v>23.322454</v>
      </c>
      <c r="N8" s="4"/>
      <c r="O8" s="4"/>
      <c r="P8" s="4"/>
      <c r="Q8" s="4"/>
      <c r="R8" s="4"/>
      <c r="S8" s="4"/>
      <c r="T8" s="4"/>
      <c r="V8" s="4"/>
    </row>
    <row r="9" spans="1:22" x14ac:dyDescent="0.3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>
        <v>23.352084999999999</v>
      </c>
      <c r="M9" s="4">
        <v>23.689484</v>
      </c>
      <c r="N9" s="4"/>
      <c r="O9" s="4"/>
      <c r="P9" s="4"/>
      <c r="Q9" s="4"/>
      <c r="R9" s="4"/>
      <c r="S9" s="4"/>
      <c r="T9" s="4"/>
      <c r="V9" s="4"/>
    </row>
    <row r="10" spans="1:22" x14ac:dyDescent="0.3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>
        <v>24.554411000000002</v>
      </c>
      <c r="M10" s="4">
        <v>23.829889999999999</v>
      </c>
      <c r="N10" s="4"/>
      <c r="O10" s="4"/>
      <c r="P10" s="4"/>
      <c r="Q10" s="4"/>
    </row>
    <row r="11" spans="1:22" x14ac:dyDescent="0.3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>
        <v>23.590181000000001</v>
      </c>
      <c r="M11" s="4">
        <v>23.938476999999999</v>
      </c>
      <c r="N11" s="4"/>
      <c r="O11" s="4"/>
      <c r="P11" s="4"/>
      <c r="Q11" s="4"/>
    </row>
    <row r="12" spans="1:22" x14ac:dyDescent="0.3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>
        <v>23.58034</v>
      </c>
      <c r="M12" s="4">
        <v>24.193453000000002</v>
      </c>
      <c r="N12" s="4"/>
      <c r="O12" s="4"/>
      <c r="P12" s="4"/>
      <c r="Q12" s="4"/>
    </row>
    <row r="13" spans="1:22" ht="16.5" customHeight="1" x14ac:dyDescent="0.3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>
        <v>24.080701999999999</v>
      </c>
      <c r="M13" s="4">
        <v>24.169243000000002</v>
      </c>
      <c r="N13" s="4"/>
      <c r="O13" s="4"/>
      <c r="P13" s="4"/>
      <c r="Q13" s="4"/>
      <c r="R13" s="4"/>
      <c r="S13" s="4"/>
      <c r="T13" s="4"/>
      <c r="V13" s="4"/>
    </row>
    <row r="14" spans="1:22" x14ac:dyDescent="0.3">
      <c r="A14" s="4"/>
      <c r="B14" s="4"/>
      <c r="C14" s="4"/>
      <c r="D14" s="4"/>
      <c r="E14" s="4"/>
      <c r="F14" s="4"/>
      <c r="G14" s="4"/>
      <c r="H14" s="4"/>
      <c r="I14" s="4"/>
      <c r="J14" s="4"/>
      <c r="K14" s="4" t="s">
        <v>39</v>
      </c>
      <c r="L14" s="4">
        <v>25.491892</v>
      </c>
      <c r="M14" s="4">
        <v>23.927551000000001</v>
      </c>
      <c r="N14" s="4"/>
      <c r="O14" s="4"/>
      <c r="P14" s="4"/>
      <c r="Q14" s="4"/>
      <c r="R14" s="4"/>
      <c r="S14" s="4"/>
      <c r="T14" s="4"/>
      <c r="V14" s="4"/>
    </row>
    <row r="15" spans="1:22" x14ac:dyDescent="0.3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>
        <v>25.656417000000001</v>
      </c>
      <c r="M15" s="4">
        <v>24.259042999999998</v>
      </c>
      <c r="N15" s="4"/>
      <c r="O15" s="4"/>
      <c r="P15" s="4"/>
      <c r="Q15" s="4"/>
    </row>
    <row r="16" spans="1:22" x14ac:dyDescent="0.3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>
        <v>25.460163999999999</v>
      </c>
      <c r="M16" s="4">
        <v>23.944227000000001</v>
      </c>
      <c r="N16" s="4"/>
      <c r="O16" s="4"/>
      <c r="P16" s="4"/>
      <c r="Q16" s="4"/>
    </row>
    <row r="17" spans="1:22" x14ac:dyDescent="0.3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>
        <v>25.176863000000001</v>
      </c>
      <c r="M17" s="4">
        <v>24.448820000000001</v>
      </c>
      <c r="N17" s="4"/>
      <c r="O17" s="4"/>
      <c r="P17" s="4"/>
      <c r="Q17" s="4"/>
    </row>
    <row r="18" spans="1:22" x14ac:dyDescent="0.3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>
        <v>24.81766</v>
      </c>
      <c r="M18" s="4">
        <v>24.283404999999998</v>
      </c>
      <c r="N18" s="4"/>
      <c r="O18" s="4"/>
      <c r="P18" s="4"/>
      <c r="Q18" s="4"/>
      <c r="R18" s="4"/>
      <c r="S18" s="4"/>
      <c r="T18" s="4"/>
      <c r="V18" s="4"/>
    </row>
    <row r="19" spans="1:22" x14ac:dyDescent="0.3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>
        <v>24.9465</v>
      </c>
      <c r="M19" s="4">
        <v>23.927845000000001</v>
      </c>
      <c r="N19" s="4"/>
      <c r="O19" s="4"/>
      <c r="P19" s="4"/>
      <c r="Q19" s="4"/>
      <c r="R19" s="4"/>
      <c r="S19" s="4"/>
      <c r="T19" s="4"/>
      <c r="V19" s="4"/>
    </row>
    <row r="20" spans="1:22" x14ac:dyDescent="0.3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>
        <v>24.926182000000001</v>
      </c>
      <c r="M20" s="4">
        <v>24.506112999999999</v>
      </c>
      <c r="N20" s="4"/>
      <c r="O20" s="4"/>
      <c r="P20" s="4"/>
      <c r="Q20" s="4"/>
    </row>
    <row r="21" spans="1:22" x14ac:dyDescent="0.3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>
        <v>24.843882000000001</v>
      </c>
      <c r="M21" s="4">
        <v>24.475926999999999</v>
      </c>
      <c r="N21" s="4"/>
      <c r="O21" s="4"/>
      <c r="P21" s="4"/>
      <c r="Q21" s="4"/>
    </row>
    <row r="22" spans="1:22" x14ac:dyDescent="0.3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>
        <v>25.514053000000001</v>
      </c>
      <c r="M22" s="4">
        <v>23.637566</v>
      </c>
      <c r="N22" s="4"/>
      <c r="O22" s="4"/>
      <c r="P22" s="4"/>
      <c r="Q22" s="4"/>
    </row>
    <row r="23" spans="1:22" x14ac:dyDescent="0.3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>
        <v>24.972155000000001</v>
      </c>
      <c r="M23" s="4">
        <v>23.339058000000001</v>
      </c>
      <c r="N23" s="4"/>
      <c r="O23" s="4"/>
      <c r="P23" s="4"/>
      <c r="Q23" s="4"/>
      <c r="R23" s="4"/>
      <c r="S23" s="4"/>
      <c r="T23" s="4"/>
      <c r="V23" s="4"/>
    </row>
    <row r="24" spans="1:22" x14ac:dyDescent="0.3">
      <c r="A24" s="4"/>
      <c r="B24" s="4"/>
      <c r="C24" s="4"/>
      <c r="D24" s="4"/>
      <c r="E24" s="4"/>
      <c r="F24" s="4"/>
      <c r="G24" s="4"/>
      <c r="H24" s="4"/>
      <c r="I24" s="4"/>
      <c r="J24" s="4"/>
      <c r="K24" s="4" t="s">
        <v>40</v>
      </c>
      <c r="L24" s="4">
        <v>21.750988</v>
      </c>
      <c r="M24" s="4">
        <v>24.125430000000001</v>
      </c>
      <c r="N24" s="4"/>
      <c r="O24" s="4"/>
      <c r="P24" s="4"/>
      <c r="Q24" s="4"/>
      <c r="R24" s="4"/>
      <c r="S24" s="4"/>
      <c r="T24" s="4"/>
      <c r="V24" s="4"/>
    </row>
    <row r="25" spans="1:22" x14ac:dyDescent="0.3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>
        <v>22.295211999999999</v>
      </c>
      <c r="M25" s="4">
        <v>24.301247</v>
      </c>
      <c r="N25" s="4"/>
      <c r="O25" s="4"/>
      <c r="P25" s="4"/>
      <c r="Q25" s="4"/>
    </row>
    <row r="26" spans="1:22" x14ac:dyDescent="0.3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>
        <v>21.703752999999999</v>
      </c>
      <c r="M26" s="4">
        <v>24.418240000000001</v>
      </c>
      <c r="N26" s="4"/>
      <c r="O26" s="4"/>
      <c r="P26" s="4"/>
      <c r="Q26" s="4"/>
    </row>
    <row r="27" spans="1:22" x14ac:dyDescent="0.3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>
        <v>21.919267999999999</v>
      </c>
      <c r="M27" s="4">
        <v>24.303830000000001</v>
      </c>
      <c r="N27" s="4"/>
      <c r="O27" s="4"/>
      <c r="P27" s="4"/>
      <c r="Q27" s="4"/>
    </row>
    <row r="28" spans="1:22" x14ac:dyDescent="0.3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>
        <v>22.564886000000001</v>
      </c>
      <c r="M28" s="4">
        <v>24.266280999999999</v>
      </c>
      <c r="N28" s="4"/>
      <c r="O28" s="4"/>
      <c r="P28" s="4"/>
      <c r="Q28" s="4"/>
    </row>
    <row r="29" spans="1:22" x14ac:dyDescent="0.3">
      <c r="L29">
        <v>22.459118</v>
      </c>
      <c r="M29">
        <v>24.241669999999999</v>
      </c>
      <c r="P29" s="13"/>
      <c r="Q29" s="13"/>
      <c r="R29" s="13"/>
      <c r="S29" s="13"/>
      <c r="T29" s="13"/>
    </row>
    <row r="30" spans="1:22" x14ac:dyDescent="0.3">
      <c r="L30">
        <v>21.852969999999999</v>
      </c>
      <c r="M30">
        <v>24.556114000000001</v>
      </c>
      <c r="P30" s="14"/>
      <c r="Q30" s="14"/>
      <c r="R30" s="14"/>
      <c r="S30" s="14"/>
      <c r="T30" s="14"/>
    </row>
    <row r="31" spans="1:22" x14ac:dyDescent="0.3">
      <c r="L31">
        <v>22.322454</v>
      </c>
      <c r="M31">
        <v>23.727492999999999</v>
      </c>
    </row>
    <row r="32" spans="1:22" x14ac:dyDescent="0.3">
      <c r="L32">
        <v>22.24935</v>
      </c>
      <c r="M32">
        <v>24.302464000000001</v>
      </c>
    </row>
    <row r="33" spans="11:13" x14ac:dyDescent="0.3">
      <c r="L33">
        <v>22.02657</v>
      </c>
      <c r="M33">
        <v>23.523733</v>
      </c>
    </row>
    <row r="34" spans="11:13" x14ac:dyDescent="0.3">
      <c r="K34" t="s">
        <v>41</v>
      </c>
      <c r="L34">
        <v>24.220866999999998</v>
      </c>
      <c r="M34">
        <v>24.422633999999999</v>
      </c>
    </row>
    <row r="35" spans="11:13" x14ac:dyDescent="0.3">
      <c r="L35">
        <v>24.190366999999998</v>
      </c>
      <c r="M35">
        <v>24.366669000000002</v>
      </c>
    </row>
    <row r="36" spans="11:13" x14ac:dyDescent="0.3">
      <c r="L36">
        <v>22.930064999999999</v>
      </c>
      <c r="M36">
        <v>23.811768000000001</v>
      </c>
    </row>
    <row r="37" spans="11:13" x14ac:dyDescent="0.3">
      <c r="L37">
        <v>22.954082</v>
      </c>
      <c r="M37">
        <v>23.845023999999999</v>
      </c>
    </row>
    <row r="38" spans="11:13" x14ac:dyDescent="0.3">
      <c r="L38">
        <v>23.773289999999999</v>
      </c>
      <c r="M38">
        <v>23.898142</v>
      </c>
    </row>
    <row r="39" spans="11:13" x14ac:dyDescent="0.3">
      <c r="L39">
        <v>23.758299000000001</v>
      </c>
      <c r="M39">
        <v>24.201077000000002</v>
      </c>
    </row>
    <row r="40" spans="11:13" x14ac:dyDescent="0.3">
      <c r="L40">
        <v>22.979633</v>
      </c>
      <c r="M40">
        <v>23.918748999999998</v>
      </c>
    </row>
    <row r="41" spans="11:13" x14ac:dyDescent="0.3">
      <c r="L41">
        <v>23.942142</v>
      </c>
      <c r="M41">
        <v>24.499918000000001</v>
      </c>
    </row>
    <row r="42" spans="11:13" x14ac:dyDescent="0.3">
      <c r="L42">
        <v>24.325171999999998</v>
      </c>
      <c r="M42">
        <v>24.394919999999999</v>
      </c>
    </row>
    <row r="43" spans="11:13" x14ac:dyDescent="0.3">
      <c r="L43">
        <v>23.954156999999999</v>
      </c>
      <c r="M43">
        <v>23.917947999999999</v>
      </c>
    </row>
  </sheetData>
  <mergeCells count="9">
    <mergeCell ref="I3:I4"/>
    <mergeCell ref="A5:A8"/>
    <mergeCell ref="B5:B8"/>
    <mergeCell ref="A1:D1"/>
    <mergeCell ref="A3:A4"/>
    <mergeCell ref="B3:B4"/>
    <mergeCell ref="C3:C4"/>
    <mergeCell ref="D3:D4"/>
    <mergeCell ref="E3:E4"/>
  </mergeCells>
  <phoneticPr fontId="2" type="noConversion"/>
  <pageMargins left="0.7" right="0.7" top="0.75" bottom="0.75" header="0.3" footer="0.3"/>
  <pageSetup paperSize="9" orientation="portrait" horizontalDpi="4294967295" verticalDpi="4294967295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2"/>
  <sheetViews>
    <sheetView workbookViewId="0">
      <selection activeCell="A5" sqref="A5:A8"/>
    </sheetView>
  </sheetViews>
  <sheetFormatPr defaultRowHeight="16.5" x14ac:dyDescent="0.3"/>
  <cols>
    <col min="1" max="1" width="9.25" customWidth="1"/>
    <col min="3" max="3" width="16.125" bestFit="1" customWidth="1"/>
    <col min="4" max="4" width="7.25" bestFit="1" customWidth="1"/>
    <col min="5" max="5" width="11" bestFit="1" customWidth="1"/>
    <col min="6" max="6" width="15.625" bestFit="1" customWidth="1"/>
    <col min="7" max="7" width="15.375" bestFit="1" customWidth="1"/>
    <col min="17" max="17" width="16.375" bestFit="1" customWidth="1"/>
  </cols>
  <sheetData>
    <row r="1" spans="1:21" ht="17.25" thickBot="1" x14ac:dyDescent="0.35">
      <c r="A1" s="38" t="s">
        <v>58</v>
      </c>
      <c r="B1" s="38"/>
      <c r="C1" s="38"/>
      <c r="D1" s="38"/>
    </row>
    <row r="2" spans="1:21" ht="17.25" thickBot="1" x14ac:dyDescent="0.35">
      <c r="A2" s="20"/>
      <c r="B2" s="20"/>
      <c r="C2" s="20"/>
      <c r="D2" s="20"/>
      <c r="F2" s="2" t="s">
        <v>21</v>
      </c>
      <c r="G2" s="2" t="s">
        <v>22</v>
      </c>
      <c r="K2" t="s">
        <v>43</v>
      </c>
    </row>
    <row r="3" spans="1:21" ht="16.5" customHeight="1" thickBot="1" x14ac:dyDescent="0.35">
      <c r="A3" s="39" t="s">
        <v>1</v>
      </c>
      <c r="B3" s="39"/>
      <c r="C3" s="39"/>
      <c r="D3" s="39" t="s">
        <v>9</v>
      </c>
      <c r="E3" s="43" t="s">
        <v>4</v>
      </c>
      <c r="F3" s="19" t="s">
        <v>5</v>
      </c>
      <c r="G3" s="19" t="s">
        <v>5</v>
      </c>
      <c r="H3" s="34" t="s">
        <v>6</v>
      </c>
      <c r="I3" s="4"/>
      <c r="J3" s="4"/>
      <c r="K3" s="24">
        <v>2.0709824999999999</v>
      </c>
      <c r="M3" s="4"/>
      <c r="O3" s="4"/>
      <c r="P3" s="4"/>
      <c r="Q3" s="4"/>
      <c r="R3" s="4"/>
      <c r="S3" s="4"/>
      <c r="U3" s="4"/>
    </row>
    <row r="4" spans="1:21" ht="17.25" thickBot="1" x14ac:dyDescent="0.35">
      <c r="A4" s="40"/>
      <c r="B4" s="41"/>
      <c r="C4" s="42"/>
      <c r="D4" s="41"/>
      <c r="E4" s="44"/>
      <c r="F4" s="19" t="s">
        <v>7</v>
      </c>
      <c r="G4" s="19" t="s">
        <v>7</v>
      </c>
      <c r="H4" s="35"/>
      <c r="I4" s="4"/>
      <c r="J4" s="4"/>
      <c r="K4" s="24">
        <v>3.7565359999999997</v>
      </c>
      <c r="M4" s="4"/>
      <c r="O4" s="4"/>
      <c r="P4" s="4"/>
      <c r="Q4" s="4"/>
      <c r="R4" s="4"/>
      <c r="S4" s="4"/>
      <c r="U4" s="4"/>
    </row>
    <row r="5" spans="1:21" ht="17.25" thickBot="1" x14ac:dyDescent="0.35">
      <c r="A5" s="36" t="s">
        <v>64</v>
      </c>
      <c r="B5" s="37" t="s">
        <v>35</v>
      </c>
      <c r="C5" s="5" t="s">
        <v>20</v>
      </c>
      <c r="D5" s="15">
        <v>2.1526698666666668</v>
      </c>
      <c r="E5" s="7">
        <v>0.21163890277290451</v>
      </c>
      <c r="F5" s="8"/>
      <c r="G5" s="8"/>
      <c r="H5" s="6">
        <v>10</v>
      </c>
      <c r="K5" s="25">
        <v>2.4479323333333332</v>
      </c>
      <c r="O5" s="4"/>
      <c r="P5" s="4"/>
    </row>
    <row r="6" spans="1:21" ht="17.25" thickBot="1" x14ac:dyDescent="0.35">
      <c r="A6" s="36"/>
      <c r="B6" s="37"/>
      <c r="C6" s="8" t="s">
        <v>24</v>
      </c>
      <c r="D6" s="15">
        <v>1.8725194333333335</v>
      </c>
      <c r="E6" s="7">
        <v>0.12330696328233752</v>
      </c>
      <c r="F6" s="10">
        <v>0.13385517415218226</v>
      </c>
      <c r="G6" s="10"/>
      <c r="H6" s="6">
        <v>10</v>
      </c>
      <c r="K6" s="25">
        <v>1.5539753333333335</v>
      </c>
      <c r="O6" s="4"/>
      <c r="P6" s="4"/>
    </row>
    <row r="7" spans="1:21" ht="17.25" thickBot="1" x14ac:dyDescent="0.35">
      <c r="A7" s="36"/>
      <c r="B7" s="37"/>
      <c r="C7" s="11" t="s">
        <v>23</v>
      </c>
      <c r="D7" s="15">
        <v>17.861141966666668</v>
      </c>
      <c r="E7" s="7">
        <v>0.63314871480168344</v>
      </c>
      <c r="F7" s="8">
        <v>2.861461681586168E-15</v>
      </c>
      <c r="G7" s="16"/>
      <c r="H7" s="6">
        <v>10</v>
      </c>
      <c r="K7" s="25">
        <v>2.3339969999999997</v>
      </c>
    </row>
    <row r="8" spans="1:21" ht="17.25" thickBot="1" x14ac:dyDescent="0.35">
      <c r="A8" s="36"/>
      <c r="B8" s="37"/>
      <c r="C8" s="8" t="s">
        <v>25</v>
      </c>
      <c r="D8" s="15">
        <v>9.574880966666667</v>
      </c>
      <c r="E8" s="7">
        <v>0.52155233887490782</v>
      </c>
      <c r="F8" s="8">
        <v>5.4503632742982598E-11</v>
      </c>
      <c r="G8" s="22">
        <v>3.8219366488306039E-9</v>
      </c>
      <c r="H8" s="6">
        <v>10</v>
      </c>
      <c r="I8" s="4"/>
      <c r="J8" s="4"/>
      <c r="K8" s="24">
        <v>1.4955708333333335</v>
      </c>
      <c r="M8" s="4"/>
      <c r="O8" s="4"/>
      <c r="P8" s="4"/>
      <c r="Q8" s="4"/>
      <c r="R8" s="4"/>
      <c r="S8" s="4"/>
      <c r="U8" s="4"/>
    </row>
    <row r="9" spans="1:21" x14ac:dyDescent="0.3">
      <c r="A9" s="4"/>
      <c r="B9" s="4"/>
      <c r="C9" s="4"/>
      <c r="D9" s="4"/>
      <c r="E9" s="4"/>
      <c r="G9" s="4"/>
      <c r="H9" s="4"/>
      <c r="I9" s="4"/>
      <c r="J9" s="4"/>
      <c r="K9" s="24">
        <v>1.4787975000000002</v>
      </c>
      <c r="M9" s="4"/>
      <c r="O9" s="4"/>
      <c r="P9" s="4"/>
      <c r="Q9" s="4"/>
      <c r="R9" s="4"/>
      <c r="S9" s="4"/>
      <c r="U9" s="4"/>
    </row>
    <row r="10" spans="1:21" x14ac:dyDescent="0.3">
      <c r="A10" s="4"/>
      <c r="B10" s="4"/>
      <c r="H10" s="4"/>
      <c r="K10" s="25">
        <v>1.9230503333333335</v>
      </c>
      <c r="O10" s="4"/>
      <c r="P10" s="4"/>
    </row>
    <row r="11" spans="1:21" x14ac:dyDescent="0.3">
      <c r="A11" s="4"/>
      <c r="B11" s="4"/>
      <c r="H11" s="4"/>
      <c r="K11" s="25">
        <v>2.3381595000000002</v>
      </c>
      <c r="O11" s="4"/>
      <c r="P11" s="4"/>
    </row>
    <row r="12" spans="1:21" x14ac:dyDescent="0.3">
      <c r="I12" s="4"/>
      <c r="K12" s="26">
        <v>2.1276973333333329</v>
      </c>
    </row>
    <row r="13" spans="1:21" ht="16.5" customHeight="1" x14ac:dyDescent="0.3">
      <c r="A13" s="4"/>
      <c r="B13" s="4"/>
      <c r="C13" s="4"/>
      <c r="D13" s="4"/>
      <c r="E13" s="4"/>
      <c r="G13" s="4"/>
      <c r="I13" s="4"/>
      <c r="J13" s="4"/>
      <c r="K13" s="27">
        <v>2.2817159999999999</v>
      </c>
      <c r="M13" s="4"/>
      <c r="O13" s="4"/>
      <c r="P13" s="4"/>
      <c r="Q13" s="4"/>
      <c r="R13" s="4"/>
      <c r="S13" s="4"/>
      <c r="U13" s="4"/>
    </row>
    <row r="14" spans="1:21" x14ac:dyDescent="0.3">
      <c r="A14" s="4"/>
      <c r="B14" s="4"/>
      <c r="C14" s="4"/>
      <c r="D14" s="4"/>
      <c r="E14" s="4"/>
      <c r="G14" s="4"/>
      <c r="I14" s="4"/>
      <c r="J14" s="4"/>
      <c r="K14" s="25">
        <v>2.6889749999999997</v>
      </c>
      <c r="M14" s="4"/>
      <c r="O14" s="4"/>
      <c r="P14" s="4"/>
      <c r="Q14" s="4"/>
      <c r="R14" s="4"/>
      <c r="S14" s="4"/>
      <c r="U14" s="4"/>
    </row>
    <row r="15" spans="1:21" x14ac:dyDescent="0.3">
      <c r="A15" s="4"/>
      <c r="B15" s="4"/>
      <c r="K15" s="24">
        <v>1.6942916666666668</v>
      </c>
      <c r="O15" s="4"/>
      <c r="P15" s="4"/>
    </row>
    <row r="16" spans="1:21" x14ac:dyDescent="0.3">
      <c r="A16" s="4"/>
      <c r="B16" s="4"/>
      <c r="H16" s="4"/>
      <c r="K16" s="25">
        <v>1.7218875</v>
      </c>
      <c r="O16" s="4"/>
      <c r="P16" s="4"/>
    </row>
    <row r="17" spans="1:21" x14ac:dyDescent="0.3">
      <c r="K17" s="25">
        <v>1.4915069999999999</v>
      </c>
    </row>
    <row r="18" spans="1:21" x14ac:dyDescent="0.3">
      <c r="A18" s="4"/>
      <c r="B18" s="4"/>
      <c r="C18" s="4"/>
      <c r="D18" s="4"/>
      <c r="E18" s="4"/>
      <c r="G18" s="4"/>
      <c r="H18" s="4"/>
      <c r="I18" s="4"/>
      <c r="J18" s="4"/>
      <c r="K18" s="24">
        <v>2.0301899999999997</v>
      </c>
      <c r="M18" s="4"/>
      <c r="O18" s="4"/>
      <c r="P18" s="4"/>
      <c r="Q18" s="4"/>
      <c r="R18" s="4"/>
      <c r="S18" s="4"/>
      <c r="U18" s="4"/>
    </row>
    <row r="19" spans="1:21" x14ac:dyDescent="0.3">
      <c r="A19" s="4"/>
      <c r="B19" s="4"/>
      <c r="C19" s="4"/>
      <c r="D19" s="4"/>
      <c r="E19" s="4"/>
      <c r="G19" s="4"/>
      <c r="H19" s="4"/>
      <c r="I19" s="4"/>
      <c r="J19" s="4"/>
      <c r="K19" s="24">
        <v>1.3440620000000001</v>
      </c>
      <c r="M19" s="4"/>
      <c r="O19" s="4"/>
      <c r="P19" s="4"/>
      <c r="Q19" s="4"/>
      <c r="R19" s="4"/>
      <c r="S19" s="4"/>
      <c r="U19" s="4"/>
    </row>
    <row r="20" spans="1:21" x14ac:dyDescent="0.3">
      <c r="A20" s="4"/>
      <c r="B20" s="4"/>
      <c r="H20" s="4"/>
      <c r="K20" s="25">
        <v>1.7325558333333337</v>
      </c>
      <c r="O20" s="4"/>
      <c r="P20" s="17"/>
    </row>
    <row r="21" spans="1:21" x14ac:dyDescent="0.3">
      <c r="A21" s="4"/>
      <c r="B21" s="4"/>
      <c r="H21" s="4"/>
      <c r="K21" s="25">
        <v>1.9442266666666668</v>
      </c>
      <c r="O21" s="4"/>
      <c r="P21" s="4"/>
    </row>
    <row r="22" spans="1:21" x14ac:dyDescent="0.3">
      <c r="K22" s="26">
        <v>1.7957826666666663</v>
      </c>
    </row>
    <row r="23" spans="1:21" x14ac:dyDescent="0.3">
      <c r="A23" s="4"/>
      <c r="B23" s="4"/>
      <c r="C23" s="4"/>
      <c r="D23" s="4"/>
      <c r="E23" s="4"/>
      <c r="G23" s="4"/>
      <c r="H23" s="4"/>
      <c r="I23" s="4"/>
      <c r="J23" s="4"/>
      <c r="K23" s="27">
        <v>17.143037333333332</v>
      </c>
      <c r="M23" s="4"/>
      <c r="O23" s="4"/>
      <c r="P23" s="4"/>
      <c r="Q23" s="4"/>
      <c r="R23" s="4"/>
      <c r="S23" s="4"/>
      <c r="U23" s="4"/>
    </row>
    <row r="24" spans="1:21" x14ac:dyDescent="0.3">
      <c r="A24" s="4"/>
      <c r="B24" s="4"/>
      <c r="C24" s="4"/>
      <c r="D24" s="4"/>
      <c r="E24" s="4"/>
      <c r="G24" s="4"/>
      <c r="H24" s="4"/>
      <c r="I24" s="4"/>
      <c r="J24" s="4"/>
      <c r="K24" s="24">
        <v>19.836828500000003</v>
      </c>
      <c r="M24" s="4"/>
      <c r="O24" s="4"/>
      <c r="P24" s="4"/>
      <c r="Q24" s="4"/>
      <c r="R24" s="4"/>
      <c r="S24" s="4"/>
      <c r="U24" s="4"/>
    </row>
    <row r="25" spans="1:21" x14ac:dyDescent="0.3">
      <c r="A25" s="4"/>
      <c r="B25" s="4"/>
      <c r="H25" s="4"/>
      <c r="K25" s="25">
        <v>20.860223833333333</v>
      </c>
      <c r="O25" s="4"/>
      <c r="P25" s="4"/>
    </row>
    <row r="26" spans="1:21" x14ac:dyDescent="0.3">
      <c r="A26" s="4"/>
      <c r="B26" s="4"/>
      <c r="H26" s="4"/>
      <c r="K26" s="25">
        <v>17.256417666666664</v>
      </c>
      <c r="O26" s="4"/>
      <c r="P26" s="4"/>
    </row>
    <row r="27" spans="1:21" x14ac:dyDescent="0.3">
      <c r="A27" s="4"/>
      <c r="B27" s="4"/>
      <c r="C27" s="4"/>
      <c r="D27" s="4"/>
      <c r="E27" s="4"/>
      <c r="F27" s="4"/>
      <c r="G27" s="4"/>
      <c r="K27" s="25">
        <v>17.403320000000001</v>
      </c>
    </row>
    <row r="28" spans="1:21" x14ac:dyDescent="0.3">
      <c r="A28" s="4"/>
      <c r="B28" s="4"/>
      <c r="C28" s="4"/>
      <c r="D28" s="4"/>
      <c r="E28" s="4"/>
      <c r="F28" s="4"/>
      <c r="G28" s="4"/>
      <c r="H28" s="4"/>
      <c r="I28" s="4"/>
      <c r="J28" s="4"/>
      <c r="K28" s="24">
        <v>18.315961999999999</v>
      </c>
      <c r="L28" s="4"/>
      <c r="M28" s="4"/>
      <c r="N28" s="4"/>
      <c r="O28" s="4"/>
      <c r="P28" s="4"/>
    </row>
    <row r="29" spans="1:21" x14ac:dyDescent="0.3">
      <c r="K29" s="25">
        <v>13.699268500000001</v>
      </c>
    </row>
    <row r="30" spans="1:21" x14ac:dyDescent="0.3">
      <c r="K30" s="25">
        <v>16.380436499999998</v>
      </c>
      <c r="O30" s="13"/>
      <c r="P30" s="13"/>
      <c r="Q30" s="13"/>
      <c r="R30" s="13"/>
      <c r="S30" s="13"/>
    </row>
    <row r="31" spans="1:21" x14ac:dyDescent="0.3">
      <c r="K31" s="25">
        <v>19.295179333333333</v>
      </c>
      <c r="O31" s="14"/>
      <c r="P31" s="14"/>
      <c r="Q31" s="14"/>
      <c r="R31" s="14"/>
      <c r="S31" s="14"/>
    </row>
    <row r="32" spans="1:21" x14ac:dyDescent="0.3">
      <c r="K32" s="26">
        <v>18.420746000000005</v>
      </c>
      <c r="O32" s="14"/>
      <c r="P32" s="14"/>
      <c r="Q32" s="14"/>
      <c r="R32" s="14"/>
      <c r="S32" s="14"/>
    </row>
    <row r="33" spans="11:11" x14ac:dyDescent="0.3">
      <c r="K33">
        <v>10.704926333333333</v>
      </c>
    </row>
    <row r="34" spans="11:11" x14ac:dyDescent="0.3">
      <c r="K34">
        <v>9.8099024999999997</v>
      </c>
    </row>
    <row r="35" spans="11:11" x14ac:dyDescent="0.3">
      <c r="K35">
        <v>9.0079644999999999</v>
      </c>
    </row>
    <row r="36" spans="11:11" x14ac:dyDescent="0.3">
      <c r="K36">
        <v>7.7780906666666674</v>
      </c>
    </row>
    <row r="37" spans="11:11" x14ac:dyDescent="0.3">
      <c r="K37">
        <v>11.719885666666666</v>
      </c>
    </row>
    <row r="38" spans="11:11" x14ac:dyDescent="0.3">
      <c r="K38">
        <v>12.622994000000002</v>
      </c>
    </row>
    <row r="39" spans="11:11" x14ac:dyDescent="0.3">
      <c r="K39">
        <v>9.3274533333333345</v>
      </c>
    </row>
    <row r="40" spans="11:11" x14ac:dyDescent="0.3">
      <c r="K40">
        <v>7.716522666666668</v>
      </c>
    </row>
    <row r="41" spans="11:11" x14ac:dyDescent="0.3">
      <c r="K41">
        <v>8.6058916666666683</v>
      </c>
    </row>
    <row r="42" spans="11:11" x14ac:dyDescent="0.3">
      <c r="K42">
        <v>8.4551783333333344</v>
      </c>
    </row>
  </sheetData>
  <mergeCells count="9">
    <mergeCell ref="H3:H4"/>
    <mergeCell ref="A5:A8"/>
    <mergeCell ref="B5:B8"/>
    <mergeCell ref="A1:D1"/>
    <mergeCell ref="A3:A4"/>
    <mergeCell ref="B3:B4"/>
    <mergeCell ref="C3:C4"/>
    <mergeCell ref="D3:D4"/>
    <mergeCell ref="E3:E4"/>
  </mergeCells>
  <phoneticPr fontId="2" type="noConversion"/>
  <pageMargins left="0.7" right="0.7" top="0.75" bottom="0.75" header="0.3" footer="0.3"/>
  <pageSetup paperSize="9" orientation="portrait" horizontalDpi="4294967295" verticalDpi="4294967295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6"/>
  <sheetViews>
    <sheetView workbookViewId="0">
      <selection activeCell="A53" sqref="A53:A56"/>
    </sheetView>
  </sheetViews>
  <sheetFormatPr defaultRowHeight="16.5" x14ac:dyDescent="0.3"/>
  <cols>
    <col min="3" max="3" width="16.125" bestFit="1" customWidth="1"/>
    <col min="4" max="4" width="11.75" bestFit="1" customWidth="1"/>
    <col min="5" max="5" width="11" bestFit="1" customWidth="1"/>
    <col min="6" max="6" width="15.625" bestFit="1" customWidth="1"/>
    <col min="7" max="7" width="15.375" bestFit="1" customWidth="1"/>
    <col min="17" max="17" width="12.75" bestFit="1" customWidth="1"/>
  </cols>
  <sheetData>
    <row r="1" spans="1:21" ht="17.25" thickBot="1" x14ac:dyDescent="0.35">
      <c r="A1" s="38" t="s">
        <v>58</v>
      </c>
      <c r="B1" s="38"/>
      <c r="C1" s="38"/>
      <c r="D1" s="38"/>
    </row>
    <row r="2" spans="1:21" ht="17.25" thickBot="1" x14ac:dyDescent="0.35">
      <c r="A2" s="1" t="s">
        <v>0</v>
      </c>
      <c r="B2" s="1"/>
      <c r="C2" s="1"/>
      <c r="D2" s="1"/>
      <c r="F2" s="2" t="s">
        <v>21</v>
      </c>
      <c r="G2" s="2" t="s">
        <v>22</v>
      </c>
    </row>
    <row r="3" spans="1:21" ht="16.5" customHeight="1" thickBot="1" x14ac:dyDescent="0.35">
      <c r="A3" s="39" t="s">
        <v>1</v>
      </c>
      <c r="B3" s="39" t="s">
        <v>2</v>
      </c>
      <c r="C3" s="39"/>
      <c r="D3" s="39" t="s">
        <v>3</v>
      </c>
      <c r="E3" s="43" t="s">
        <v>4</v>
      </c>
      <c r="F3" s="3" t="s">
        <v>5</v>
      </c>
      <c r="G3" s="3" t="s">
        <v>5</v>
      </c>
      <c r="H3" s="34" t="s">
        <v>6</v>
      </c>
      <c r="I3" s="4"/>
      <c r="J3" s="4"/>
      <c r="L3" s="4" t="s">
        <v>38</v>
      </c>
      <c r="M3" t="s">
        <v>44</v>
      </c>
      <c r="N3" t="s">
        <v>45</v>
      </c>
      <c r="O3" t="s">
        <v>46</v>
      </c>
      <c r="P3" t="s">
        <v>47</v>
      </c>
      <c r="Q3" t="s">
        <v>48</v>
      </c>
      <c r="R3" s="4" t="s">
        <v>49</v>
      </c>
      <c r="S3" s="4" t="s">
        <v>50</v>
      </c>
      <c r="T3" t="s">
        <v>51</v>
      </c>
      <c r="U3" s="4"/>
    </row>
    <row r="4" spans="1:21" ht="17.25" thickBot="1" x14ac:dyDescent="0.35">
      <c r="A4" s="40"/>
      <c r="B4" s="41"/>
      <c r="C4" s="42"/>
      <c r="D4" s="42"/>
      <c r="E4" s="44"/>
      <c r="F4" s="3" t="s">
        <v>7</v>
      </c>
      <c r="G4" s="3" t="s">
        <v>7</v>
      </c>
      <c r="H4" s="35"/>
      <c r="I4" s="4"/>
      <c r="J4" s="4"/>
      <c r="M4" s="28">
        <v>21.097537994384766</v>
      </c>
      <c r="N4" s="28">
        <v>27.128435134887695</v>
      </c>
      <c r="O4" s="28">
        <v>20.348880767822202</v>
      </c>
      <c r="P4" s="28">
        <v>21.894874572753906</v>
      </c>
      <c r="Q4" s="28">
        <v>20.285148620605469</v>
      </c>
      <c r="R4" s="29">
        <v>27.412677764892578</v>
      </c>
      <c r="S4" s="29">
        <v>19.473806381225586</v>
      </c>
      <c r="T4" s="28">
        <v>22.6193752288818</v>
      </c>
      <c r="U4" s="4"/>
    </row>
    <row r="5" spans="1:21" ht="17.25" thickBot="1" x14ac:dyDescent="0.35">
      <c r="A5" s="36" t="s">
        <v>65</v>
      </c>
      <c r="B5" s="37" t="s">
        <v>13</v>
      </c>
      <c r="C5" s="5" t="s">
        <v>20</v>
      </c>
      <c r="D5" s="6">
        <v>1</v>
      </c>
      <c r="E5" s="7">
        <v>0.1404943537607273</v>
      </c>
      <c r="F5" s="8"/>
      <c r="G5" s="8"/>
      <c r="H5" s="6">
        <v>10</v>
      </c>
      <c r="M5" s="28">
        <v>21.157842636108398</v>
      </c>
      <c r="N5" s="28">
        <v>26.817430496215799</v>
      </c>
      <c r="O5" s="28">
        <v>20.298444747924801</v>
      </c>
      <c r="P5" s="28">
        <v>22.001386642456055</v>
      </c>
      <c r="Q5" s="28">
        <v>20.1835536956787</v>
      </c>
      <c r="R5" s="28">
        <v>26.888565063476499</v>
      </c>
      <c r="S5" s="28">
        <v>19.318328857421875</v>
      </c>
      <c r="T5" s="28">
        <v>22.443260192871001</v>
      </c>
    </row>
    <row r="6" spans="1:21" ht="17.25" thickBot="1" x14ac:dyDescent="0.35">
      <c r="A6" s="36"/>
      <c r="B6" s="37"/>
      <c r="C6" s="8" t="s">
        <v>24</v>
      </c>
      <c r="D6" s="9">
        <v>1.9404569811309793</v>
      </c>
      <c r="E6" s="7">
        <v>0.16611552491237647</v>
      </c>
      <c r="F6" s="10">
        <v>2.0496415699284036E-4</v>
      </c>
      <c r="G6" s="10"/>
      <c r="H6" s="6">
        <v>10</v>
      </c>
      <c r="L6" s="4"/>
      <c r="M6" s="28">
        <v>20.534181594848633</v>
      </c>
      <c r="N6" s="28">
        <v>26.750663757324219</v>
      </c>
      <c r="O6" s="28">
        <v>19.698101043701172</v>
      </c>
      <c r="P6" s="28">
        <v>21.727672576904297</v>
      </c>
      <c r="Q6" s="28">
        <v>20.096826553344727</v>
      </c>
      <c r="R6" s="28">
        <v>26.617851257324219</v>
      </c>
      <c r="S6" s="28">
        <v>19.527294158935547</v>
      </c>
      <c r="T6" s="28">
        <v>23.051744461059499</v>
      </c>
    </row>
    <row r="7" spans="1:21" ht="17.25" thickBot="1" x14ac:dyDescent="0.35">
      <c r="A7" s="36"/>
      <c r="B7" s="37"/>
      <c r="C7" s="11" t="s">
        <v>23</v>
      </c>
      <c r="D7" s="12">
        <v>0.42918739300306574</v>
      </c>
      <c r="E7" s="7">
        <v>4.9125535238915802E-2</v>
      </c>
      <c r="F7" s="8">
        <v>6.0623449109101061E-4</v>
      </c>
      <c r="G7" s="8"/>
      <c r="H7" s="6">
        <v>10</v>
      </c>
      <c r="I7" s="4"/>
      <c r="J7" s="4"/>
      <c r="L7" s="4"/>
      <c r="M7" s="28">
        <v>20.177646636962891</v>
      </c>
      <c r="N7" s="28">
        <v>26.007968902587891</v>
      </c>
      <c r="O7" s="28">
        <v>19.624567031860352</v>
      </c>
      <c r="P7" s="28">
        <v>21.887447357177734</v>
      </c>
      <c r="Q7" s="28">
        <v>20.144950866699219</v>
      </c>
      <c r="R7" s="28">
        <v>26.999246597290039</v>
      </c>
      <c r="S7" s="28">
        <v>19.526088714599609</v>
      </c>
      <c r="T7" s="28">
        <v>22.8415431976318</v>
      </c>
    </row>
    <row r="8" spans="1:21" ht="17.25" thickBot="1" x14ac:dyDescent="0.35">
      <c r="A8" s="36"/>
      <c r="B8" s="37"/>
      <c r="C8" s="8" t="s">
        <v>25</v>
      </c>
      <c r="D8" s="12">
        <v>1.5478508828276911</v>
      </c>
      <c r="E8" s="7">
        <v>0.24187493461955781</v>
      </c>
      <c r="F8" s="10">
        <v>3.2920827491645314E-2</v>
      </c>
      <c r="G8" s="10">
        <v>1.2894429480137773E-4</v>
      </c>
      <c r="H8" s="6">
        <v>10</v>
      </c>
      <c r="I8" s="4"/>
      <c r="J8" s="4"/>
      <c r="L8" s="4"/>
      <c r="M8" s="28">
        <v>20.976831436157202</v>
      </c>
      <c r="N8" s="28">
        <v>26.807899475097599</v>
      </c>
      <c r="O8" s="28">
        <v>21.048009872436523</v>
      </c>
      <c r="P8" s="28">
        <v>21.451803207397461</v>
      </c>
      <c r="Q8" s="28">
        <v>20.161943435668945</v>
      </c>
      <c r="R8" s="29">
        <v>26.765232086181602</v>
      </c>
      <c r="S8" s="29">
        <v>20.074899673461914</v>
      </c>
      <c r="T8" s="28">
        <v>23.428255081176758</v>
      </c>
      <c r="U8" s="4"/>
    </row>
    <row r="9" spans="1:21" ht="17.25" thickBot="1" x14ac:dyDescent="0.35">
      <c r="A9" s="4"/>
      <c r="B9" s="4"/>
      <c r="C9" s="4"/>
      <c r="D9" s="4"/>
      <c r="E9" s="4"/>
      <c r="F9" s="4"/>
      <c r="G9" s="4"/>
      <c r="H9" s="4"/>
      <c r="I9" s="4"/>
      <c r="J9" s="4"/>
      <c r="L9" s="4"/>
      <c r="M9" s="28">
        <v>21.069179534912109</v>
      </c>
      <c r="N9" s="28">
        <v>26.365116119384702</v>
      </c>
      <c r="O9" s="28">
        <v>20.82435417175293</v>
      </c>
      <c r="P9" s="28">
        <v>21.336023330688477</v>
      </c>
      <c r="Q9" s="28">
        <v>20.02656364440918</v>
      </c>
      <c r="R9" s="29">
        <v>27.192161560058594</v>
      </c>
      <c r="S9" s="29">
        <v>19.890834808349609</v>
      </c>
      <c r="T9" s="28">
        <v>23.2084445953369</v>
      </c>
      <c r="U9" s="4"/>
    </row>
    <row r="10" spans="1:21" ht="17.25" thickBot="1" x14ac:dyDescent="0.35">
      <c r="A10" s="1"/>
      <c r="B10" s="1"/>
      <c r="C10" s="1"/>
      <c r="D10" s="1"/>
      <c r="F10" s="2" t="s">
        <v>21</v>
      </c>
      <c r="G10" s="2" t="s">
        <v>22</v>
      </c>
      <c r="I10" s="4"/>
      <c r="J10" s="4"/>
      <c r="L10" s="4"/>
      <c r="M10" s="28">
        <v>20.111913681030273</v>
      </c>
      <c r="N10" s="28">
        <v>27.299257278442383</v>
      </c>
      <c r="O10" s="28">
        <v>19.943204879760742</v>
      </c>
      <c r="P10" s="28">
        <v>20.562519073486328</v>
      </c>
      <c r="Q10" s="28">
        <v>19.776840209960938</v>
      </c>
      <c r="R10" s="28">
        <v>26.756328582763672</v>
      </c>
      <c r="S10" s="28">
        <v>19.223669052124023</v>
      </c>
      <c r="T10" s="28">
        <v>23.2504978179931</v>
      </c>
    </row>
    <row r="11" spans="1:21" ht="17.25" thickBot="1" x14ac:dyDescent="0.35">
      <c r="A11" s="39" t="s">
        <v>1</v>
      </c>
      <c r="B11" s="39" t="s">
        <v>2</v>
      </c>
      <c r="C11" s="39"/>
      <c r="D11" s="39" t="s">
        <v>3</v>
      </c>
      <c r="E11" s="43" t="s">
        <v>4</v>
      </c>
      <c r="F11" s="3" t="s">
        <v>5</v>
      </c>
      <c r="G11" s="3" t="s">
        <v>5</v>
      </c>
      <c r="H11" s="34" t="s">
        <v>6</v>
      </c>
      <c r="I11" s="4"/>
      <c r="J11" s="4"/>
      <c r="L11" s="4"/>
      <c r="M11" s="28">
        <v>20.224105834960938</v>
      </c>
      <c r="N11" s="28">
        <v>27.267318725585898</v>
      </c>
      <c r="O11" s="28">
        <v>19.925458908081055</v>
      </c>
      <c r="P11" s="28">
        <v>20.519439697265625</v>
      </c>
      <c r="Q11" s="28">
        <v>19.695981979370117</v>
      </c>
      <c r="R11" s="28">
        <v>26.763036727905273</v>
      </c>
      <c r="S11" s="28">
        <v>18.769374847412109</v>
      </c>
      <c r="T11" s="28">
        <v>22.143125534057599</v>
      </c>
    </row>
    <row r="12" spans="1:21" ht="17.25" thickBot="1" x14ac:dyDescent="0.35">
      <c r="A12" s="40"/>
      <c r="B12" s="41"/>
      <c r="C12" s="42"/>
      <c r="D12" s="42"/>
      <c r="E12" s="44"/>
      <c r="F12" s="3" t="s">
        <v>7</v>
      </c>
      <c r="G12" s="3" t="s">
        <v>7</v>
      </c>
      <c r="H12" s="35"/>
      <c r="I12" s="4"/>
      <c r="J12" s="4"/>
      <c r="L12" s="4"/>
      <c r="M12" s="28">
        <v>20.832378387451101</v>
      </c>
      <c r="N12" s="28">
        <v>26.16633415222168</v>
      </c>
      <c r="O12" s="28">
        <v>19.299270629882813</v>
      </c>
      <c r="P12" s="28">
        <v>22.31947135925293</v>
      </c>
      <c r="Q12" s="28">
        <v>20.101128768920798</v>
      </c>
      <c r="R12" s="28">
        <v>27.319171905517578</v>
      </c>
      <c r="S12" s="28">
        <v>20.488302230834961</v>
      </c>
      <c r="T12" s="28">
        <v>22.2195110321044</v>
      </c>
    </row>
    <row r="13" spans="1:21" ht="16.5" customHeight="1" thickBot="1" x14ac:dyDescent="0.35">
      <c r="A13" s="36" t="s">
        <v>65</v>
      </c>
      <c r="B13" s="37" t="s">
        <v>14</v>
      </c>
      <c r="C13" s="5" t="s">
        <v>20</v>
      </c>
      <c r="D13" s="6">
        <v>1</v>
      </c>
      <c r="E13" s="7">
        <v>0.12589394303548099</v>
      </c>
      <c r="F13" s="8"/>
      <c r="G13" s="8"/>
      <c r="H13" s="6">
        <v>10</v>
      </c>
      <c r="I13" s="4"/>
      <c r="J13" s="4"/>
      <c r="L13" s="4" t="s">
        <v>39</v>
      </c>
      <c r="M13" s="28">
        <v>20.807521820068299</v>
      </c>
      <c r="N13" s="28">
        <v>26.372215270996094</v>
      </c>
      <c r="O13" s="28">
        <v>19.30402946472168</v>
      </c>
      <c r="P13" s="28">
        <v>22.434804916381836</v>
      </c>
      <c r="Q13" s="28">
        <v>20.320314788818301</v>
      </c>
      <c r="R13" s="29">
        <v>27.13151741027832</v>
      </c>
      <c r="S13" s="29">
        <v>20.595035552978516</v>
      </c>
      <c r="T13" s="28">
        <v>22.482769012451101</v>
      </c>
      <c r="U13" s="4"/>
    </row>
    <row r="14" spans="1:21" ht="17.25" thickBot="1" x14ac:dyDescent="0.35">
      <c r="A14" s="36"/>
      <c r="B14" s="37"/>
      <c r="C14" s="8" t="s">
        <v>24</v>
      </c>
      <c r="D14" s="9">
        <v>1.655714128539834</v>
      </c>
      <c r="E14" s="7">
        <v>0.11098233546796017</v>
      </c>
      <c r="F14" s="10">
        <v>5.1652755542431334E-4</v>
      </c>
      <c r="G14" s="10"/>
      <c r="H14" s="6">
        <v>10</v>
      </c>
      <c r="I14" s="4"/>
      <c r="J14" s="4"/>
      <c r="L14" s="4"/>
      <c r="M14" s="28">
        <v>19.728832244873047</v>
      </c>
      <c r="N14" s="28">
        <v>26.009201049804688</v>
      </c>
      <c r="O14" s="28">
        <v>19.713110733032199</v>
      </c>
      <c r="P14" s="28">
        <v>21.246137619018555</v>
      </c>
      <c r="Q14" s="28">
        <v>20.5258255004882</v>
      </c>
      <c r="R14" s="29">
        <v>27.1816387176513</v>
      </c>
      <c r="S14" s="29">
        <v>19.471591949462891</v>
      </c>
      <c r="T14" s="28">
        <v>22.8024368286132</v>
      </c>
      <c r="U14" s="4"/>
    </row>
    <row r="15" spans="1:21" ht="17.25" thickBot="1" x14ac:dyDescent="0.35">
      <c r="A15" s="36"/>
      <c r="B15" s="37"/>
      <c r="C15" s="11" t="s">
        <v>23</v>
      </c>
      <c r="D15" s="12">
        <v>0.73001682679031132</v>
      </c>
      <c r="E15" s="7">
        <v>4.3052503563603232E-2</v>
      </c>
      <c r="F15" s="8">
        <v>2.8748177503037028E-2</v>
      </c>
      <c r="G15" s="8"/>
      <c r="H15" s="6">
        <v>10</v>
      </c>
      <c r="I15" s="4"/>
      <c r="J15" s="4"/>
      <c r="L15" s="4"/>
      <c r="M15" s="28">
        <v>19.638360977172852</v>
      </c>
      <c r="N15" s="28">
        <v>26.362026214599609</v>
      </c>
      <c r="O15" s="28">
        <v>20.310085296630799</v>
      </c>
      <c r="P15" s="28">
        <v>21.147457122802734</v>
      </c>
      <c r="Q15" s="28">
        <v>19.932594680786099</v>
      </c>
      <c r="R15" s="28">
        <v>26.830854415893501</v>
      </c>
      <c r="S15" s="28">
        <v>19.619876861572266</v>
      </c>
      <c r="T15" s="28">
        <v>22.9056892395019</v>
      </c>
    </row>
    <row r="16" spans="1:21" ht="17.25" thickBot="1" x14ac:dyDescent="0.35">
      <c r="A16" s="36"/>
      <c r="B16" s="37"/>
      <c r="C16" s="8" t="s">
        <v>25</v>
      </c>
      <c r="D16" s="12">
        <v>1.0493988515571939</v>
      </c>
      <c r="E16" s="7">
        <v>0.11552785183647403</v>
      </c>
      <c r="F16" s="10">
        <v>0.38790224055902001</v>
      </c>
      <c r="G16" s="10">
        <v>9.2318996853958425E-3</v>
      </c>
      <c r="H16" s="6">
        <v>10</v>
      </c>
      <c r="I16" s="4"/>
      <c r="J16" s="4"/>
      <c r="L16" s="4"/>
      <c r="M16" s="28">
        <v>20.308158874511719</v>
      </c>
      <c r="N16" s="28">
        <v>25.8771457672119</v>
      </c>
      <c r="O16" s="28">
        <v>19.792186737060501</v>
      </c>
      <c r="P16" s="28">
        <v>21.044027328491211</v>
      </c>
      <c r="Q16" s="28">
        <v>19.976066589355469</v>
      </c>
      <c r="R16" s="28">
        <v>27.044042587280199</v>
      </c>
      <c r="S16" s="28">
        <v>19.136106491088867</v>
      </c>
      <c r="T16" s="28">
        <v>22.929433822631836</v>
      </c>
    </row>
    <row r="17" spans="1:21" ht="17.25" thickBot="1" x14ac:dyDescent="0.35">
      <c r="A17" s="4"/>
      <c r="B17" s="4"/>
      <c r="C17" s="4"/>
      <c r="D17" s="4"/>
      <c r="E17" s="4"/>
      <c r="F17" s="4"/>
      <c r="G17" s="4"/>
      <c r="H17" s="4"/>
      <c r="I17" s="4"/>
      <c r="J17" s="4"/>
      <c r="L17" s="4"/>
      <c r="M17" s="28">
        <v>20.316530227661133</v>
      </c>
      <c r="N17" s="28">
        <v>25.952854156494102</v>
      </c>
      <c r="O17" s="28">
        <v>19.727951049804688</v>
      </c>
      <c r="P17" s="28">
        <v>21.111629486083984</v>
      </c>
      <c r="Q17" s="28">
        <v>19.955390930175781</v>
      </c>
      <c r="R17" s="28">
        <v>26.6373596191406</v>
      </c>
      <c r="S17" s="28">
        <v>19.142477035522461</v>
      </c>
      <c r="T17" s="28">
        <v>23.222238540649414</v>
      </c>
    </row>
    <row r="18" spans="1:21" ht="17.25" thickBot="1" x14ac:dyDescent="0.35">
      <c r="A18" s="1"/>
      <c r="B18" s="1"/>
      <c r="C18" s="1"/>
      <c r="D18" s="1"/>
      <c r="F18" s="2" t="s">
        <v>21</v>
      </c>
      <c r="G18" s="2" t="s">
        <v>22</v>
      </c>
      <c r="I18" s="4"/>
      <c r="J18" s="4"/>
      <c r="L18" s="4"/>
      <c r="M18" s="28">
        <v>20.036884307861328</v>
      </c>
      <c r="N18" s="28">
        <v>25.898681640625</v>
      </c>
      <c r="O18" s="28">
        <v>19.926418304443359</v>
      </c>
      <c r="P18" s="28">
        <v>20.972959518432617</v>
      </c>
      <c r="Q18" s="28">
        <v>20.403857421874999</v>
      </c>
      <c r="R18" s="29">
        <v>25.898372650146399</v>
      </c>
      <c r="S18" s="29">
        <v>19.149770736694336</v>
      </c>
      <c r="T18" s="28">
        <v>22.883365631103516</v>
      </c>
      <c r="U18" s="4"/>
    </row>
    <row r="19" spans="1:21" ht="17.25" thickBot="1" x14ac:dyDescent="0.35">
      <c r="A19" s="39" t="s">
        <v>1</v>
      </c>
      <c r="B19" s="39" t="s">
        <v>2</v>
      </c>
      <c r="C19" s="39"/>
      <c r="D19" s="39" t="s">
        <v>3</v>
      </c>
      <c r="E19" s="43" t="s">
        <v>4</v>
      </c>
      <c r="F19" s="3" t="s">
        <v>5</v>
      </c>
      <c r="G19" s="3" t="s">
        <v>5</v>
      </c>
      <c r="H19" s="34" t="s">
        <v>6</v>
      </c>
      <c r="I19" s="4"/>
      <c r="J19" s="4"/>
      <c r="L19" s="4"/>
      <c r="M19" s="28">
        <v>20.007120132446289</v>
      </c>
      <c r="N19" s="28">
        <v>26.360755920410099</v>
      </c>
      <c r="O19" s="28">
        <v>20.02763557434082</v>
      </c>
      <c r="P19" s="28">
        <v>20.698188781738281</v>
      </c>
      <c r="Q19" s="28">
        <v>19.7861614227294</v>
      </c>
      <c r="R19" s="29">
        <v>26.3162307739257</v>
      </c>
      <c r="S19" s="29">
        <v>19.092073440551758</v>
      </c>
      <c r="T19" s="28">
        <v>22.955459594726563</v>
      </c>
      <c r="U19" s="4"/>
    </row>
    <row r="20" spans="1:21" ht="17.25" thickBot="1" x14ac:dyDescent="0.35">
      <c r="A20" s="40"/>
      <c r="B20" s="41"/>
      <c r="C20" s="42"/>
      <c r="D20" s="42"/>
      <c r="E20" s="44"/>
      <c r="F20" s="3" t="s">
        <v>7</v>
      </c>
      <c r="G20" s="3" t="s">
        <v>7</v>
      </c>
      <c r="H20" s="35"/>
      <c r="I20" s="4"/>
      <c r="J20" s="4"/>
      <c r="L20" s="4"/>
      <c r="M20" s="28">
        <v>19.802661895751953</v>
      </c>
      <c r="N20" s="28">
        <v>26.286746978759766</v>
      </c>
      <c r="O20" s="28">
        <v>19.384994506835938</v>
      </c>
      <c r="P20" s="28">
        <v>22.309246063232422</v>
      </c>
      <c r="Q20" s="28">
        <v>19.840259552001953</v>
      </c>
      <c r="R20" s="28">
        <v>26.939231109619101</v>
      </c>
      <c r="S20" s="28">
        <v>19.4570617675781</v>
      </c>
      <c r="T20" s="28">
        <v>23.466779708862301</v>
      </c>
    </row>
    <row r="21" spans="1:21" ht="17.25" thickBot="1" x14ac:dyDescent="0.35">
      <c r="A21" s="36" t="s">
        <v>65</v>
      </c>
      <c r="B21" s="37" t="s">
        <v>15</v>
      </c>
      <c r="C21" s="5" t="s">
        <v>20</v>
      </c>
      <c r="D21" s="6">
        <v>1</v>
      </c>
      <c r="E21" s="7">
        <v>0.10789445041654849</v>
      </c>
      <c r="F21" s="8"/>
      <c r="G21" s="8"/>
      <c r="H21" s="6">
        <v>10</v>
      </c>
      <c r="L21" s="4"/>
      <c r="M21" s="28">
        <v>19.865255355834961</v>
      </c>
      <c r="N21" s="28">
        <v>26.41621208190918</v>
      </c>
      <c r="O21" s="28">
        <v>19.372869491577148</v>
      </c>
      <c r="P21" s="28">
        <v>22.404533386230469</v>
      </c>
      <c r="Q21" s="28">
        <v>19.783430099487305</v>
      </c>
      <c r="R21" s="28">
        <v>26.7553810119628</v>
      </c>
      <c r="S21" s="28">
        <v>20.262746810913086</v>
      </c>
      <c r="T21" s="28">
        <v>23.456434249877901</v>
      </c>
    </row>
    <row r="22" spans="1:21" ht="17.25" thickBot="1" x14ac:dyDescent="0.35">
      <c r="A22" s="36"/>
      <c r="B22" s="37"/>
      <c r="C22" s="8" t="s">
        <v>24</v>
      </c>
      <c r="D22" s="9">
        <v>1.5728685681736496</v>
      </c>
      <c r="E22" s="7">
        <v>0.19458206231202402</v>
      </c>
      <c r="F22" s="10">
        <v>9.5420803202515073E-3</v>
      </c>
      <c r="G22" s="10"/>
      <c r="H22" s="6">
        <v>10</v>
      </c>
      <c r="I22" s="4"/>
      <c r="J22" s="4"/>
      <c r="L22" s="4"/>
      <c r="M22" s="28">
        <v>19.995895385742099</v>
      </c>
      <c r="N22" s="28">
        <v>26.364383697509766</v>
      </c>
      <c r="O22" s="28">
        <v>19.370021820068359</v>
      </c>
      <c r="P22" s="28">
        <v>22.701475143432617</v>
      </c>
      <c r="Q22" s="28">
        <v>20.639354705810547</v>
      </c>
      <c r="R22" s="28">
        <v>27.292675781250001</v>
      </c>
      <c r="S22" s="28">
        <v>20.1639499664306</v>
      </c>
      <c r="T22" s="28">
        <v>23.4748630523681</v>
      </c>
    </row>
    <row r="23" spans="1:21" ht="17.25" thickBot="1" x14ac:dyDescent="0.35">
      <c r="A23" s="36"/>
      <c r="B23" s="37"/>
      <c r="C23" s="11" t="s">
        <v>23</v>
      </c>
      <c r="D23" s="12">
        <v>0.60303759072455199</v>
      </c>
      <c r="E23" s="7">
        <v>2.7211540904450056E-2</v>
      </c>
      <c r="F23" s="8">
        <v>1.100410113162778E-3</v>
      </c>
      <c r="G23" s="8"/>
      <c r="H23" s="6">
        <v>10</v>
      </c>
      <c r="I23" s="4"/>
      <c r="J23" s="4"/>
      <c r="L23" s="4" t="s">
        <v>40</v>
      </c>
      <c r="M23" s="29">
        <v>19.998973846435547</v>
      </c>
      <c r="N23" s="29">
        <v>26.381664276123047</v>
      </c>
      <c r="O23" s="28">
        <v>19.343347549438477</v>
      </c>
      <c r="P23" s="28">
        <v>22.781435012817383</v>
      </c>
      <c r="Q23" s="28">
        <v>20.751579284667969</v>
      </c>
      <c r="R23" s="29">
        <v>27.4147953033447</v>
      </c>
      <c r="S23" s="29">
        <v>20.207606887817299</v>
      </c>
      <c r="T23" s="28">
        <v>22.605110168457031</v>
      </c>
      <c r="U23" s="4"/>
    </row>
    <row r="24" spans="1:21" ht="17.25" thickBot="1" x14ac:dyDescent="0.35">
      <c r="A24" s="36"/>
      <c r="B24" s="37"/>
      <c r="C24" s="8" t="s">
        <v>25</v>
      </c>
      <c r="D24" s="12">
        <v>1.1376605523064667</v>
      </c>
      <c r="E24" s="7">
        <v>0.10674357383187373</v>
      </c>
      <c r="F24" s="10">
        <v>0.18819239946982691</v>
      </c>
      <c r="G24" s="10">
        <v>6.3837677611063186E-5</v>
      </c>
      <c r="H24" s="6">
        <v>10</v>
      </c>
      <c r="I24" s="4"/>
      <c r="J24" s="4"/>
      <c r="L24" s="4"/>
      <c r="M24" s="29">
        <v>21.038606643676758</v>
      </c>
      <c r="N24" s="29">
        <v>26.6365146636962</v>
      </c>
      <c r="O24" s="28">
        <v>20.460568237304599</v>
      </c>
      <c r="P24" s="28">
        <v>20.675664901733398</v>
      </c>
      <c r="Q24" s="28">
        <v>18.050357818603501</v>
      </c>
      <c r="R24" s="29">
        <v>26.959878921508789</v>
      </c>
      <c r="S24" s="29">
        <v>22.102027893066406</v>
      </c>
      <c r="T24" s="28">
        <v>22.687416076660156</v>
      </c>
      <c r="U24" s="4"/>
    </row>
    <row r="25" spans="1:21" ht="17.25" thickBot="1" x14ac:dyDescent="0.35">
      <c r="A25" s="4"/>
      <c r="B25" s="4"/>
      <c r="C25" s="4"/>
      <c r="D25" s="4"/>
      <c r="E25" s="4"/>
      <c r="F25" s="4"/>
      <c r="G25" s="4"/>
      <c r="H25" s="4"/>
      <c r="I25" s="4"/>
      <c r="J25" s="4"/>
      <c r="L25" s="4"/>
      <c r="M25" s="29">
        <v>20.992898941040039</v>
      </c>
      <c r="N25" s="29">
        <v>27.434745788574201</v>
      </c>
      <c r="O25" s="28">
        <v>20.3686420440673</v>
      </c>
      <c r="P25" s="28">
        <v>20.620759963989258</v>
      </c>
      <c r="Q25" s="28">
        <v>18.749061584472599</v>
      </c>
      <c r="R25" s="28">
        <v>26.920705795288086</v>
      </c>
      <c r="S25" s="28">
        <v>21.946817398071289</v>
      </c>
      <c r="T25" s="28">
        <v>22.595705032348633</v>
      </c>
    </row>
    <row r="26" spans="1:21" ht="17.25" thickBot="1" x14ac:dyDescent="0.35">
      <c r="A26" s="20"/>
      <c r="B26" s="20"/>
      <c r="C26" s="20"/>
      <c r="D26" s="20"/>
      <c r="F26" s="2" t="s">
        <v>21</v>
      </c>
      <c r="G26" s="2" t="s">
        <v>22</v>
      </c>
      <c r="I26" s="4"/>
      <c r="J26" s="4"/>
      <c r="L26" s="4"/>
      <c r="M26" s="29">
        <v>22.318826675415039</v>
      </c>
      <c r="N26" s="29">
        <v>27.344741821288999</v>
      </c>
      <c r="O26" s="29">
        <v>21.211777496337799</v>
      </c>
      <c r="P26" s="29">
        <v>20.8685920715332</v>
      </c>
      <c r="Q26" s="28">
        <v>18.667242050170799</v>
      </c>
      <c r="R26" s="28">
        <v>27.769176483154297</v>
      </c>
      <c r="S26" s="28">
        <v>22.282505035400391</v>
      </c>
      <c r="T26" s="28">
        <v>23.376543045043899</v>
      </c>
    </row>
    <row r="27" spans="1:21" ht="17.25" thickBot="1" x14ac:dyDescent="0.35">
      <c r="A27" s="39" t="s">
        <v>1</v>
      </c>
      <c r="B27" s="39" t="s">
        <v>2</v>
      </c>
      <c r="C27" s="39"/>
      <c r="D27" s="39" t="s">
        <v>3</v>
      </c>
      <c r="E27" s="43" t="s">
        <v>4</v>
      </c>
      <c r="F27" s="19" t="s">
        <v>5</v>
      </c>
      <c r="G27" s="19" t="s">
        <v>5</v>
      </c>
      <c r="H27" s="34" t="s">
        <v>6</v>
      </c>
      <c r="I27" s="4"/>
      <c r="J27" s="4"/>
      <c r="L27" s="4"/>
      <c r="M27" s="29">
        <v>22.45161247253418</v>
      </c>
      <c r="N27" s="29">
        <v>27.397218704223601</v>
      </c>
      <c r="O27" s="29">
        <v>21.154999923706001</v>
      </c>
      <c r="P27" s="29">
        <v>20.746955108642499</v>
      </c>
      <c r="Q27" s="28">
        <v>19.2237335205078</v>
      </c>
      <c r="R27" s="28">
        <v>27.68684196472168</v>
      </c>
      <c r="S27" s="28">
        <v>21.564905166625977</v>
      </c>
      <c r="T27" s="28">
        <v>23.212234497070298</v>
      </c>
    </row>
    <row r="28" spans="1:21" ht="17.25" thickBot="1" x14ac:dyDescent="0.35">
      <c r="A28" s="40"/>
      <c r="B28" s="41"/>
      <c r="C28" s="42"/>
      <c r="D28" s="42"/>
      <c r="E28" s="44"/>
      <c r="F28" s="19" t="s">
        <v>7</v>
      </c>
      <c r="G28" s="19" t="s">
        <v>7</v>
      </c>
      <c r="H28" s="35"/>
      <c r="I28" s="4"/>
      <c r="J28" s="4"/>
      <c r="M28" s="29">
        <v>21.44915771484375</v>
      </c>
      <c r="N28" s="29">
        <v>26.578321456909102</v>
      </c>
      <c r="O28" s="29">
        <v>21.11164665222168</v>
      </c>
      <c r="P28" s="29">
        <v>20.848526000976499</v>
      </c>
      <c r="Q28" s="28">
        <v>19.1131595611572</v>
      </c>
      <c r="R28" s="28">
        <v>27.109560012817301</v>
      </c>
      <c r="S28" s="28">
        <v>21.615631103515625</v>
      </c>
      <c r="T28" s="28">
        <v>22.505441665649414</v>
      </c>
    </row>
    <row r="29" spans="1:21" ht="17.25" thickBot="1" x14ac:dyDescent="0.35">
      <c r="A29" s="36" t="s">
        <v>65</v>
      </c>
      <c r="B29" s="37" t="s">
        <v>18</v>
      </c>
      <c r="C29" s="5" t="s">
        <v>20</v>
      </c>
      <c r="D29" s="6">
        <v>1</v>
      </c>
      <c r="E29" s="7">
        <v>0.20254575318278925</v>
      </c>
      <c r="F29" s="8"/>
      <c r="G29" s="8"/>
      <c r="H29" s="6">
        <v>10</v>
      </c>
      <c r="M29" s="28">
        <v>21.301342010498047</v>
      </c>
      <c r="N29" s="28">
        <v>26.703487396240199</v>
      </c>
      <c r="O29" s="28">
        <v>20.342622375488201</v>
      </c>
      <c r="P29" s="28">
        <v>20.835824966430664</v>
      </c>
      <c r="Q29" s="28">
        <v>19.2862430572509</v>
      </c>
      <c r="R29" s="28">
        <v>27.596900939941406</v>
      </c>
      <c r="S29" s="28">
        <v>21.453110504150299</v>
      </c>
      <c r="T29" s="28">
        <v>22.532119750976563</v>
      </c>
    </row>
    <row r="30" spans="1:21" ht="17.25" thickBot="1" x14ac:dyDescent="0.35">
      <c r="A30" s="36"/>
      <c r="B30" s="37"/>
      <c r="C30" s="8" t="s">
        <v>24</v>
      </c>
      <c r="D30" s="9">
        <v>1.1218611539913006</v>
      </c>
      <c r="E30" s="7">
        <v>0.14702383491539447</v>
      </c>
      <c r="F30" s="10">
        <v>0.31610385560516147</v>
      </c>
      <c r="G30" s="10"/>
      <c r="H30" s="6">
        <v>10</v>
      </c>
      <c r="M30" s="28">
        <v>22.792213439941406</v>
      </c>
      <c r="N30" s="28">
        <v>27.721664428710898</v>
      </c>
      <c r="O30" s="28">
        <v>21.163295745849599</v>
      </c>
      <c r="P30" s="28">
        <v>20.325288772583001</v>
      </c>
      <c r="Q30" s="28">
        <v>18.777076721191406</v>
      </c>
      <c r="R30" s="28">
        <v>26.945022583007798</v>
      </c>
      <c r="S30" s="28">
        <v>20.318605422973633</v>
      </c>
      <c r="T30" s="28">
        <v>23.180763244628899</v>
      </c>
    </row>
    <row r="31" spans="1:21" ht="17.25" thickBot="1" x14ac:dyDescent="0.35">
      <c r="A31" s="36"/>
      <c r="B31" s="37"/>
      <c r="C31" s="11" t="s">
        <v>23</v>
      </c>
      <c r="D31" s="12">
        <v>1.9771048467384995</v>
      </c>
      <c r="E31" s="7">
        <v>0.18292978899634299</v>
      </c>
      <c r="F31" s="8">
        <v>1.0698713360118063E-3</v>
      </c>
      <c r="G31" s="8"/>
      <c r="H31" s="6">
        <v>10</v>
      </c>
      <c r="M31" s="28">
        <v>22.676084518432617</v>
      </c>
      <c r="N31" s="28">
        <v>27.652015686035099</v>
      </c>
      <c r="O31" s="28">
        <v>21.0306480407714</v>
      </c>
      <c r="P31" s="28">
        <v>20.362125396728501</v>
      </c>
      <c r="Q31" s="28">
        <v>18.896152496337891</v>
      </c>
      <c r="R31" s="28">
        <v>27.555727005004801</v>
      </c>
      <c r="S31" s="28">
        <v>19.748562622070299</v>
      </c>
      <c r="T31" s="28">
        <v>23.1373481750488</v>
      </c>
    </row>
    <row r="32" spans="1:21" ht="17.25" thickBot="1" x14ac:dyDescent="0.35">
      <c r="A32" s="36"/>
      <c r="B32" s="37"/>
      <c r="C32" s="8" t="s">
        <v>25</v>
      </c>
      <c r="D32" s="12">
        <v>2.0600421856613891</v>
      </c>
      <c r="E32" s="7">
        <v>0.15964532090181996</v>
      </c>
      <c r="F32" s="10">
        <v>3.2848565303687907E-4</v>
      </c>
      <c r="G32" s="10">
        <v>0.36830650670433024</v>
      </c>
      <c r="H32" s="6">
        <v>10</v>
      </c>
      <c r="M32" s="28">
        <v>22.328510284423828</v>
      </c>
      <c r="N32" s="28">
        <v>27.005458831787099</v>
      </c>
      <c r="O32" s="28">
        <v>20.5809326171875</v>
      </c>
      <c r="P32" s="28">
        <v>19.968597412109375</v>
      </c>
      <c r="Q32" s="28">
        <v>18.783998489379883</v>
      </c>
      <c r="R32" s="28">
        <v>27.699779510498001</v>
      </c>
      <c r="S32" s="28">
        <v>20.128868103027344</v>
      </c>
      <c r="T32" s="28">
        <v>22.698873519897401</v>
      </c>
    </row>
    <row r="33" spans="1:20" ht="17.25" thickBot="1" x14ac:dyDescent="0.35">
      <c r="L33" t="s">
        <v>41</v>
      </c>
      <c r="M33" s="28">
        <v>22.322610855102539</v>
      </c>
      <c r="N33" s="28">
        <v>27.018251419067301</v>
      </c>
      <c r="O33" s="28">
        <v>20.445684432983398</v>
      </c>
      <c r="P33" s="28">
        <v>19.99949836730957</v>
      </c>
      <c r="Q33" s="28">
        <v>19.259405136108398</v>
      </c>
      <c r="R33" s="28">
        <v>27.741945648193301</v>
      </c>
      <c r="S33" s="28">
        <v>19.952730178833008</v>
      </c>
      <c r="T33" s="28">
        <v>22.628740310668899</v>
      </c>
    </row>
    <row r="34" spans="1:20" ht="17.25" thickBot="1" x14ac:dyDescent="0.35">
      <c r="A34" s="20"/>
      <c r="B34" s="20"/>
      <c r="C34" s="20"/>
      <c r="D34" s="20"/>
      <c r="F34" s="2" t="s">
        <v>21</v>
      </c>
      <c r="G34" s="2" t="s">
        <v>22</v>
      </c>
      <c r="L34" s="4"/>
      <c r="M34" s="28">
        <v>20.352571105957001</v>
      </c>
      <c r="N34" s="28">
        <v>26.599216461181641</v>
      </c>
      <c r="O34" s="28">
        <v>20.231589126586901</v>
      </c>
      <c r="P34" s="28">
        <v>20.8679191589355</v>
      </c>
      <c r="Q34" s="28">
        <v>18.954196929931641</v>
      </c>
      <c r="R34" s="28">
        <v>27.229327392578124</v>
      </c>
      <c r="S34" s="28">
        <v>19.748554229736328</v>
      </c>
      <c r="T34" s="28">
        <v>22.83415412902832</v>
      </c>
    </row>
    <row r="35" spans="1:20" ht="17.25" thickBot="1" x14ac:dyDescent="0.35">
      <c r="A35" s="39" t="s">
        <v>1</v>
      </c>
      <c r="B35" s="39" t="s">
        <v>2</v>
      </c>
      <c r="C35" s="39"/>
      <c r="D35" s="39" t="s">
        <v>3</v>
      </c>
      <c r="E35" s="43" t="s">
        <v>4</v>
      </c>
      <c r="F35" s="19" t="s">
        <v>5</v>
      </c>
      <c r="G35" s="19" t="s">
        <v>5</v>
      </c>
      <c r="H35" s="34" t="s">
        <v>6</v>
      </c>
      <c r="L35" s="4"/>
      <c r="M35" s="28">
        <v>19.678900146484299</v>
      </c>
      <c r="N35" s="28">
        <v>26.484628677368164</v>
      </c>
      <c r="O35" s="28">
        <v>20.308158111572201</v>
      </c>
      <c r="P35" s="28">
        <v>20.9346397399902</v>
      </c>
      <c r="Q35" s="28">
        <v>18.934206008911133</v>
      </c>
      <c r="R35" s="28">
        <v>26.589211654663</v>
      </c>
      <c r="S35" s="28">
        <v>19.804412841796875</v>
      </c>
      <c r="T35" s="28">
        <v>23.543899536132798</v>
      </c>
    </row>
    <row r="36" spans="1:20" ht="17.25" thickBot="1" x14ac:dyDescent="0.35">
      <c r="A36" s="40"/>
      <c r="B36" s="41"/>
      <c r="C36" s="42"/>
      <c r="D36" s="42"/>
      <c r="E36" s="44"/>
      <c r="F36" s="19" t="s">
        <v>7</v>
      </c>
      <c r="G36" s="19" t="s">
        <v>7</v>
      </c>
      <c r="H36" s="35"/>
      <c r="M36" s="28">
        <v>20.492179870605401</v>
      </c>
      <c r="N36" s="28">
        <v>26.537691116333008</v>
      </c>
      <c r="O36" s="28">
        <v>19.463546752929599</v>
      </c>
      <c r="P36" s="28">
        <v>20.964563369750977</v>
      </c>
      <c r="Q36" s="28">
        <v>19.238325119018555</v>
      </c>
      <c r="R36" s="28">
        <v>26.940821838378898</v>
      </c>
      <c r="S36" s="28">
        <v>19.14039421081543</v>
      </c>
      <c r="T36" s="28">
        <v>22.854032516479492</v>
      </c>
    </row>
    <row r="37" spans="1:20" ht="17.25" thickBot="1" x14ac:dyDescent="0.35">
      <c r="A37" s="36" t="s">
        <v>65</v>
      </c>
      <c r="B37" s="37" t="s">
        <v>19</v>
      </c>
      <c r="C37" s="5" t="s">
        <v>20</v>
      </c>
      <c r="D37" s="6">
        <v>1</v>
      </c>
      <c r="E37" s="7">
        <v>0.11271381281308318</v>
      </c>
      <c r="F37" s="8"/>
      <c r="G37" s="8"/>
      <c r="H37" s="6">
        <v>10</v>
      </c>
      <c r="M37" s="28">
        <v>20.1246738433837</v>
      </c>
      <c r="N37" s="28">
        <v>26.639852523803711</v>
      </c>
      <c r="O37" s="28">
        <v>20.429073333740199</v>
      </c>
      <c r="P37" s="28">
        <v>20.81861686706543</v>
      </c>
      <c r="Q37" s="28">
        <v>19.208744049072266</v>
      </c>
      <c r="R37" s="28">
        <v>26.949935150146484</v>
      </c>
      <c r="S37" s="28">
        <v>20.668228149414063</v>
      </c>
      <c r="T37" s="28">
        <v>22.985174179077099</v>
      </c>
    </row>
    <row r="38" spans="1:20" ht="17.25" thickBot="1" x14ac:dyDescent="0.35">
      <c r="A38" s="36"/>
      <c r="B38" s="37"/>
      <c r="C38" s="8" t="s">
        <v>24</v>
      </c>
      <c r="D38" s="9">
        <v>1.1812728071479381</v>
      </c>
      <c r="E38" s="7">
        <v>0.13924660260031088</v>
      </c>
      <c r="F38" s="10">
        <v>0.16250704794961696</v>
      </c>
      <c r="G38" s="10"/>
      <c r="H38" s="6">
        <v>10</v>
      </c>
      <c r="M38" s="28">
        <v>21.094192504882798</v>
      </c>
      <c r="N38" s="28">
        <v>26.512947082519531</v>
      </c>
      <c r="O38" s="28">
        <v>19.569978713989201</v>
      </c>
      <c r="P38" s="28">
        <v>20.38397216796875</v>
      </c>
      <c r="Q38" s="28">
        <v>19.291706085205078</v>
      </c>
      <c r="R38" s="28">
        <v>26.847205352783202</v>
      </c>
      <c r="S38" s="28">
        <v>20.123994827270508</v>
      </c>
      <c r="T38" s="28">
        <v>23.009159088134766</v>
      </c>
    </row>
    <row r="39" spans="1:20" ht="17.25" thickBot="1" x14ac:dyDescent="0.35">
      <c r="A39" s="36"/>
      <c r="B39" s="37"/>
      <c r="C39" s="11" t="s">
        <v>23</v>
      </c>
      <c r="D39" s="12">
        <v>2.4474340968041011</v>
      </c>
      <c r="E39" s="7">
        <v>0.27710522793753312</v>
      </c>
      <c r="F39" s="8">
        <v>6.5929653322054074E-5</v>
      </c>
      <c r="G39" s="8"/>
      <c r="H39" s="6">
        <v>10</v>
      </c>
      <c r="L39" s="4"/>
      <c r="M39" s="28">
        <v>20.361736297607401</v>
      </c>
      <c r="N39" s="28">
        <v>26.604406356811523</v>
      </c>
      <c r="O39" s="28">
        <v>20.497604370117188</v>
      </c>
      <c r="P39" s="28">
        <v>20.219303131103516</v>
      </c>
      <c r="Q39" s="28">
        <v>19.671287536621094</v>
      </c>
      <c r="R39" s="28">
        <v>26.946406555175781</v>
      </c>
      <c r="S39" s="28">
        <v>20.149131774902344</v>
      </c>
      <c r="T39" s="28">
        <v>23.087224960327148</v>
      </c>
    </row>
    <row r="40" spans="1:20" ht="17.25" thickBot="1" x14ac:dyDescent="0.35">
      <c r="A40" s="36"/>
      <c r="B40" s="37"/>
      <c r="C40" s="8" t="s">
        <v>25</v>
      </c>
      <c r="D40" s="12">
        <v>2.1617099183021296</v>
      </c>
      <c r="E40" s="7">
        <v>0.33127320589172249</v>
      </c>
      <c r="F40" s="10">
        <v>1.9050802397102145E-3</v>
      </c>
      <c r="G40" s="10">
        <v>0.25831460396350381</v>
      </c>
      <c r="H40" s="6">
        <v>10</v>
      </c>
      <c r="L40" s="4"/>
      <c r="M40" s="28">
        <v>19.588296508789</v>
      </c>
      <c r="N40" s="28">
        <v>27.037124633789063</v>
      </c>
      <c r="O40" s="28">
        <v>19.6319065093994</v>
      </c>
      <c r="P40" s="28">
        <v>20.264822006225586</v>
      </c>
      <c r="Q40" s="28">
        <v>20.255796432495117</v>
      </c>
      <c r="R40" s="28">
        <v>27.108010482788</v>
      </c>
      <c r="S40" s="28">
        <v>20.582618713378906</v>
      </c>
      <c r="T40" s="28">
        <v>23.177928924560501</v>
      </c>
    </row>
    <row r="41" spans="1:20" ht="17.25" thickBot="1" x14ac:dyDescent="0.35">
      <c r="M41" s="28">
        <v>20.4610176086425</v>
      </c>
      <c r="N41" s="28">
        <v>26.907930374145508</v>
      </c>
      <c r="O41" s="28">
        <v>19.8393459320068</v>
      </c>
      <c r="P41" s="28">
        <v>20.240461349487305</v>
      </c>
      <c r="Q41" s="28">
        <v>20.637582778930664</v>
      </c>
      <c r="R41" s="28">
        <v>27.487061691284101</v>
      </c>
      <c r="S41" s="28">
        <v>20.754020690917969</v>
      </c>
      <c r="T41" s="28">
        <v>22.749055862426758</v>
      </c>
    </row>
    <row r="42" spans="1:20" ht="17.25" thickBot="1" x14ac:dyDescent="0.35">
      <c r="A42" s="20"/>
      <c r="B42" s="20"/>
      <c r="C42" s="20"/>
      <c r="D42" s="20"/>
      <c r="F42" s="2" t="s">
        <v>21</v>
      </c>
      <c r="G42" s="2" t="s">
        <v>22</v>
      </c>
      <c r="M42" s="28">
        <v>20.269646835327102</v>
      </c>
      <c r="N42" s="28">
        <v>27.292377471923828</v>
      </c>
      <c r="O42" s="28">
        <v>20.133518218994102</v>
      </c>
      <c r="P42" s="28">
        <v>20.481062316894501</v>
      </c>
      <c r="Q42" s="28">
        <v>18.1253662109375</v>
      </c>
      <c r="R42" s="28">
        <v>26.516339492797851</v>
      </c>
      <c r="S42" s="28">
        <v>19.653507232666016</v>
      </c>
      <c r="T42" s="28">
        <v>22.900856018066406</v>
      </c>
    </row>
    <row r="43" spans="1:20" ht="17.25" thickBot="1" x14ac:dyDescent="0.35">
      <c r="A43" s="39" t="s">
        <v>1</v>
      </c>
      <c r="B43" s="39" t="s">
        <v>2</v>
      </c>
      <c r="C43" s="39"/>
      <c r="D43" s="39" t="s">
        <v>3</v>
      </c>
      <c r="E43" s="43" t="s">
        <v>4</v>
      </c>
      <c r="F43" s="19" t="s">
        <v>5</v>
      </c>
      <c r="G43" s="19" t="s">
        <v>5</v>
      </c>
      <c r="H43" s="34" t="s">
        <v>6</v>
      </c>
      <c r="M43" s="28">
        <v>20.424113464355401</v>
      </c>
      <c r="N43" s="28">
        <v>27.41105842590332</v>
      </c>
      <c r="O43" s="28">
        <v>20.2096862792968</v>
      </c>
      <c r="P43" s="28">
        <v>20.475914382934501</v>
      </c>
      <c r="Q43" s="28">
        <v>18.367364883422852</v>
      </c>
      <c r="R43" s="28">
        <v>26.674613189697265</v>
      </c>
      <c r="S43" s="28">
        <v>19.665285110473633</v>
      </c>
      <c r="T43" s="28">
        <v>22.622594833374023</v>
      </c>
    </row>
    <row r="44" spans="1:20" ht="17.25" thickBot="1" x14ac:dyDescent="0.35">
      <c r="A44" s="40"/>
      <c r="B44" s="41"/>
      <c r="C44" s="42"/>
      <c r="D44" s="42"/>
      <c r="E44" s="44"/>
      <c r="F44" s="19" t="s">
        <v>7</v>
      </c>
      <c r="G44" s="19" t="s">
        <v>7</v>
      </c>
      <c r="H44" s="35"/>
      <c r="L44" s="4"/>
    </row>
    <row r="45" spans="1:20" ht="17.25" thickBot="1" x14ac:dyDescent="0.35">
      <c r="A45" s="36" t="s">
        <v>65</v>
      </c>
      <c r="B45" s="37" t="s">
        <v>16</v>
      </c>
      <c r="C45" s="5" t="s">
        <v>20</v>
      </c>
      <c r="D45" s="6">
        <v>1</v>
      </c>
      <c r="E45" s="7">
        <v>0.13298267897099278</v>
      </c>
      <c r="F45" s="8"/>
      <c r="G45" s="8"/>
      <c r="H45" s="6">
        <v>10</v>
      </c>
      <c r="L45" s="4"/>
    </row>
    <row r="46" spans="1:20" ht="17.25" thickBot="1" x14ac:dyDescent="0.35">
      <c r="A46" s="36"/>
      <c r="B46" s="37"/>
      <c r="C46" s="8" t="s">
        <v>24</v>
      </c>
      <c r="D46" s="9">
        <v>1.3474780839525831</v>
      </c>
      <c r="E46" s="7">
        <v>0.1482941997894992</v>
      </c>
      <c r="F46" s="10">
        <v>4.9063159938359066E-2</v>
      </c>
      <c r="G46" s="10"/>
      <c r="H46" s="6">
        <v>10</v>
      </c>
    </row>
    <row r="47" spans="1:20" ht="17.25" thickBot="1" x14ac:dyDescent="0.35">
      <c r="A47" s="36"/>
      <c r="B47" s="37"/>
      <c r="C47" s="11" t="s">
        <v>23</v>
      </c>
      <c r="D47" s="12">
        <v>0.76538524250377726</v>
      </c>
      <c r="E47" s="7">
        <v>7.2133543439596812E-2</v>
      </c>
      <c r="F47" s="8">
        <v>6.917724501223195E-2</v>
      </c>
      <c r="G47" s="8"/>
      <c r="H47" s="6">
        <v>10</v>
      </c>
    </row>
    <row r="48" spans="1:20" ht="17.25" thickBot="1" x14ac:dyDescent="0.35">
      <c r="A48" s="36"/>
      <c r="B48" s="37"/>
      <c r="C48" s="8" t="s">
        <v>25</v>
      </c>
      <c r="D48" s="12">
        <v>1.1597327160246627</v>
      </c>
      <c r="E48" s="7">
        <v>0.12177926434722348</v>
      </c>
      <c r="F48" s="10">
        <v>0.19369295281063764</v>
      </c>
      <c r="G48" s="10">
        <v>6.0968007114068001E-3</v>
      </c>
      <c r="H48" s="6">
        <v>10</v>
      </c>
    </row>
    <row r="49" spans="1:12" ht="17.25" thickBot="1" x14ac:dyDescent="0.35">
      <c r="L49" s="4"/>
    </row>
    <row r="50" spans="1:12" ht="17.25" thickBot="1" x14ac:dyDescent="0.35">
      <c r="A50" s="20"/>
      <c r="B50" s="20"/>
      <c r="C50" s="20"/>
      <c r="D50" s="20"/>
      <c r="F50" s="2" t="s">
        <v>21</v>
      </c>
      <c r="G50" s="2" t="s">
        <v>22</v>
      </c>
      <c r="L50" s="4"/>
    </row>
    <row r="51" spans="1:12" ht="17.25" thickBot="1" x14ac:dyDescent="0.35">
      <c r="A51" s="39" t="s">
        <v>1</v>
      </c>
      <c r="B51" s="39" t="s">
        <v>2</v>
      </c>
      <c r="C51" s="39"/>
      <c r="D51" s="39" t="s">
        <v>3</v>
      </c>
      <c r="E51" s="43" t="s">
        <v>4</v>
      </c>
      <c r="F51" s="19" t="s">
        <v>5</v>
      </c>
      <c r="G51" s="19" t="s">
        <v>5</v>
      </c>
      <c r="H51" s="34" t="s">
        <v>6</v>
      </c>
    </row>
    <row r="52" spans="1:12" ht="17.25" thickBot="1" x14ac:dyDescent="0.35">
      <c r="A52" s="40"/>
      <c r="B52" s="41"/>
      <c r="C52" s="42"/>
      <c r="D52" s="42"/>
      <c r="E52" s="44"/>
      <c r="F52" s="19" t="s">
        <v>7</v>
      </c>
      <c r="G52" s="19" t="s">
        <v>7</v>
      </c>
      <c r="H52" s="35"/>
    </row>
    <row r="53" spans="1:12" ht="17.25" thickBot="1" x14ac:dyDescent="0.35">
      <c r="A53" s="36" t="s">
        <v>65</v>
      </c>
      <c r="B53" s="37" t="s">
        <v>17</v>
      </c>
      <c r="C53" s="5" t="s">
        <v>20</v>
      </c>
      <c r="D53" s="6">
        <v>1</v>
      </c>
      <c r="E53" s="7">
        <v>0.12652885059686242</v>
      </c>
      <c r="F53" s="8"/>
      <c r="G53" s="8"/>
      <c r="H53" s="6">
        <v>10</v>
      </c>
    </row>
    <row r="54" spans="1:12" ht="17.25" thickBot="1" x14ac:dyDescent="0.35">
      <c r="A54" s="36"/>
      <c r="B54" s="37"/>
      <c r="C54" s="8" t="s">
        <v>24</v>
      </c>
      <c r="D54" s="9">
        <v>1.2796573925034656</v>
      </c>
      <c r="E54" s="7">
        <v>0.12381396724665698</v>
      </c>
      <c r="F54" s="10">
        <v>6.5791325865842507E-2</v>
      </c>
      <c r="G54" s="10"/>
      <c r="H54" s="6">
        <v>10</v>
      </c>
      <c r="J54" s="4"/>
      <c r="K54" s="4"/>
      <c r="L54" s="4"/>
    </row>
    <row r="55" spans="1:12" ht="17.25" thickBot="1" x14ac:dyDescent="0.35">
      <c r="A55" s="36"/>
      <c r="B55" s="37"/>
      <c r="C55" s="11" t="s">
        <v>23</v>
      </c>
      <c r="D55" s="12">
        <v>0.45608049621401325</v>
      </c>
      <c r="E55" s="7">
        <v>0.1052653342855004</v>
      </c>
      <c r="F55" s="8">
        <v>1.9702598968726445E-3</v>
      </c>
      <c r="G55" s="8"/>
      <c r="H55" s="6">
        <v>10</v>
      </c>
      <c r="J55" s="4"/>
      <c r="K55" s="4"/>
      <c r="L55" s="4"/>
    </row>
    <row r="56" spans="1:12" ht="17.25" thickBot="1" x14ac:dyDescent="0.35">
      <c r="A56" s="36"/>
      <c r="B56" s="37"/>
      <c r="C56" s="8" t="s">
        <v>25</v>
      </c>
      <c r="D56" s="12">
        <v>0.88569752753257958</v>
      </c>
      <c r="E56" s="7">
        <v>0.10547829172321727</v>
      </c>
      <c r="F56" s="10">
        <v>0.24830550549955704</v>
      </c>
      <c r="G56" s="10">
        <v>4.9512742890924933E-3</v>
      </c>
      <c r="H56" s="6">
        <v>10</v>
      </c>
      <c r="J56" s="4"/>
      <c r="K56" s="4"/>
    </row>
  </sheetData>
  <mergeCells count="57">
    <mergeCell ref="H51:H52"/>
    <mergeCell ref="A53:A56"/>
    <mergeCell ref="B53:B56"/>
    <mergeCell ref="A51:A52"/>
    <mergeCell ref="B51:B52"/>
    <mergeCell ref="C51:C52"/>
    <mergeCell ref="D51:D52"/>
    <mergeCell ref="E51:E52"/>
    <mergeCell ref="D43:D44"/>
    <mergeCell ref="E43:E44"/>
    <mergeCell ref="H43:H44"/>
    <mergeCell ref="A45:A48"/>
    <mergeCell ref="B45:B48"/>
    <mergeCell ref="A37:A40"/>
    <mergeCell ref="B37:B40"/>
    <mergeCell ref="A43:A44"/>
    <mergeCell ref="B43:B44"/>
    <mergeCell ref="C43:C44"/>
    <mergeCell ref="H27:H28"/>
    <mergeCell ref="A29:A32"/>
    <mergeCell ref="B29:B32"/>
    <mergeCell ref="A35:A36"/>
    <mergeCell ref="B35:B36"/>
    <mergeCell ref="C35:C36"/>
    <mergeCell ref="D35:D36"/>
    <mergeCell ref="E35:E36"/>
    <mergeCell ref="H35:H36"/>
    <mergeCell ref="A27:A28"/>
    <mergeCell ref="B27:B28"/>
    <mergeCell ref="C27:C28"/>
    <mergeCell ref="D27:D28"/>
    <mergeCell ref="E27:E28"/>
    <mergeCell ref="E19:E20"/>
    <mergeCell ref="A21:A24"/>
    <mergeCell ref="B21:B24"/>
    <mergeCell ref="A13:A16"/>
    <mergeCell ref="B13:B16"/>
    <mergeCell ref="A19:A20"/>
    <mergeCell ref="B19:B20"/>
    <mergeCell ref="C19:C20"/>
    <mergeCell ref="D19:D20"/>
    <mergeCell ref="H3:H4"/>
    <mergeCell ref="H11:H12"/>
    <mergeCell ref="H19:H20"/>
    <mergeCell ref="A1:D1"/>
    <mergeCell ref="A3:A4"/>
    <mergeCell ref="B3:B4"/>
    <mergeCell ref="C3:C4"/>
    <mergeCell ref="D3:D4"/>
    <mergeCell ref="A5:A8"/>
    <mergeCell ref="B5:B8"/>
    <mergeCell ref="A11:A12"/>
    <mergeCell ref="B11:B12"/>
    <mergeCell ref="C11:C12"/>
    <mergeCell ref="D11:D12"/>
    <mergeCell ref="E11:E12"/>
    <mergeCell ref="E3:E4"/>
  </mergeCells>
  <phoneticPr fontId="2" type="noConversion"/>
  <pageMargins left="0.7" right="0.7" top="0.75" bottom="0.75" header="0.3" footer="0.3"/>
  <pageSetup paperSize="9" orientation="portrait" horizontalDpi="4294967295" verticalDpi="4294967295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6"/>
  <sheetViews>
    <sheetView tabSelected="1" workbookViewId="0">
      <selection activeCell="R15" sqref="R15"/>
    </sheetView>
  </sheetViews>
  <sheetFormatPr defaultRowHeight="16.5" x14ac:dyDescent="0.3"/>
  <cols>
    <col min="3" max="3" width="16.125" bestFit="1" customWidth="1"/>
    <col min="4" max="4" width="11.75" bestFit="1" customWidth="1"/>
    <col min="5" max="5" width="11" bestFit="1" customWidth="1"/>
    <col min="6" max="6" width="15.625" bestFit="1" customWidth="1"/>
    <col min="7" max="7" width="15.375" bestFit="1" customWidth="1"/>
    <col min="11" max="17" width="10" bestFit="1" customWidth="1"/>
  </cols>
  <sheetData>
    <row r="1" spans="1:17" ht="17.25" thickBot="1" x14ac:dyDescent="0.35">
      <c r="A1" s="38" t="s">
        <v>58</v>
      </c>
      <c r="B1" s="38"/>
      <c r="C1" s="38"/>
      <c r="D1" s="38"/>
    </row>
    <row r="2" spans="1:17" ht="17.25" thickBot="1" x14ac:dyDescent="0.35">
      <c r="A2" s="20" t="s">
        <v>0</v>
      </c>
      <c r="B2" s="20"/>
      <c r="C2" s="20"/>
      <c r="D2" s="20"/>
      <c r="F2" s="2" t="s">
        <v>21</v>
      </c>
      <c r="G2" s="2" t="s">
        <v>22</v>
      </c>
    </row>
    <row r="3" spans="1:17" ht="16.5" customHeight="1" thickBot="1" x14ac:dyDescent="0.35">
      <c r="A3" s="39" t="s">
        <v>1</v>
      </c>
      <c r="B3" s="39" t="s">
        <v>2</v>
      </c>
      <c r="C3" s="39"/>
      <c r="D3" s="39" t="s">
        <v>3</v>
      </c>
      <c r="E3" s="43" t="s">
        <v>4</v>
      </c>
      <c r="F3" s="19" t="s">
        <v>5</v>
      </c>
      <c r="G3" s="19" t="s">
        <v>5</v>
      </c>
      <c r="H3" s="34" t="s">
        <v>6</v>
      </c>
      <c r="I3" s="4"/>
      <c r="J3" s="4"/>
      <c r="K3" s="4" t="s">
        <v>52</v>
      </c>
      <c r="L3" t="s">
        <v>53</v>
      </c>
      <c r="M3" t="s">
        <v>54</v>
      </c>
      <c r="N3" t="s">
        <v>55</v>
      </c>
      <c r="O3" t="s">
        <v>56</v>
      </c>
      <c r="P3" t="s">
        <v>57</v>
      </c>
      <c r="Q3" t="s">
        <v>51</v>
      </c>
    </row>
    <row r="4" spans="1:17" ht="17.25" thickBot="1" x14ac:dyDescent="0.35">
      <c r="A4" s="40"/>
      <c r="B4" s="41"/>
      <c r="C4" s="42"/>
      <c r="D4" s="42"/>
      <c r="E4" s="44"/>
      <c r="F4" s="19" t="s">
        <v>7</v>
      </c>
      <c r="G4" s="19" t="s">
        <v>7</v>
      </c>
      <c r="H4" s="35"/>
      <c r="I4" s="4"/>
      <c r="J4" s="4" t="s">
        <v>38</v>
      </c>
      <c r="K4" s="29">
        <v>18.830214999999999</v>
      </c>
      <c r="L4" s="28">
        <v>20.884972000000001</v>
      </c>
      <c r="M4" s="28">
        <v>22.745284999999999</v>
      </c>
      <c r="N4" s="28">
        <v>24.809121999999999</v>
      </c>
      <c r="O4" s="28">
        <v>20.945530000000002</v>
      </c>
      <c r="P4" s="28">
        <v>26.273489999999999</v>
      </c>
      <c r="Q4" s="28">
        <v>22.6193752288818</v>
      </c>
    </row>
    <row r="5" spans="1:17" ht="17.25" thickBot="1" x14ac:dyDescent="0.35">
      <c r="A5" s="36" t="s">
        <v>67</v>
      </c>
      <c r="B5" s="37" t="s">
        <v>27</v>
      </c>
      <c r="C5" s="5" t="s">
        <v>20</v>
      </c>
      <c r="D5" s="6">
        <v>1</v>
      </c>
      <c r="E5" s="7">
        <v>0.15984865012244759</v>
      </c>
      <c r="F5" s="8"/>
      <c r="G5" s="8"/>
      <c r="H5" s="6">
        <v>10</v>
      </c>
      <c r="K5" s="28">
        <v>18.750661999999998</v>
      </c>
      <c r="L5" s="28">
        <v>20.783263999999999</v>
      </c>
      <c r="M5" s="28">
        <v>22.694084</v>
      </c>
      <c r="N5" s="28">
        <v>24.644997</v>
      </c>
      <c r="O5" s="28">
        <v>20.86027</v>
      </c>
      <c r="P5" s="28">
        <v>26.618568</v>
      </c>
      <c r="Q5" s="28">
        <v>22.443260192871001</v>
      </c>
    </row>
    <row r="6" spans="1:17" ht="17.25" thickBot="1" x14ac:dyDescent="0.35">
      <c r="A6" s="36"/>
      <c r="B6" s="37"/>
      <c r="C6" s="8" t="s">
        <v>24</v>
      </c>
      <c r="D6" s="9">
        <v>1.5086137844755707</v>
      </c>
      <c r="E6" s="7">
        <v>0.13349660257566429</v>
      </c>
      <c r="F6" s="10">
        <v>1.2572966589400681E-2</v>
      </c>
      <c r="G6" s="10"/>
      <c r="H6" s="6">
        <v>10</v>
      </c>
      <c r="K6" s="28">
        <v>18.578786999999998</v>
      </c>
      <c r="L6" s="28">
        <v>21.430087</v>
      </c>
      <c r="M6" s="28">
        <v>22.638273999999999</v>
      </c>
      <c r="N6" s="28">
        <v>25.018127</v>
      </c>
      <c r="O6" s="28">
        <v>21.151724000000002</v>
      </c>
      <c r="P6" s="28">
        <v>26.460224</v>
      </c>
      <c r="Q6" s="28">
        <v>23.051744461059499</v>
      </c>
    </row>
    <row r="7" spans="1:17" ht="17.25" thickBot="1" x14ac:dyDescent="0.35">
      <c r="A7" s="36"/>
      <c r="B7" s="37"/>
      <c r="C7" s="11" t="s">
        <v>23</v>
      </c>
      <c r="D7" s="12">
        <v>0.69149283955582663</v>
      </c>
      <c r="E7" s="7">
        <v>4.5424132623655689E-2</v>
      </c>
      <c r="F7" s="8">
        <v>3.9914072682186663E-2</v>
      </c>
      <c r="G7" s="8"/>
      <c r="H7" s="6">
        <v>10</v>
      </c>
      <c r="I7" s="4"/>
      <c r="J7" s="4"/>
      <c r="K7" s="29">
        <v>18.583199</v>
      </c>
      <c r="L7" s="29">
        <v>21.584910000000001</v>
      </c>
      <c r="M7" s="28">
        <v>22.652552</v>
      </c>
      <c r="N7" s="28">
        <v>24.604928999999998</v>
      </c>
      <c r="O7" s="28">
        <v>20.881128</v>
      </c>
      <c r="P7" s="28">
        <v>25.897843999999999</v>
      </c>
      <c r="Q7" s="28">
        <v>22.8415431976318</v>
      </c>
    </row>
    <row r="8" spans="1:17" ht="17.25" thickBot="1" x14ac:dyDescent="0.35">
      <c r="A8" s="36"/>
      <c r="B8" s="37"/>
      <c r="C8" s="8" t="s">
        <v>25</v>
      </c>
      <c r="D8" s="12">
        <v>0.8708885775894496</v>
      </c>
      <c r="E8" s="7">
        <v>0.11005440380051135</v>
      </c>
      <c r="F8" s="10">
        <v>0.25715341775863843</v>
      </c>
      <c r="G8" s="10">
        <v>7.4609948555826019E-2</v>
      </c>
      <c r="H8" s="6">
        <v>10</v>
      </c>
      <c r="I8" s="4"/>
      <c r="J8" s="4"/>
      <c r="K8" s="29">
        <v>18.044203</v>
      </c>
      <c r="L8" s="29">
        <v>21.471698</v>
      </c>
      <c r="M8" s="28">
        <v>23.263472</v>
      </c>
      <c r="N8" s="28">
        <v>24.104420000000001</v>
      </c>
      <c r="O8" s="28">
        <v>21.606047</v>
      </c>
      <c r="P8" s="28">
        <v>26.311223999999999</v>
      </c>
      <c r="Q8" s="28">
        <v>23.428255081176758</v>
      </c>
    </row>
    <row r="9" spans="1:17" ht="17.25" thickBot="1" x14ac:dyDescent="0.35">
      <c r="A9" s="4"/>
      <c r="B9" s="4"/>
      <c r="C9" s="4"/>
      <c r="D9" s="4"/>
      <c r="E9" s="4"/>
      <c r="F9" s="4"/>
      <c r="G9" s="4"/>
      <c r="H9" s="4"/>
      <c r="I9" s="4"/>
      <c r="J9" s="4"/>
      <c r="K9" s="29">
        <v>19.070792999999998</v>
      </c>
      <c r="L9" s="29">
        <v>21.145458000000001</v>
      </c>
      <c r="M9" s="28">
        <v>23.259726000000001</v>
      </c>
      <c r="N9" s="28">
        <v>23.908370999999999</v>
      </c>
      <c r="O9" s="28">
        <v>21.024519999999999</v>
      </c>
      <c r="P9" s="28">
        <v>25.995332999999999</v>
      </c>
      <c r="Q9" s="28">
        <v>23.2084445953369</v>
      </c>
    </row>
    <row r="10" spans="1:17" ht="17.25" thickBot="1" x14ac:dyDescent="0.35">
      <c r="A10" s="20"/>
      <c r="B10" s="20"/>
      <c r="C10" s="20"/>
      <c r="D10" s="20"/>
      <c r="F10" s="2" t="s">
        <v>21</v>
      </c>
      <c r="G10" s="2" t="s">
        <v>22</v>
      </c>
      <c r="I10" s="4"/>
      <c r="J10" s="4"/>
      <c r="K10" s="29">
        <v>18.516103999999999</v>
      </c>
      <c r="L10" s="29">
        <v>22.287590000000002</v>
      </c>
      <c r="M10" s="28">
        <v>23.326630000000002</v>
      </c>
      <c r="N10" s="28">
        <v>24.338222999999999</v>
      </c>
      <c r="O10" s="28">
        <v>21.57179</v>
      </c>
      <c r="P10" s="28">
        <v>25.633209999999998</v>
      </c>
      <c r="Q10" s="28">
        <v>23.2504978179931</v>
      </c>
    </row>
    <row r="11" spans="1:17" ht="17.25" thickBot="1" x14ac:dyDescent="0.35">
      <c r="A11" s="39" t="s">
        <v>1</v>
      </c>
      <c r="B11" s="39" t="s">
        <v>2</v>
      </c>
      <c r="C11" s="39"/>
      <c r="D11" s="39" t="s">
        <v>3</v>
      </c>
      <c r="E11" s="43" t="s">
        <v>4</v>
      </c>
      <c r="F11" s="19" t="s">
        <v>5</v>
      </c>
      <c r="G11" s="19" t="s">
        <v>5</v>
      </c>
      <c r="H11" s="34" t="s">
        <v>6</v>
      </c>
      <c r="I11" s="4"/>
      <c r="J11" s="4"/>
      <c r="K11" s="29">
        <v>18.502033000000001</v>
      </c>
      <c r="L11" s="29">
        <v>22.347878000000001</v>
      </c>
      <c r="M11" s="28">
        <v>23.237829999999999</v>
      </c>
      <c r="N11" s="28">
        <v>24.663124</v>
      </c>
      <c r="O11" s="28">
        <v>21.371960000000001</v>
      </c>
      <c r="P11" s="28">
        <v>26.029415</v>
      </c>
      <c r="Q11" s="28">
        <v>22.143125534057599</v>
      </c>
    </row>
    <row r="12" spans="1:17" ht="17.25" thickBot="1" x14ac:dyDescent="0.35">
      <c r="A12" s="40"/>
      <c r="B12" s="41"/>
      <c r="C12" s="42"/>
      <c r="D12" s="42"/>
      <c r="E12" s="44"/>
      <c r="F12" s="19" t="s">
        <v>7</v>
      </c>
      <c r="G12" s="19" t="s">
        <v>7</v>
      </c>
      <c r="H12" s="35"/>
      <c r="I12" s="4"/>
      <c r="J12" s="4"/>
      <c r="K12" s="29">
        <v>18.823516999999999</v>
      </c>
      <c r="L12" s="29">
        <v>22.670809999999999</v>
      </c>
      <c r="M12" s="28">
        <v>24.375513000000002</v>
      </c>
      <c r="N12" s="28">
        <v>23.976849999999999</v>
      </c>
      <c r="O12" s="28">
        <v>21.575153</v>
      </c>
      <c r="P12" s="28">
        <v>25.678702999999999</v>
      </c>
      <c r="Q12" s="28">
        <v>22.2195110321044</v>
      </c>
    </row>
    <row r="13" spans="1:17" ht="16.5" customHeight="1" thickBot="1" x14ac:dyDescent="0.35">
      <c r="A13" s="36" t="s">
        <v>67</v>
      </c>
      <c r="B13" s="37" t="s">
        <v>28</v>
      </c>
      <c r="C13" s="5" t="s">
        <v>20</v>
      </c>
      <c r="D13" s="6">
        <v>1</v>
      </c>
      <c r="E13" s="7">
        <v>0.16792877672075146</v>
      </c>
      <c r="F13" s="8"/>
      <c r="G13" s="8"/>
      <c r="H13" s="6">
        <v>10</v>
      </c>
      <c r="I13" s="4"/>
      <c r="J13" s="4"/>
      <c r="K13" s="29">
        <v>18.93488</v>
      </c>
      <c r="L13" s="29">
        <v>22.775773999999998</v>
      </c>
      <c r="M13" s="28">
        <v>23.929352000000002</v>
      </c>
      <c r="N13" s="28">
        <v>23.982354999999998</v>
      </c>
      <c r="O13" s="28">
        <v>21.449542999999998</v>
      </c>
      <c r="P13" s="28">
        <v>25.956287</v>
      </c>
      <c r="Q13" s="28">
        <v>22.482769012451101</v>
      </c>
    </row>
    <row r="14" spans="1:17" ht="17.25" thickBot="1" x14ac:dyDescent="0.35">
      <c r="A14" s="36"/>
      <c r="B14" s="37"/>
      <c r="C14" s="8" t="s">
        <v>24</v>
      </c>
      <c r="D14" s="9">
        <v>1.6323323733988302</v>
      </c>
      <c r="E14" s="7">
        <v>0.20047761892774013</v>
      </c>
      <c r="F14" s="10">
        <v>1.3217189692727671E-2</v>
      </c>
      <c r="G14" s="10"/>
      <c r="H14" s="6">
        <v>10</v>
      </c>
      <c r="I14" s="4"/>
      <c r="J14" s="4" t="s">
        <v>39</v>
      </c>
      <c r="K14" s="29">
        <v>18.319527000000001</v>
      </c>
      <c r="L14" s="29">
        <v>21.149477000000001</v>
      </c>
      <c r="M14" s="28">
        <v>22.99736</v>
      </c>
      <c r="N14" s="28">
        <v>25.187946</v>
      </c>
      <c r="O14" s="28">
        <v>20.813320000000001</v>
      </c>
      <c r="P14" s="28">
        <v>25.885838</v>
      </c>
      <c r="Q14" s="28">
        <v>22.8024368286132</v>
      </c>
    </row>
    <row r="15" spans="1:17" ht="17.25" thickBot="1" x14ac:dyDescent="0.35">
      <c r="A15" s="36"/>
      <c r="B15" s="37"/>
      <c r="C15" s="11" t="s">
        <v>23</v>
      </c>
      <c r="D15" s="12">
        <v>0.48610447612201824</v>
      </c>
      <c r="E15" s="7">
        <v>3.3467056372120295E-2</v>
      </c>
      <c r="F15" s="8">
        <v>3.8328616438111814E-3</v>
      </c>
      <c r="G15" s="8"/>
      <c r="H15" s="6">
        <v>10</v>
      </c>
      <c r="I15" s="4"/>
      <c r="J15" s="4"/>
      <c r="K15" s="29">
        <v>18.408957000000001</v>
      </c>
      <c r="L15" s="29">
        <v>21.239687</v>
      </c>
      <c r="M15" s="28">
        <v>23.403075000000001</v>
      </c>
      <c r="N15" s="28">
        <v>24.140135000000001</v>
      </c>
      <c r="O15" s="28">
        <v>20.985353</v>
      </c>
      <c r="P15" s="28">
        <v>25.92896</v>
      </c>
      <c r="Q15" s="28">
        <v>22.9056892395019</v>
      </c>
    </row>
    <row r="16" spans="1:17" ht="17.25" thickBot="1" x14ac:dyDescent="0.35">
      <c r="A16" s="36"/>
      <c r="B16" s="37"/>
      <c r="C16" s="8" t="s">
        <v>25</v>
      </c>
      <c r="D16" s="12">
        <v>1.1446665777423271</v>
      </c>
      <c r="E16" s="7">
        <v>0.12271987640268386</v>
      </c>
      <c r="F16" s="10">
        <v>0.24779899733651023</v>
      </c>
      <c r="G16" s="10">
        <v>3.1676287151390041E-5</v>
      </c>
      <c r="H16" s="6">
        <v>10</v>
      </c>
      <c r="I16" s="4"/>
      <c r="J16" s="4"/>
      <c r="K16" s="29">
        <v>18.421461000000001</v>
      </c>
      <c r="L16" s="29">
        <v>21.60717</v>
      </c>
      <c r="M16" s="28">
        <v>22.572657</v>
      </c>
      <c r="N16" s="28">
        <v>23.978003000000001</v>
      </c>
      <c r="O16" s="28">
        <v>20.046564</v>
      </c>
      <c r="P16" s="28">
        <v>25.656841</v>
      </c>
      <c r="Q16" s="28">
        <v>22.929433822631836</v>
      </c>
    </row>
    <row r="17" spans="1:17" ht="17.25" thickBot="1" x14ac:dyDescent="0.35">
      <c r="A17" s="4"/>
      <c r="B17" s="4"/>
      <c r="C17" s="4"/>
      <c r="D17" s="4"/>
      <c r="E17" s="4"/>
      <c r="F17" s="4"/>
      <c r="G17" s="4"/>
      <c r="H17" s="4"/>
      <c r="I17" s="4"/>
      <c r="J17" s="4"/>
      <c r="K17" s="29">
        <v>18.419008000000002</v>
      </c>
      <c r="L17" s="29">
        <v>22.085063999999999</v>
      </c>
      <c r="M17" s="28">
        <v>22.73781</v>
      </c>
      <c r="N17" s="28">
        <v>23.964372999999998</v>
      </c>
      <c r="O17" s="28">
        <v>20.285501499999999</v>
      </c>
      <c r="P17" s="28">
        <v>25.671143000000001</v>
      </c>
      <c r="Q17" s="28">
        <v>23.222238540649414</v>
      </c>
    </row>
    <row r="18" spans="1:17" ht="17.25" thickBot="1" x14ac:dyDescent="0.35">
      <c r="A18" s="20"/>
      <c r="B18" s="20"/>
      <c r="C18" s="20"/>
      <c r="D18" s="20"/>
      <c r="F18" s="2" t="s">
        <v>21</v>
      </c>
      <c r="G18" s="2" t="s">
        <v>22</v>
      </c>
      <c r="I18" s="4"/>
      <c r="J18" s="4"/>
      <c r="K18" s="29">
        <v>18.356045000000002</v>
      </c>
      <c r="L18" s="29">
        <v>20.905761999999999</v>
      </c>
      <c r="M18" s="28">
        <v>22.870683</v>
      </c>
      <c r="N18" s="28">
        <v>23.926186000000001</v>
      </c>
      <c r="O18" s="28">
        <v>20.982354999999998</v>
      </c>
      <c r="P18" s="28">
        <v>26.294004000000001</v>
      </c>
      <c r="Q18" s="28">
        <v>22.883365631103516</v>
      </c>
    </row>
    <row r="19" spans="1:17" ht="17.25" thickBot="1" x14ac:dyDescent="0.35">
      <c r="A19" s="39" t="s">
        <v>1</v>
      </c>
      <c r="B19" s="39" t="s">
        <v>2</v>
      </c>
      <c r="C19" s="39"/>
      <c r="D19" s="39" t="s">
        <v>3</v>
      </c>
      <c r="E19" s="43" t="s">
        <v>4</v>
      </c>
      <c r="F19" s="19" t="s">
        <v>5</v>
      </c>
      <c r="G19" s="19" t="s">
        <v>5</v>
      </c>
      <c r="H19" s="34" t="s">
        <v>6</v>
      </c>
      <c r="I19" s="4"/>
      <c r="J19" s="4"/>
      <c r="K19" s="29">
        <v>18.190867999999998</v>
      </c>
      <c r="L19" s="29">
        <v>20.950548000000001</v>
      </c>
      <c r="M19" s="28">
        <v>23.262996999999999</v>
      </c>
      <c r="N19" s="28">
        <v>23.761254000000001</v>
      </c>
      <c r="O19" s="28">
        <v>21.229540999999998</v>
      </c>
      <c r="P19" s="28">
        <v>25.612017000000002</v>
      </c>
      <c r="Q19" s="28">
        <v>22.955459594726563</v>
      </c>
    </row>
    <row r="20" spans="1:17" ht="17.25" thickBot="1" x14ac:dyDescent="0.35">
      <c r="A20" s="40"/>
      <c r="B20" s="41"/>
      <c r="C20" s="42"/>
      <c r="D20" s="42"/>
      <c r="E20" s="44"/>
      <c r="F20" s="19" t="s">
        <v>7</v>
      </c>
      <c r="G20" s="19" t="s">
        <v>7</v>
      </c>
      <c r="H20" s="35"/>
      <c r="I20" s="4"/>
      <c r="J20" s="4"/>
      <c r="K20" s="29">
        <v>18.179946999999999</v>
      </c>
      <c r="L20" s="29">
        <v>20.835353999999999</v>
      </c>
      <c r="M20" s="28">
        <v>22.709291</v>
      </c>
      <c r="N20" s="28">
        <v>24.280415000000001</v>
      </c>
      <c r="O20" s="28">
        <v>20.661041000000001</v>
      </c>
      <c r="P20" s="28">
        <v>25.778213999999998</v>
      </c>
      <c r="Q20" s="28">
        <v>23.466779708862301</v>
      </c>
    </row>
    <row r="21" spans="1:17" ht="17.25" thickBot="1" x14ac:dyDescent="0.35">
      <c r="A21" s="36" t="s">
        <v>67</v>
      </c>
      <c r="B21" s="37" t="s">
        <v>29</v>
      </c>
      <c r="C21" s="5" t="s">
        <v>20</v>
      </c>
      <c r="D21" s="6">
        <v>1</v>
      </c>
      <c r="E21" s="7">
        <v>0.13784589519351745</v>
      </c>
      <c r="F21" s="8"/>
      <c r="G21" s="8"/>
      <c r="H21" s="6">
        <v>10</v>
      </c>
      <c r="J21" s="4"/>
      <c r="K21" s="28">
        <v>18.129358</v>
      </c>
      <c r="L21" s="28">
        <v>20.966329999999999</v>
      </c>
      <c r="M21" s="28">
        <v>22.554870000000001</v>
      </c>
      <c r="N21" s="28">
        <v>25.000986999999999</v>
      </c>
      <c r="O21" s="28">
        <v>20.679034999999999</v>
      </c>
      <c r="P21" s="28">
        <v>25.633879</v>
      </c>
      <c r="Q21" s="28">
        <v>23.456434249877901</v>
      </c>
    </row>
    <row r="22" spans="1:17" ht="17.25" thickBot="1" x14ac:dyDescent="0.35">
      <c r="A22" s="36"/>
      <c r="B22" s="37"/>
      <c r="C22" s="8" t="s">
        <v>24</v>
      </c>
      <c r="D22" s="9">
        <v>1.3712871034146334</v>
      </c>
      <c r="E22" s="7">
        <v>0.16009437428246701</v>
      </c>
      <c r="F22" s="10">
        <v>4.7916010765521502E-2</v>
      </c>
      <c r="G22" s="10"/>
      <c r="H22" s="6">
        <v>10</v>
      </c>
      <c r="I22" s="4"/>
      <c r="J22" s="4"/>
      <c r="K22" s="29">
        <v>18.172415000000001</v>
      </c>
      <c r="L22" s="29">
        <v>20.813376000000002</v>
      </c>
      <c r="M22" s="28">
        <v>23.240759000000001</v>
      </c>
      <c r="N22" s="28">
        <v>24.524825</v>
      </c>
      <c r="O22" s="28">
        <v>20.775988000000002</v>
      </c>
      <c r="P22" s="28">
        <v>25.780297999999998</v>
      </c>
      <c r="Q22" s="28">
        <v>23.4748630523681</v>
      </c>
    </row>
    <row r="23" spans="1:17" ht="17.25" thickBot="1" x14ac:dyDescent="0.35">
      <c r="A23" s="36"/>
      <c r="B23" s="37"/>
      <c r="C23" s="11" t="s">
        <v>23</v>
      </c>
      <c r="D23" s="12">
        <v>0.68881765438981379</v>
      </c>
      <c r="E23" s="7">
        <v>9.536958814603147E-2</v>
      </c>
      <c r="F23" s="8">
        <v>3.9916312581289741E-2</v>
      </c>
      <c r="G23" s="8"/>
      <c r="H23" s="6">
        <v>10</v>
      </c>
      <c r="I23" s="4"/>
      <c r="J23" s="4"/>
      <c r="K23" s="29">
        <v>18.261965</v>
      </c>
      <c r="L23" s="29">
        <v>21.181628</v>
      </c>
      <c r="M23" s="29">
        <v>23.342613</v>
      </c>
      <c r="N23" s="29">
        <v>25.193214000000001</v>
      </c>
      <c r="O23" s="28">
        <v>20.668939999999999</v>
      </c>
      <c r="P23" s="28">
        <v>26.544976999999999</v>
      </c>
      <c r="Q23" s="28">
        <v>22.605110168457031</v>
      </c>
    </row>
    <row r="24" spans="1:17" ht="17.25" thickBot="1" x14ac:dyDescent="0.35">
      <c r="A24" s="36"/>
      <c r="B24" s="37"/>
      <c r="C24" s="8" t="s">
        <v>25</v>
      </c>
      <c r="D24" s="12">
        <v>0.52185191434734179</v>
      </c>
      <c r="E24" s="7">
        <v>5.6185784174735777E-2</v>
      </c>
      <c r="F24" s="10">
        <v>2.4159085740048354E-3</v>
      </c>
      <c r="G24" s="10">
        <v>7.4400445879386212E-2</v>
      </c>
      <c r="H24" s="6">
        <v>10</v>
      </c>
      <c r="I24" s="4"/>
      <c r="J24" s="4" t="s">
        <v>40</v>
      </c>
      <c r="K24" s="29">
        <v>19.204664000000001</v>
      </c>
      <c r="L24" s="29">
        <v>22.092618999999999</v>
      </c>
      <c r="M24" s="29">
        <v>24.076149999999998</v>
      </c>
      <c r="N24" s="29">
        <v>24.408162999999998</v>
      </c>
      <c r="O24" s="28">
        <v>21.930039000000001</v>
      </c>
      <c r="P24" s="28">
        <v>25.906659999999999</v>
      </c>
      <c r="Q24" s="28">
        <v>22.687416076660156</v>
      </c>
    </row>
    <row r="25" spans="1:17" ht="17.25" thickBot="1" x14ac:dyDescent="0.35">
      <c r="A25" s="4"/>
      <c r="B25" s="4"/>
      <c r="C25" s="4"/>
      <c r="D25" s="4"/>
      <c r="E25" s="4"/>
      <c r="F25" s="4"/>
      <c r="G25" s="4"/>
      <c r="H25" s="4"/>
      <c r="I25" s="4"/>
      <c r="J25" s="4"/>
      <c r="K25" s="29">
        <v>19.270948000000001</v>
      </c>
      <c r="L25" s="29">
        <v>22.145143999999998</v>
      </c>
      <c r="M25" s="29">
        <v>24.112228000000002</v>
      </c>
      <c r="N25" s="29">
        <v>24.976756000000002</v>
      </c>
      <c r="O25" s="28">
        <v>21.910682999999999</v>
      </c>
      <c r="P25" s="28">
        <v>26.409310000000001</v>
      </c>
      <c r="Q25" s="28">
        <v>22.595705032348633</v>
      </c>
    </row>
    <row r="26" spans="1:17" ht="17.25" thickBot="1" x14ac:dyDescent="0.35">
      <c r="A26" s="20"/>
      <c r="B26" s="20"/>
      <c r="C26" s="20"/>
      <c r="D26" s="20"/>
      <c r="F26" s="2" t="s">
        <v>21</v>
      </c>
      <c r="G26" s="2" t="s">
        <v>22</v>
      </c>
      <c r="I26" s="4"/>
      <c r="J26" s="4"/>
      <c r="K26" s="29">
        <v>19.097612000000002</v>
      </c>
      <c r="L26" s="29">
        <v>23.370992999999999</v>
      </c>
      <c r="M26" s="29">
        <v>23.807639999999999</v>
      </c>
      <c r="N26" s="29">
        <v>25.424835000000002</v>
      </c>
      <c r="O26" s="29">
        <v>21.810423</v>
      </c>
      <c r="P26" s="29">
        <v>26.033234</v>
      </c>
      <c r="Q26" s="28">
        <v>23.376543045043899</v>
      </c>
    </row>
    <row r="27" spans="1:17" ht="17.25" thickBot="1" x14ac:dyDescent="0.35">
      <c r="A27" s="39" t="s">
        <v>1</v>
      </c>
      <c r="B27" s="39" t="s">
        <v>2</v>
      </c>
      <c r="C27" s="39"/>
      <c r="D27" s="39" t="s">
        <v>3</v>
      </c>
      <c r="E27" s="43" t="s">
        <v>4</v>
      </c>
      <c r="F27" s="19" t="s">
        <v>5</v>
      </c>
      <c r="G27" s="19" t="s">
        <v>5</v>
      </c>
      <c r="H27" s="34" t="s">
        <v>6</v>
      </c>
      <c r="I27" s="4"/>
      <c r="J27" s="4"/>
      <c r="K27" s="29">
        <v>19.446255000000001</v>
      </c>
      <c r="L27" s="29">
        <v>23.394600000000001</v>
      </c>
      <c r="M27" s="29">
        <v>23.716652</v>
      </c>
      <c r="N27" s="29">
        <v>25.510195</v>
      </c>
      <c r="O27" s="29">
        <v>21.781860999999999</v>
      </c>
      <c r="P27" s="29">
        <v>26.936630999999998</v>
      </c>
      <c r="Q27" s="28">
        <v>23.212234497070298</v>
      </c>
    </row>
    <row r="28" spans="1:17" ht="17.25" thickBot="1" x14ac:dyDescent="0.35">
      <c r="A28" s="40"/>
      <c r="B28" s="41"/>
      <c r="C28" s="42"/>
      <c r="D28" s="42"/>
      <c r="E28" s="44"/>
      <c r="F28" s="19" t="s">
        <v>7</v>
      </c>
      <c r="G28" s="19" t="s">
        <v>7</v>
      </c>
      <c r="H28" s="35"/>
      <c r="I28" s="4"/>
      <c r="J28" s="4"/>
      <c r="K28" s="29">
        <v>18.935303000000001</v>
      </c>
      <c r="L28" s="29">
        <v>22.50394</v>
      </c>
      <c r="M28" s="29">
        <v>23.794926</v>
      </c>
      <c r="N28" s="29">
        <v>24.883879</v>
      </c>
      <c r="O28" s="29">
        <v>22.4329</v>
      </c>
      <c r="P28" s="29">
        <v>26.676859</v>
      </c>
      <c r="Q28" s="28">
        <v>22.505441665649414</v>
      </c>
    </row>
    <row r="29" spans="1:17" ht="17.25" thickBot="1" x14ac:dyDescent="0.35">
      <c r="A29" s="36" t="s">
        <v>67</v>
      </c>
      <c r="B29" s="37" t="s">
        <v>30</v>
      </c>
      <c r="C29" s="5" t="s">
        <v>20</v>
      </c>
      <c r="D29" s="6">
        <v>1</v>
      </c>
      <c r="E29" s="7">
        <v>0.14705703859410107</v>
      </c>
      <c r="F29" s="8"/>
      <c r="G29" s="8"/>
      <c r="H29" s="6">
        <v>10</v>
      </c>
      <c r="K29" s="28">
        <v>18.819358999999999</v>
      </c>
      <c r="L29" s="28">
        <v>22.278828000000001</v>
      </c>
      <c r="M29" s="28">
        <v>23.625962999999999</v>
      </c>
      <c r="N29" s="28">
        <v>24.568445000000001</v>
      </c>
      <c r="O29" s="28">
        <v>22.187919999999998</v>
      </c>
      <c r="P29" s="28">
        <v>27.101316000000001</v>
      </c>
      <c r="Q29" s="28">
        <v>22.532119750976563</v>
      </c>
    </row>
    <row r="30" spans="1:17" ht="17.25" thickBot="1" x14ac:dyDescent="0.35">
      <c r="A30" s="36"/>
      <c r="B30" s="37"/>
      <c r="C30" s="8" t="s">
        <v>24</v>
      </c>
      <c r="D30" s="9">
        <v>1.2252232074635669</v>
      </c>
      <c r="E30" s="7">
        <v>0.13727475749525764</v>
      </c>
      <c r="F30" s="10">
        <v>0.13881019511610998</v>
      </c>
      <c r="G30" s="10"/>
      <c r="H30" s="6">
        <v>10</v>
      </c>
      <c r="K30" s="28">
        <v>19.690000000000001</v>
      </c>
      <c r="L30" s="28">
        <v>23.203934</v>
      </c>
      <c r="M30" s="28">
        <v>23.115880000000001</v>
      </c>
      <c r="N30" s="28">
        <v>24.414448</v>
      </c>
      <c r="O30" s="28">
        <v>22.286536999999999</v>
      </c>
      <c r="P30" s="28">
        <v>27.382618000000001</v>
      </c>
      <c r="Q30" s="28">
        <v>23.180763244628899</v>
      </c>
    </row>
    <row r="31" spans="1:17" ht="17.25" thickBot="1" x14ac:dyDescent="0.35">
      <c r="A31" s="36"/>
      <c r="B31" s="37"/>
      <c r="C31" s="11" t="s">
        <v>23</v>
      </c>
      <c r="D31" s="12">
        <v>0.74344724323544253</v>
      </c>
      <c r="E31" s="7">
        <v>6.1823018418470606E-2</v>
      </c>
      <c r="F31" s="8">
        <v>6.2590481468836293E-2</v>
      </c>
      <c r="G31" s="8"/>
      <c r="H31" s="6">
        <v>10</v>
      </c>
      <c r="K31" s="28">
        <v>19.664337</v>
      </c>
      <c r="L31" s="28">
        <v>23.232817000000001</v>
      </c>
      <c r="M31" s="28">
        <v>23.320198000000001</v>
      </c>
      <c r="N31" s="28">
        <v>24.981092</v>
      </c>
      <c r="O31" s="28">
        <v>22.315242999999999</v>
      </c>
      <c r="P31" s="28">
        <v>26.724636</v>
      </c>
      <c r="Q31" s="28">
        <v>23.1373481750488</v>
      </c>
    </row>
    <row r="32" spans="1:17" ht="17.25" thickBot="1" x14ac:dyDescent="0.35">
      <c r="A32" s="36"/>
      <c r="B32" s="37"/>
      <c r="C32" s="8" t="s">
        <v>25</v>
      </c>
      <c r="D32" s="12">
        <v>1.1042650677937986</v>
      </c>
      <c r="E32" s="7">
        <v>0.10205366200733</v>
      </c>
      <c r="F32" s="10">
        <v>0.2837315441543018</v>
      </c>
      <c r="G32" s="10">
        <v>3.6473533754342482E-3</v>
      </c>
      <c r="H32" s="6">
        <v>10</v>
      </c>
      <c r="K32" s="28">
        <v>18.819808999999999</v>
      </c>
      <c r="L32" s="28">
        <v>22.042490000000001</v>
      </c>
      <c r="M32" s="28">
        <v>24.091640000000002</v>
      </c>
      <c r="N32" s="28">
        <v>24.602709000000001</v>
      </c>
      <c r="O32" s="28">
        <v>21.703195999999998</v>
      </c>
      <c r="P32" s="28">
        <v>25.939174999999999</v>
      </c>
      <c r="Q32" s="28">
        <v>22.698873519897401</v>
      </c>
    </row>
    <row r="33" spans="1:17" ht="17.25" thickBot="1" x14ac:dyDescent="0.35">
      <c r="K33" s="28">
        <v>18.793288</v>
      </c>
      <c r="L33" s="28">
        <v>22.143858000000002</v>
      </c>
      <c r="M33" s="28">
        <v>24.065235000000001</v>
      </c>
      <c r="N33" s="28">
        <v>24.510629000000002</v>
      </c>
      <c r="O33" s="28">
        <v>21.381226999999999</v>
      </c>
      <c r="P33" s="28">
        <v>26.260999999999999</v>
      </c>
      <c r="Q33" s="28">
        <v>22.628740310668899</v>
      </c>
    </row>
    <row r="34" spans="1:17" ht="17.25" thickBot="1" x14ac:dyDescent="0.35">
      <c r="A34" s="20"/>
      <c r="B34" s="20"/>
      <c r="C34" s="20"/>
      <c r="D34" s="20"/>
      <c r="F34" s="2" t="s">
        <v>21</v>
      </c>
      <c r="G34" s="2" t="s">
        <v>22</v>
      </c>
      <c r="J34" t="s">
        <v>41</v>
      </c>
      <c r="K34" s="28">
        <v>18.639074000000001</v>
      </c>
      <c r="L34" s="29">
        <v>21.104611999999999</v>
      </c>
      <c r="M34" s="28">
        <v>24.499939000000001</v>
      </c>
      <c r="N34" s="28">
        <v>24.499986</v>
      </c>
      <c r="O34" s="28">
        <v>20.524229999999999</v>
      </c>
      <c r="P34" s="28">
        <v>26.207246999999999</v>
      </c>
      <c r="Q34" s="28">
        <v>22.83415412902832</v>
      </c>
    </row>
    <row r="35" spans="1:17" ht="17.25" thickBot="1" x14ac:dyDescent="0.35">
      <c r="A35" s="39" t="s">
        <v>1</v>
      </c>
      <c r="B35" s="39" t="s">
        <v>2</v>
      </c>
      <c r="C35" s="39"/>
      <c r="D35" s="39" t="s">
        <v>3</v>
      </c>
      <c r="E35" s="43" t="s">
        <v>4</v>
      </c>
      <c r="F35" s="19" t="s">
        <v>5</v>
      </c>
      <c r="G35" s="19" t="s">
        <v>5</v>
      </c>
      <c r="H35" s="34" t="s">
        <v>6</v>
      </c>
      <c r="K35" s="28">
        <v>18.818455</v>
      </c>
      <c r="L35" s="29">
        <v>21.250019999999999</v>
      </c>
      <c r="M35" s="28">
        <v>24.527999999999999</v>
      </c>
      <c r="N35" s="28">
        <v>25.120262</v>
      </c>
      <c r="O35" s="28">
        <v>20.526496999999999</v>
      </c>
      <c r="P35" s="28">
        <v>26.894359999999999</v>
      </c>
      <c r="Q35" s="28">
        <v>23.543899536132798</v>
      </c>
    </row>
    <row r="36" spans="1:17" ht="17.25" thickBot="1" x14ac:dyDescent="0.35">
      <c r="A36" s="40"/>
      <c r="B36" s="41"/>
      <c r="C36" s="42"/>
      <c r="D36" s="42"/>
      <c r="E36" s="44"/>
      <c r="F36" s="19" t="s">
        <v>7</v>
      </c>
      <c r="G36" s="19" t="s">
        <v>7</v>
      </c>
      <c r="H36" s="35"/>
      <c r="K36" s="28">
        <v>18.240985999999999</v>
      </c>
      <c r="L36" s="28">
        <v>22.218461999999999</v>
      </c>
      <c r="M36" s="28">
        <v>24.825071000000001</v>
      </c>
      <c r="N36" s="28">
        <v>24.825890000000001</v>
      </c>
      <c r="O36" s="28">
        <v>20.876991</v>
      </c>
      <c r="P36" s="28">
        <v>25.979019999999998</v>
      </c>
      <c r="Q36" s="28">
        <v>22.854032516479492</v>
      </c>
    </row>
    <row r="37" spans="1:17" ht="17.25" thickBot="1" x14ac:dyDescent="0.35">
      <c r="A37" s="36" t="s">
        <v>67</v>
      </c>
      <c r="B37" s="37" t="s">
        <v>31</v>
      </c>
      <c r="C37" s="5" t="s">
        <v>20</v>
      </c>
      <c r="D37" s="6">
        <v>1</v>
      </c>
      <c r="E37" s="7">
        <v>0.10230033842770908</v>
      </c>
      <c r="F37" s="8"/>
      <c r="G37" s="8"/>
      <c r="H37" s="6">
        <v>10</v>
      </c>
      <c r="K37" s="28">
        <v>18.851282000000001</v>
      </c>
      <c r="L37" s="28">
        <v>21.539525999999999</v>
      </c>
      <c r="M37" s="28">
        <v>24.815987</v>
      </c>
      <c r="N37" s="28">
        <v>24.473441999999999</v>
      </c>
      <c r="O37" s="28">
        <v>20.939177999999998</v>
      </c>
      <c r="P37" s="28">
        <v>25.613140000000001</v>
      </c>
      <c r="Q37" s="28">
        <v>22.985174179077099</v>
      </c>
    </row>
    <row r="38" spans="1:17" ht="17.25" thickBot="1" x14ac:dyDescent="0.35">
      <c r="A38" s="36"/>
      <c r="B38" s="37"/>
      <c r="C38" s="8" t="s">
        <v>24</v>
      </c>
      <c r="D38" s="9">
        <v>1.7757934974620293</v>
      </c>
      <c r="E38" s="7">
        <v>0.18707913884196206</v>
      </c>
      <c r="F38" s="10">
        <v>9.3973551402462617E-4</v>
      </c>
      <c r="G38" s="10"/>
      <c r="H38" s="6">
        <v>10</v>
      </c>
      <c r="K38" s="28">
        <v>18.767502</v>
      </c>
      <c r="L38" s="28">
        <v>21.847874000000001</v>
      </c>
      <c r="M38" s="28">
        <v>24.378397</v>
      </c>
      <c r="N38" s="28">
        <v>24.562570000000001</v>
      </c>
      <c r="O38" s="28">
        <v>21.392315</v>
      </c>
      <c r="P38" s="28">
        <v>25.73424</v>
      </c>
      <c r="Q38" s="28">
        <v>23.009159088134766</v>
      </c>
    </row>
    <row r="39" spans="1:17" ht="17.25" thickBot="1" x14ac:dyDescent="0.35">
      <c r="A39" s="36"/>
      <c r="B39" s="37"/>
      <c r="C39" s="11" t="s">
        <v>23</v>
      </c>
      <c r="D39" s="12">
        <v>0.63372002754789469</v>
      </c>
      <c r="E39" s="7">
        <v>6.2498384705605557E-2</v>
      </c>
      <c r="F39" s="8">
        <v>3.4061011975060106E-3</v>
      </c>
      <c r="G39" s="8"/>
      <c r="H39" s="6">
        <v>10</v>
      </c>
      <c r="K39" s="28">
        <v>19.244392000000001</v>
      </c>
      <c r="L39" s="29">
        <v>21.496652000000001</v>
      </c>
      <c r="M39" s="28">
        <v>24.327767999999999</v>
      </c>
      <c r="N39" s="28">
        <v>24.409842999999999</v>
      </c>
      <c r="O39" s="28">
        <v>21.38747</v>
      </c>
      <c r="P39" s="28">
        <v>25.734518000000001</v>
      </c>
      <c r="Q39" s="28">
        <v>23.087224960327148</v>
      </c>
    </row>
    <row r="40" spans="1:17" ht="17.25" thickBot="1" x14ac:dyDescent="0.35">
      <c r="A40" s="36"/>
      <c r="B40" s="37"/>
      <c r="C40" s="8" t="s">
        <v>25</v>
      </c>
      <c r="D40" s="12">
        <v>1.3564532300396377</v>
      </c>
      <c r="E40" s="7">
        <v>0.17077378479250449</v>
      </c>
      <c r="F40" s="10">
        <v>4.5096552772836827E-2</v>
      </c>
      <c r="G40" s="10">
        <v>4.4463564921461672E-4</v>
      </c>
      <c r="H40" s="6">
        <v>10</v>
      </c>
      <c r="K40" s="28">
        <v>18.989708</v>
      </c>
      <c r="L40" s="29">
        <v>22.152221999999998</v>
      </c>
      <c r="M40" s="28">
        <v>23.575659999999999</v>
      </c>
      <c r="N40" s="28">
        <v>23.803384999999999</v>
      </c>
      <c r="O40" s="28">
        <v>21.457460000000001</v>
      </c>
      <c r="P40" s="28">
        <v>25.917134999999998</v>
      </c>
      <c r="Q40" s="28">
        <v>23.177928924560501</v>
      </c>
    </row>
    <row r="41" spans="1:17" ht="17.25" thickBot="1" x14ac:dyDescent="0.35">
      <c r="K41" s="28">
        <v>19.079087999999999</v>
      </c>
      <c r="L41" s="28">
        <v>21.213384999999999</v>
      </c>
      <c r="M41" s="28">
        <v>23.636189999999999</v>
      </c>
      <c r="N41" s="28">
        <v>24.437897</v>
      </c>
      <c r="O41" s="28">
        <v>21.151070000000001</v>
      </c>
      <c r="P41" s="28">
        <v>26.664525999999999</v>
      </c>
      <c r="Q41" s="28">
        <v>22.749055862426758</v>
      </c>
    </row>
    <row r="42" spans="1:17" ht="17.25" thickBot="1" x14ac:dyDescent="0.35">
      <c r="A42" s="20"/>
      <c r="B42" s="20"/>
      <c r="C42" s="20"/>
      <c r="D42" s="20"/>
      <c r="F42" s="2" t="s">
        <v>21</v>
      </c>
      <c r="G42" s="2" t="s">
        <v>22</v>
      </c>
      <c r="K42" s="28">
        <v>19.992964000000001</v>
      </c>
      <c r="L42" s="28">
        <v>21.206586999999999</v>
      </c>
      <c r="M42" s="28">
        <v>23.973317999999999</v>
      </c>
      <c r="N42" s="28">
        <v>23.920017000000001</v>
      </c>
      <c r="O42" s="28">
        <v>20.549809</v>
      </c>
      <c r="P42" s="28">
        <v>25.865549999999999</v>
      </c>
      <c r="Q42" s="28">
        <v>22.900856018066406</v>
      </c>
    </row>
    <row r="43" spans="1:17" ht="17.25" thickBot="1" x14ac:dyDescent="0.35">
      <c r="A43" s="39" t="s">
        <v>1</v>
      </c>
      <c r="B43" s="39" t="s">
        <v>2</v>
      </c>
      <c r="C43" s="39"/>
      <c r="D43" s="39" t="s">
        <v>3</v>
      </c>
      <c r="E43" s="43" t="s">
        <v>4</v>
      </c>
      <c r="F43" s="19" t="s">
        <v>5</v>
      </c>
      <c r="G43" s="19" t="s">
        <v>5</v>
      </c>
      <c r="H43" s="34" t="s">
        <v>6</v>
      </c>
      <c r="K43" s="28">
        <v>20.067589999999999</v>
      </c>
      <c r="L43" s="28">
        <v>21.630967999999999</v>
      </c>
      <c r="M43" s="28">
        <v>23.941421999999999</v>
      </c>
      <c r="N43" s="28">
        <v>23.820596999999999</v>
      </c>
      <c r="O43" s="28">
        <v>21.368469999999999</v>
      </c>
      <c r="P43" s="28">
        <v>25.773996</v>
      </c>
      <c r="Q43" s="28">
        <v>22.622594833374023</v>
      </c>
    </row>
    <row r="44" spans="1:17" ht="17.25" thickBot="1" x14ac:dyDescent="0.35">
      <c r="A44" s="40"/>
      <c r="B44" s="41"/>
      <c r="C44" s="42"/>
      <c r="D44" s="42"/>
      <c r="E44" s="44"/>
      <c r="F44" s="19" t="s">
        <v>7</v>
      </c>
      <c r="G44" s="19" t="s">
        <v>7</v>
      </c>
      <c r="H44" s="35"/>
      <c r="L44" s="4"/>
    </row>
    <row r="45" spans="1:17" ht="17.25" thickBot="1" x14ac:dyDescent="0.35">
      <c r="A45" s="36" t="s">
        <v>67</v>
      </c>
      <c r="B45" s="37" t="s">
        <v>32</v>
      </c>
      <c r="C45" s="5" t="s">
        <v>20</v>
      </c>
      <c r="D45" s="6">
        <v>1</v>
      </c>
      <c r="E45" s="7">
        <v>0.12185169441110393</v>
      </c>
      <c r="F45" s="8"/>
      <c r="G45" s="8"/>
      <c r="H45" s="6">
        <v>10</v>
      </c>
      <c r="L45" s="4"/>
    </row>
    <row r="46" spans="1:17" ht="17.25" thickBot="1" x14ac:dyDescent="0.35">
      <c r="A46" s="36"/>
      <c r="B46" s="37"/>
      <c r="C46" s="8" t="s">
        <v>24</v>
      </c>
      <c r="D46" s="9">
        <v>1.4185077768407071</v>
      </c>
      <c r="E46" s="7">
        <v>0.1515380455911407</v>
      </c>
      <c r="F46" s="10">
        <v>2.2598137959886442E-2</v>
      </c>
      <c r="G46" s="10"/>
      <c r="H46" s="6">
        <v>10</v>
      </c>
    </row>
    <row r="47" spans="1:17" ht="17.25" thickBot="1" x14ac:dyDescent="0.35">
      <c r="A47" s="36"/>
      <c r="B47" s="37"/>
      <c r="C47" s="11" t="s">
        <v>23</v>
      </c>
      <c r="D47" s="12">
        <v>0.77980871450813816</v>
      </c>
      <c r="E47" s="7">
        <v>9.9863141272572009E-2</v>
      </c>
      <c r="F47" s="8">
        <v>8.9605315384274367E-2</v>
      </c>
      <c r="G47" s="8"/>
      <c r="H47" s="6">
        <v>10</v>
      </c>
    </row>
    <row r="48" spans="1:17" ht="17.25" thickBot="1" x14ac:dyDescent="0.35">
      <c r="A48" s="36"/>
      <c r="B48" s="37"/>
      <c r="C48" s="8" t="s">
        <v>25</v>
      </c>
      <c r="D48" s="12">
        <v>1.1575187552273098</v>
      </c>
      <c r="E48" s="7">
        <v>9.3973471903485151E-2</v>
      </c>
      <c r="F48" s="10">
        <v>0.1597807070088248</v>
      </c>
      <c r="G48" s="10">
        <v>6.5237074874731635E-3</v>
      </c>
      <c r="H48" s="6">
        <v>10</v>
      </c>
    </row>
    <row r="49" spans="1:12" x14ac:dyDescent="0.3">
      <c r="L49" s="4"/>
    </row>
    <row r="50" spans="1:12" x14ac:dyDescent="0.3">
      <c r="L50" s="4"/>
    </row>
    <row r="51" spans="1:12" x14ac:dyDescent="0.3">
      <c r="A51" s="4"/>
      <c r="B51" s="4"/>
      <c r="C51" s="4"/>
      <c r="D51" s="4"/>
      <c r="E51" s="4"/>
      <c r="H51" s="4"/>
    </row>
    <row r="52" spans="1:12" x14ac:dyDescent="0.3">
      <c r="A52" s="4"/>
      <c r="B52" s="4"/>
      <c r="C52" s="4"/>
      <c r="D52" s="4"/>
      <c r="E52" s="4"/>
      <c r="H52" s="4"/>
    </row>
    <row r="53" spans="1:12" x14ac:dyDescent="0.3">
      <c r="A53" s="4"/>
      <c r="B53" s="4"/>
    </row>
    <row r="54" spans="1:12" x14ac:dyDescent="0.3">
      <c r="A54" s="4"/>
      <c r="B54" s="4"/>
      <c r="J54" s="4"/>
      <c r="K54" s="4"/>
      <c r="L54" s="4"/>
    </row>
    <row r="55" spans="1:12" x14ac:dyDescent="0.3">
      <c r="A55" s="4"/>
      <c r="B55" s="4"/>
      <c r="J55" s="4"/>
      <c r="K55" s="4"/>
      <c r="L55" s="4"/>
    </row>
    <row r="56" spans="1:12" x14ac:dyDescent="0.3">
      <c r="A56" s="4"/>
      <c r="B56" s="4"/>
      <c r="J56" s="4"/>
      <c r="K56" s="4"/>
    </row>
  </sheetData>
  <mergeCells count="49">
    <mergeCell ref="A45:A48"/>
    <mergeCell ref="B45:B48"/>
    <mergeCell ref="E35:E36"/>
    <mergeCell ref="H35:H36"/>
    <mergeCell ref="A37:A40"/>
    <mergeCell ref="B37:B40"/>
    <mergeCell ref="A43:A44"/>
    <mergeCell ref="B43:B44"/>
    <mergeCell ref="C43:C44"/>
    <mergeCell ref="D43:D44"/>
    <mergeCell ref="E43:E44"/>
    <mergeCell ref="H43:H44"/>
    <mergeCell ref="D35:D36"/>
    <mergeCell ref="A29:A32"/>
    <mergeCell ref="B29:B32"/>
    <mergeCell ref="A35:A36"/>
    <mergeCell ref="B35:B36"/>
    <mergeCell ref="C35:C36"/>
    <mergeCell ref="E19:E20"/>
    <mergeCell ref="H19:H20"/>
    <mergeCell ref="A21:A24"/>
    <mergeCell ref="B21:B24"/>
    <mergeCell ref="A27:A28"/>
    <mergeCell ref="B27:B28"/>
    <mergeCell ref="C27:C28"/>
    <mergeCell ref="D27:D28"/>
    <mergeCell ref="E27:E28"/>
    <mergeCell ref="H27:H28"/>
    <mergeCell ref="D19:D20"/>
    <mergeCell ref="A13:A16"/>
    <mergeCell ref="B13:B16"/>
    <mergeCell ref="A19:A20"/>
    <mergeCell ref="B19:B20"/>
    <mergeCell ref="C19:C20"/>
    <mergeCell ref="H3:H4"/>
    <mergeCell ref="A5:A8"/>
    <mergeCell ref="B5:B8"/>
    <mergeCell ref="A11:A12"/>
    <mergeCell ref="B11:B12"/>
    <mergeCell ref="C11:C12"/>
    <mergeCell ref="D11:D12"/>
    <mergeCell ref="E11:E12"/>
    <mergeCell ref="H11:H12"/>
    <mergeCell ref="E3:E4"/>
    <mergeCell ref="A1:D1"/>
    <mergeCell ref="A3:A4"/>
    <mergeCell ref="B3:B4"/>
    <mergeCell ref="C3:C4"/>
    <mergeCell ref="D3:D4"/>
  </mergeCells>
  <phoneticPr fontId="2" type="noConversion"/>
  <pageMargins left="0.7" right="0.7" top="0.75" bottom="0.75" header="0.3" footer="0.3"/>
  <pageSetup paperSize="9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workbookViewId="0">
      <selection sqref="A1:D1"/>
    </sheetView>
  </sheetViews>
  <sheetFormatPr defaultRowHeight="16.5" x14ac:dyDescent="0.3"/>
  <sheetData>
    <row r="1" spans="1:6" x14ac:dyDescent="0.3">
      <c r="A1" s="38" t="s">
        <v>58</v>
      </c>
      <c r="B1" s="38"/>
      <c r="C1" s="38"/>
      <c r="D1" s="38"/>
    </row>
    <row r="2" spans="1:6" x14ac:dyDescent="0.3">
      <c r="C2" s="31" t="s">
        <v>38</v>
      </c>
      <c r="D2" s="31" t="s">
        <v>39</v>
      </c>
      <c r="E2" s="31" t="s">
        <v>40</v>
      </c>
      <c r="F2" s="31" t="s">
        <v>41</v>
      </c>
    </row>
    <row r="3" spans="1:6" x14ac:dyDescent="0.3">
      <c r="C3">
        <v>9.8865784499054823E-2</v>
      </c>
      <c r="D3">
        <v>0.28230616302186878</v>
      </c>
      <c r="E3">
        <v>6.4931506849315063E-2</v>
      </c>
      <c r="F3">
        <v>9.430485762144053E-2</v>
      </c>
    </row>
    <row r="4" spans="1:6" x14ac:dyDescent="0.3">
      <c r="C4">
        <v>8.4275862068965521E-2</v>
      </c>
      <c r="D4">
        <v>0.15721077654516641</v>
      </c>
      <c r="E4">
        <v>6.2254025044722716E-2</v>
      </c>
      <c r="F4">
        <v>0.11545801526717557</v>
      </c>
    </row>
    <row r="5" spans="1:6" x14ac:dyDescent="0.3">
      <c r="C5">
        <v>0.12053941908713692</v>
      </c>
      <c r="D5">
        <v>0.22144112478031633</v>
      </c>
      <c r="E5">
        <v>6.3376251788268959E-2</v>
      </c>
      <c r="F5">
        <v>0.16637931034482761</v>
      </c>
    </row>
    <row r="7" spans="1:6" x14ac:dyDescent="0.3">
      <c r="B7" t="s">
        <v>74</v>
      </c>
      <c r="C7">
        <v>0.10122702188505243</v>
      </c>
      <c r="D7">
        <v>0.22031935478245049</v>
      </c>
      <c r="E7">
        <v>6.3520594560768917E-2</v>
      </c>
      <c r="F7">
        <v>0.12538072774448125</v>
      </c>
    </row>
    <row r="8" spans="1:6" x14ac:dyDescent="0.3">
      <c r="B8" t="s">
        <v>75</v>
      </c>
      <c r="C8">
        <v>1.0534751593295298E-2</v>
      </c>
      <c r="D8">
        <v>3.6116283056192071E-2</v>
      </c>
      <c r="E8">
        <v>7.762845978249005E-4</v>
      </c>
      <c r="F8">
        <v>2.1389458860416887E-2</v>
      </c>
    </row>
    <row r="9" spans="1:6" x14ac:dyDescent="0.3">
      <c r="B9" t="s">
        <v>76</v>
      </c>
      <c r="D9">
        <v>1.7001252390929519E-2</v>
      </c>
      <c r="E9">
        <v>1.1692432021855189E-2</v>
      </c>
      <c r="F9">
        <v>0.18417158460437708</v>
      </c>
    </row>
    <row r="10" spans="1:6" x14ac:dyDescent="0.3">
      <c r="E10" t="s">
        <v>77</v>
      </c>
      <c r="F10">
        <v>4.3254350978481355E-2</v>
      </c>
    </row>
    <row r="11" spans="1:6" x14ac:dyDescent="0.3">
      <c r="E11" t="s">
        <v>78</v>
      </c>
      <c r="F11">
        <v>2.2277378761853248E-2</v>
      </c>
    </row>
  </sheetData>
  <mergeCells count="1">
    <mergeCell ref="A1:D1"/>
  </mergeCells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"/>
  <sheetViews>
    <sheetView workbookViewId="0">
      <selection sqref="A1:D1"/>
    </sheetView>
  </sheetViews>
  <sheetFormatPr defaultRowHeight="16.5" x14ac:dyDescent="0.3"/>
  <sheetData>
    <row r="1" spans="1:9" x14ac:dyDescent="0.3">
      <c r="A1" s="38" t="s">
        <v>58</v>
      </c>
      <c r="B1" s="38"/>
      <c r="C1" s="38"/>
      <c r="D1" s="38"/>
      <c r="E1" s="45"/>
      <c r="F1" t="s">
        <v>79</v>
      </c>
      <c r="G1" t="s">
        <v>80</v>
      </c>
      <c r="I1" t="s">
        <v>121</v>
      </c>
    </row>
    <row r="2" spans="1:9" x14ac:dyDescent="0.3">
      <c r="E2" s="45" t="s">
        <v>81</v>
      </c>
      <c r="F2">
        <v>0.24969325153374233</v>
      </c>
      <c r="G2">
        <v>0.74509202453987722</v>
      </c>
      <c r="I2">
        <v>1.5</v>
      </c>
    </row>
    <row r="3" spans="1:9" x14ac:dyDescent="0.3">
      <c r="E3" s="45" t="s">
        <v>82</v>
      </c>
      <c r="F3">
        <v>0.28704819277108429</v>
      </c>
      <c r="G3">
        <v>0.70722891566265056</v>
      </c>
      <c r="I3">
        <v>1.4139999999999999</v>
      </c>
    </row>
    <row r="4" spans="1:9" x14ac:dyDescent="0.3">
      <c r="E4" s="45" t="s">
        <v>83</v>
      </c>
      <c r="F4">
        <v>0.10059171597633136</v>
      </c>
      <c r="G4">
        <v>0.90088757396449715</v>
      </c>
      <c r="I4">
        <v>1.5249999999999999</v>
      </c>
    </row>
    <row r="5" spans="1:9" x14ac:dyDescent="0.3">
      <c r="E5" s="45" t="s">
        <v>84</v>
      </c>
      <c r="F5">
        <v>0.26374999999999998</v>
      </c>
      <c r="G5">
        <v>0.71281249999999996</v>
      </c>
      <c r="I5">
        <v>1.4590000000000001</v>
      </c>
    </row>
    <row r="6" spans="1:9" x14ac:dyDescent="0.3">
      <c r="E6" s="45" t="s">
        <v>85</v>
      </c>
      <c r="F6">
        <v>0.22173913043478258</v>
      </c>
      <c r="G6">
        <v>0.77515527950310559</v>
      </c>
      <c r="I6">
        <v>1.2889999999999999</v>
      </c>
    </row>
    <row r="7" spans="1:9" x14ac:dyDescent="0.3">
      <c r="E7" s="45" t="s">
        <v>86</v>
      </c>
      <c r="F7">
        <v>0.2542521994134897</v>
      </c>
      <c r="G7">
        <v>0.74310850439882692</v>
      </c>
      <c r="I7">
        <v>1.2110000000000001</v>
      </c>
    </row>
    <row r="8" spans="1:9" x14ac:dyDescent="0.3">
      <c r="E8" s="45" t="s">
        <v>87</v>
      </c>
      <c r="F8">
        <v>0.27439024390243905</v>
      </c>
      <c r="G8">
        <v>0.71981707317073174</v>
      </c>
      <c r="I8">
        <v>1.1180000000000001</v>
      </c>
    </row>
    <row r="9" spans="1:9" x14ac:dyDescent="0.3">
      <c r="E9" s="45" t="s">
        <v>88</v>
      </c>
      <c r="F9">
        <v>0.33322784810126577</v>
      </c>
      <c r="G9">
        <v>0.65917721518987338</v>
      </c>
      <c r="I9">
        <v>0.98699999999999999</v>
      </c>
    </row>
    <row r="10" spans="1:9" x14ac:dyDescent="0.3">
      <c r="E10" s="45" t="s">
        <v>89</v>
      </c>
      <c r="F10">
        <v>0.34720496894409936</v>
      </c>
      <c r="G10">
        <v>0.65745341614906827</v>
      </c>
      <c r="I10">
        <v>1.2729999999999999</v>
      </c>
    </row>
    <row r="11" spans="1:9" x14ac:dyDescent="0.3">
      <c r="E11" s="45" t="s">
        <v>90</v>
      </c>
      <c r="F11">
        <v>0.356047197640118</v>
      </c>
      <c r="G11">
        <v>0.64542772861356934</v>
      </c>
      <c r="I11" s="26">
        <v>1.145</v>
      </c>
    </row>
    <row r="12" spans="1:9" x14ac:dyDescent="0.3">
      <c r="E12" t="s">
        <v>91</v>
      </c>
      <c r="F12">
        <v>0.3105421686746988</v>
      </c>
      <c r="G12">
        <v>0.68313253012048181</v>
      </c>
      <c r="I12">
        <v>1.129</v>
      </c>
    </row>
    <row r="13" spans="1:9" x14ac:dyDescent="0.3">
      <c r="E13" t="s">
        <v>92</v>
      </c>
      <c r="F13">
        <v>0.35443786982248526</v>
      </c>
      <c r="G13">
        <v>0.63047337278106508</v>
      </c>
      <c r="I13">
        <v>1.3089999999999999</v>
      </c>
    </row>
    <row r="14" spans="1:9" x14ac:dyDescent="0.3">
      <c r="E14" t="s">
        <v>93</v>
      </c>
      <c r="F14">
        <v>0.26847133757961783</v>
      </c>
      <c r="G14">
        <v>0.73089171974522293</v>
      </c>
      <c r="I14">
        <v>1.254</v>
      </c>
    </row>
    <row r="15" spans="1:9" x14ac:dyDescent="0.3">
      <c r="E15" t="s">
        <v>94</v>
      </c>
      <c r="F15">
        <v>0.2277439024390244</v>
      </c>
      <c r="G15">
        <v>0.77195121951219525</v>
      </c>
      <c r="I15">
        <v>1.216</v>
      </c>
    </row>
    <row r="16" spans="1:9" x14ac:dyDescent="0.3">
      <c r="E16" t="s">
        <v>95</v>
      </c>
      <c r="F16">
        <v>0.18461538461538463</v>
      </c>
      <c r="G16">
        <v>0.81784615384615378</v>
      </c>
      <c r="I16">
        <v>0.84199999999999997</v>
      </c>
    </row>
    <row r="17" spans="5:9" x14ac:dyDescent="0.3">
      <c r="E17" t="s">
        <v>96</v>
      </c>
      <c r="F17">
        <v>0.17987804878048783</v>
      </c>
      <c r="G17">
        <v>0.8307926829268294</v>
      </c>
      <c r="I17">
        <v>1.3069999999999999</v>
      </c>
    </row>
    <row r="18" spans="5:9" x14ac:dyDescent="0.3">
      <c r="E18" t="s">
        <v>97</v>
      </c>
      <c r="F18">
        <v>0.1347305389221557</v>
      </c>
      <c r="G18">
        <v>0.82125748502994012</v>
      </c>
      <c r="I18">
        <v>1.6</v>
      </c>
    </row>
    <row r="19" spans="5:9" x14ac:dyDescent="0.3">
      <c r="E19" t="s">
        <v>98</v>
      </c>
      <c r="F19">
        <v>0.18734567901234569</v>
      </c>
      <c r="G19">
        <v>0.7558641975308642</v>
      </c>
      <c r="I19">
        <v>0.96799999999999997</v>
      </c>
    </row>
    <row r="20" spans="5:9" x14ac:dyDescent="0.3">
      <c r="E20" t="s">
        <v>99</v>
      </c>
      <c r="F20">
        <v>0.29481707317073175</v>
      </c>
      <c r="G20">
        <v>0.70579268292682928</v>
      </c>
      <c r="I20">
        <v>1.0820000000000001</v>
      </c>
    </row>
    <row r="21" spans="5:9" x14ac:dyDescent="0.3">
      <c r="E21" t="s">
        <v>100</v>
      </c>
      <c r="F21">
        <v>0.20487804878048782</v>
      </c>
      <c r="G21">
        <v>0.79756097560975614</v>
      </c>
      <c r="I21" s="26">
        <v>1.04</v>
      </c>
    </row>
    <row r="22" spans="5:9" x14ac:dyDescent="0.3">
      <c r="E22" t="s">
        <v>101</v>
      </c>
      <c r="F22">
        <v>0.37632743362831861</v>
      </c>
      <c r="G22">
        <v>0.6234513274336283</v>
      </c>
      <c r="I22">
        <v>1.5269999999999999</v>
      </c>
    </row>
    <row r="23" spans="5:9" x14ac:dyDescent="0.3">
      <c r="E23" t="s">
        <v>102</v>
      </c>
      <c r="F23">
        <v>0.31830065359477122</v>
      </c>
      <c r="G23">
        <v>0.68191721132897609</v>
      </c>
      <c r="I23">
        <v>1.948</v>
      </c>
    </row>
    <row r="24" spans="5:9" x14ac:dyDescent="0.3">
      <c r="E24" t="s">
        <v>103</v>
      </c>
      <c r="F24">
        <v>0.42614107883817426</v>
      </c>
      <c r="G24">
        <v>0.56991701244813275</v>
      </c>
      <c r="I24">
        <v>2.2050000000000001</v>
      </c>
    </row>
    <row r="25" spans="5:9" x14ac:dyDescent="0.3">
      <c r="E25" t="s">
        <v>104</v>
      </c>
      <c r="F25">
        <v>0.39572649572649576</v>
      </c>
      <c r="G25">
        <v>0.59658119658119668</v>
      </c>
      <c r="I25">
        <v>1.73</v>
      </c>
    </row>
    <row r="26" spans="5:9" x14ac:dyDescent="0.3">
      <c r="E26" t="s">
        <v>105</v>
      </c>
      <c r="F26">
        <v>0.33087248322147644</v>
      </c>
      <c r="G26">
        <v>0.66666666666666663</v>
      </c>
      <c r="I26">
        <v>2.1669999999999998</v>
      </c>
    </row>
    <row r="27" spans="5:9" x14ac:dyDescent="0.3">
      <c r="E27" t="s">
        <v>106</v>
      </c>
      <c r="F27">
        <v>0.37566964285714283</v>
      </c>
      <c r="G27">
        <v>0.61919642857142854</v>
      </c>
      <c r="I27">
        <v>1.2669999999999999</v>
      </c>
    </row>
    <row r="28" spans="5:9" x14ac:dyDescent="0.3">
      <c r="E28" t="s">
        <v>107</v>
      </c>
      <c r="F28">
        <v>0.29424307036247338</v>
      </c>
      <c r="G28">
        <v>0.69168443496801701</v>
      </c>
      <c r="I28">
        <v>2.3740000000000001</v>
      </c>
    </row>
    <row r="29" spans="5:9" x14ac:dyDescent="0.3">
      <c r="E29" t="s">
        <v>108</v>
      </c>
      <c r="F29">
        <v>0.43785557986870899</v>
      </c>
      <c r="G29">
        <v>0.55820568927789938</v>
      </c>
      <c r="I29">
        <v>1.4179999999999999</v>
      </c>
    </row>
    <row r="30" spans="5:9" x14ac:dyDescent="0.3">
      <c r="E30" t="s">
        <v>109</v>
      </c>
      <c r="F30">
        <v>0.43692946058091281</v>
      </c>
      <c r="G30">
        <v>0.55020746887966798</v>
      </c>
      <c r="I30">
        <v>2.2189999999999999</v>
      </c>
    </row>
    <row r="31" spans="5:9" x14ac:dyDescent="0.3">
      <c r="E31" t="s">
        <v>110</v>
      </c>
      <c r="F31">
        <v>0.3906183368869936</v>
      </c>
      <c r="G31">
        <v>0.60703624733475481</v>
      </c>
      <c r="I31" s="26">
        <v>2.0859999999999999</v>
      </c>
    </row>
    <row r="32" spans="5:9" x14ac:dyDescent="0.3">
      <c r="E32" t="s">
        <v>111</v>
      </c>
      <c r="F32">
        <v>0.41249999999999998</v>
      </c>
      <c r="G32">
        <v>0.58912037037037035</v>
      </c>
      <c r="I32">
        <v>1.71</v>
      </c>
    </row>
    <row r="33" spans="5:9" x14ac:dyDescent="0.3">
      <c r="E33" t="s">
        <v>112</v>
      </c>
      <c r="F33">
        <v>0.32488687782805425</v>
      </c>
      <c r="G33">
        <v>0.67941176470588238</v>
      </c>
      <c r="I33">
        <v>1.49</v>
      </c>
    </row>
    <row r="34" spans="5:9" x14ac:dyDescent="0.3">
      <c r="E34" t="s">
        <v>113</v>
      </c>
      <c r="F34">
        <v>0.30846681922196795</v>
      </c>
      <c r="G34">
        <v>0.6924485125858123</v>
      </c>
      <c r="I34">
        <v>1.7989999999999999</v>
      </c>
    </row>
    <row r="35" spans="5:9" x14ac:dyDescent="0.3">
      <c r="E35" t="s">
        <v>114</v>
      </c>
      <c r="F35">
        <v>0.26104783599088843</v>
      </c>
      <c r="G35">
        <v>0.72141230068337137</v>
      </c>
      <c r="I35">
        <v>1.105</v>
      </c>
    </row>
    <row r="36" spans="5:9" x14ac:dyDescent="0.3">
      <c r="E36" t="s">
        <v>115</v>
      </c>
      <c r="F36">
        <v>0.29351230425055924</v>
      </c>
      <c r="G36">
        <v>0.69642058165548093</v>
      </c>
      <c r="I36">
        <v>1.9019999999999999</v>
      </c>
    </row>
    <row r="37" spans="5:9" x14ac:dyDescent="0.3">
      <c r="E37" t="s">
        <v>116</v>
      </c>
      <c r="F37">
        <v>0.33171296296296293</v>
      </c>
      <c r="G37">
        <v>0.65995370370370365</v>
      </c>
      <c r="I37">
        <v>1.073</v>
      </c>
    </row>
    <row r="38" spans="5:9" x14ac:dyDescent="0.3">
      <c r="E38" t="s">
        <v>117</v>
      </c>
      <c r="F38">
        <v>0.29886104783599088</v>
      </c>
      <c r="G38">
        <v>0.70956719817767655</v>
      </c>
      <c r="I38">
        <v>1.0109999999999999</v>
      </c>
    </row>
    <row r="39" spans="5:9" x14ac:dyDescent="0.3">
      <c r="E39" t="s">
        <v>118</v>
      </c>
      <c r="F39">
        <v>0.32663755458515287</v>
      </c>
      <c r="G39">
        <v>0.67139737991266379</v>
      </c>
      <c r="I39">
        <v>1.3619999999999999</v>
      </c>
    </row>
    <row r="40" spans="5:9" x14ac:dyDescent="0.3">
      <c r="E40" t="s">
        <v>119</v>
      </c>
      <c r="F40">
        <v>0.33135964912280702</v>
      </c>
      <c r="G40">
        <v>0.64780701754385961</v>
      </c>
      <c r="I40">
        <v>1.7150000000000001</v>
      </c>
    </row>
    <row r="41" spans="5:9" x14ac:dyDescent="0.3">
      <c r="E41" t="s">
        <v>120</v>
      </c>
      <c r="F41">
        <v>0.29955357142857142</v>
      </c>
      <c r="G41">
        <v>0.69642857142857151</v>
      </c>
      <c r="I41">
        <v>1.6529999999999998</v>
      </c>
    </row>
  </sheetData>
  <mergeCells count="1">
    <mergeCell ref="A1:D1"/>
  </mergeCells>
  <phoneticPr fontId="2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"/>
  <sheetViews>
    <sheetView zoomScaleNormal="100" workbookViewId="0">
      <selection activeCell="V14" sqref="V14"/>
    </sheetView>
  </sheetViews>
  <sheetFormatPr defaultRowHeight="16.5" x14ac:dyDescent="0.3"/>
  <sheetData>
    <row r="1" spans="1:11" x14ac:dyDescent="0.3">
      <c r="A1" s="38" t="s">
        <v>58</v>
      </c>
      <c r="B1" s="38"/>
      <c r="C1" s="38"/>
      <c r="D1" s="38"/>
    </row>
    <row r="2" spans="1:11" x14ac:dyDescent="0.3">
      <c r="A2" t="s">
        <v>68</v>
      </c>
    </row>
    <row r="3" spans="1:11" x14ac:dyDescent="0.3">
      <c r="A3" t="s">
        <v>122</v>
      </c>
      <c r="B3" t="s">
        <v>123</v>
      </c>
      <c r="C3" t="s">
        <v>124</v>
      </c>
      <c r="D3" t="s">
        <v>125</v>
      </c>
      <c r="E3" t="s">
        <v>126</v>
      </c>
      <c r="F3" t="s">
        <v>127</v>
      </c>
      <c r="G3" t="s">
        <v>128</v>
      </c>
      <c r="H3" t="s">
        <v>129</v>
      </c>
      <c r="I3" t="s">
        <v>130</v>
      </c>
      <c r="J3" t="s">
        <v>131</v>
      </c>
      <c r="K3" t="s">
        <v>132</v>
      </c>
    </row>
    <row r="4" spans="1:11" x14ac:dyDescent="0.2">
      <c r="A4" s="30" t="s">
        <v>38</v>
      </c>
      <c r="B4">
        <v>0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</row>
    <row r="5" spans="1:11" x14ac:dyDescent="0.2">
      <c r="A5" s="30" t="s">
        <v>24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</row>
    <row r="6" spans="1:11" x14ac:dyDescent="0.2">
      <c r="A6" s="30" t="s">
        <v>23</v>
      </c>
      <c r="B6">
        <v>1</v>
      </c>
      <c r="C6">
        <v>2</v>
      </c>
      <c r="D6">
        <v>1</v>
      </c>
      <c r="E6">
        <v>1</v>
      </c>
      <c r="F6">
        <v>1</v>
      </c>
      <c r="G6">
        <v>1</v>
      </c>
      <c r="H6">
        <v>2</v>
      </c>
      <c r="I6">
        <v>1</v>
      </c>
      <c r="J6">
        <v>1</v>
      </c>
      <c r="K6">
        <v>1</v>
      </c>
    </row>
    <row r="7" spans="1:11" x14ac:dyDescent="0.2">
      <c r="A7" s="30" t="s">
        <v>25</v>
      </c>
      <c r="B7">
        <v>0</v>
      </c>
      <c r="C7">
        <v>0</v>
      </c>
      <c r="D7">
        <v>0</v>
      </c>
      <c r="E7">
        <v>0</v>
      </c>
      <c r="F7">
        <v>0</v>
      </c>
      <c r="G7">
        <v>1</v>
      </c>
      <c r="H7">
        <v>0</v>
      </c>
      <c r="I7">
        <v>1</v>
      </c>
      <c r="J7">
        <v>0</v>
      </c>
      <c r="K7">
        <v>1</v>
      </c>
    </row>
    <row r="9" spans="1:11" x14ac:dyDescent="0.3">
      <c r="A9" t="s">
        <v>69</v>
      </c>
    </row>
    <row r="10" spans="1:11" x14ac:dyDescent="0.2">
      <c r="A10" s="30" t="s">
        <v>122</v>
      </c>
      <c r="B10" t="s">
        <v>123</v>
      </c>
      <c r="C10" t="s">
        <v>124</v>
      </c>
      <c r="D10" t="s">
        <v>125</v>
      </c>
      <c r="E10" t="s">
        <v>126</v>
      </c>
      <c r="F10" t="s">
        <v>127</v>
      </c>
      <c r="G10" t="s">
        <v>128</v>
      </c>
      <c r="H10" t="s">
        <v>129</v>
      </c>
      <c r="I10" t="s">
        <v>130</v>
      </c>
      <c r="J10" t="s">
        <v>131</v>
      </c>
      <c r="K10" t="s">
        <v>132</v>
      </c>
    </row>
    <row r="11" spans="1:11" x14ac:dyDescent="0.2">
      <c r="A11" s="30" t="s">
        <v>38</v>
      </c>
      <c r="B11">
        <v>0</v>
      </c>
      <c r="C11">
        <v>0</v>
      </c>
      <c r="D11">
        <v>1</v>
      </c>
      <c r="E11">
        <v>0</v>
      </c>
      <c r="F11">
        <v>1</v>
      </c>
      <c r="G11">
        <v>1</v>
      </c>
      <c r="H11">
        <v>0</v>
      </c>
      <c r="I11">
        <v>0</v>
      </c>
      <c r="J11">
        <v>0</v>
      </c>
      <c r="K11">
        <v>0</v>
      </c>
    </row>
    <row r="12" spans="1:11" x14ac:dyDescent="0.2">
      <c r="A12" s="30" t="s">
        <v>24</v>
      </c>
      <c r="B12">
        <v>0</v>
      </c>
      <c r="C12">
        <v>1</v>
      </c>
      <c r="D12">
        <v>0</v>
      </c>
      <c r="E12">
        <v>0</v>
      </c>
      <c r="F12">
        <v>0</v>
      </c>
      <c r="G12">
        <v>0</v>
      </c>
      <c r="H12">
        <v>0</v>
      </c>
      <c r="I12">
        <v>1</v>
      </c>
      <c r="J12">
        <v>0</v>
      </c>
      <c r="K12">
        <v>0</v>
      </c>
    </row>
    <row r="13" spans="1:11" x14ac:dyDescent="0.2">
      <c r="A13" s="30" t="s">
        <v>23</v>
      </c>
      <c r="B13">
        <v>0</v>
      </c>
      <c r="C13">
        <v>2</v>
      </c>
      <c r="D13">
        <v>1</v>
      </c>
      <c r="E13">
        <v>2</v>
      </c>
      <c r="F13">
        <v>1</v>
      </c>
      <c r="G13">
        <v>1</v>
      </c>
      <c r="H13">
        <v>1</v>
      </c>
      <c r="I13">
        <v>2</v>
      </c>
      <c r="J13">
        <v>1</v>
      </c>
      <c r="K13">
        <v>1</v>
      </c>
    </row>
    <row r="14" spans="1:11" x14ac:dyDescent="0.2">
      <c r="A14" s="30" t="s">
        <v>25</v>
      </c>
      <c r="B14">
        <v>1</v>
      </c>
      <c r="C14">
        <v>0</v>
      </c>
      <c r="D14">
        <v>1</v>
      </c>
      <c r="E14">
        <v>1</v>
      </c>
      <c r="F14">
        <v>2</v>
      </c>
      <c r="G14">
        <v>0</v>
      </c>
      <c r="H14">
        <v>2</v>
      </c>
      <c r="I14">
        <v>1</v>
      </c>
      <c r="J14">
        <v>1</v>
      </c>
      <c r="K14">
        <v>1</v>
      </c>
    </row>
    <row r="16" spans="1:11" x14ac:dyDescent="0.3">
      <c r="A16" t="s">
        <v>70</v>
      </c>
    </row>
    <row r="17" spans="1:11" x14ac:dyDescent="0.2">
      <c r="A17" s="30" t="s">
        <v>122</v>
      </c>
      <c r="B17" t="s">
        <v>123</v>
      </c>
      <c r="C17" t="s">
        <v>124</v>
      </c>
      <c r="D17" t="s">
        <v>125</v>
      </c>
      <c r="E17" t="s">
        <v>126</v>
      </c>
      <c r="F17" t="s">
        <v>127</v>
      </c>
      <c r="G17" t="s">
        <v>128</v>
      </c>
      <c r="H17" t="s">
        <v>129</v>
      </c>
      <c r="I17" t="s">
        <v>130</v>
      </c>
      <c r="J17" t="s">
        <v>131</v>
      </c>
      <c r="K17" t="s">
        <v>132</v>
      </c>
    </row>
    <row r="18" spans="1:11" x14ac:dyDescent="0.2">
      <c r="A18" s="30" t="s">
        <v>38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</row>
    <row r="19" spans="1:11" x14ac:dyDescent="0.2">
      <c r="A19" s="30" t="s">
        <v>24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</row>
    <row r="20" spans="1:11" x14ac:dyDescent="0.2">
      <c r="A20" s="30" t="s">
        <v>23</v>
      </c>
      <c r="B20">
        <v>1</v>
      </c>
      <c r="C20">
        <v>2</v>
      </c>
      <c r="D20">
        <v>2</v>
      </c>
      <c r="E20">
        <v>2</v>
      </c>
      <c r="F20">
        <v>2</v>
      </c>
      <c r="G20">
        <v>1</v>
      </c>
      <c r="H20">
        <v>1</v>
      </c>
      <c r="I20">
        <v>1</v>
      </c>
      <c r="J20">
        <v>0</v>
      </c>
      <c r="K20">
        <v>1</v>
      </c>
    </row>
    <row r="21" spans="1:11" x14ac:dyDescent="0.2">
      <c r="A21" s="30" t="s">
        <v>25</v>
      </c>
      <c r="B21">
        <v>1</v>
      </c>
      <c r="C21">
        <v>0</v>
      </c>
      <c r="D21">
        <v>1</v>
      </c>
      <c r="E21">
        <v>1</v>
      </c>
      <c r="F21">
        <v>1</v>
      </c>
      <c r="G21">
        <v>0</v>
      </c>
      <c r="H21">
        <v>1</v>
      </c>
      <c r="I21">
        <v>0</v>
      </c>
      <c r="J21">
        <v>0</v>
      </c>
      <c r="K21">
        <v>0</v>
      </c>
    </row>
    <row r="25" spans="1:11" x14ac:dyDescent="0.3">
      <c r="A25" t="s">
        <v>71</v>
      </c>
    </row>
    <row r="26" spans="1:11" x14ac:dyDescent="0.3">
      <c r="A26" t="s">
        <v>122</v>
      </c>
      <c r="B26" t="s">
        <v>123</v>
      </c>
      <c r="C26" t="s">
        <v>124</v>
      </c>
      <c r="D26" t="s">
        <v>125</v>
      </c>
      <c r="E26" t="s">
        <v>126</v>
      </c>
      <c r="F26" t="s">
        <v>127</v>
      </c>
      <c r="G26" t="s">
        <v>128</v>
      </c>
      <c r="H26" t="s">
        <v>129</v>
      </c>
      <c r="I26" t="s">
        <v>130</v>
      </c>
      <c r="J26" t="s">
        <v>131</v>
      </c>
      <c r="K26" t="s">
        <v>132</v>
      </c>
    </row>
    <row r="27" spans="1:11" x14ac:dyDescent="0.2">
      <c r="A27" s="30" t="s">
        <v>38</v>
      </c>
      <c r="B27">
        <f>SUM(B4,B11,B18)</f>
        <v>0</v>
      </c>
      <c r="C27">
        <f t="shared" ref="C27:K27" si="0">SUM(C4,C11,C18)</f>
        <v>0</v>
      </c>
      <c r="D27">
        <f t="shared" si="0"/>
        <v>1</v>
      </c>
      <c r="E27">
        <f t="shared" si="0"/>
        <v>0</v>
      </c>
      <c r="F27">
        <f t="shared" si="0"/>
        <v>1</v>
      </c>
      <c r="G27">
        <f t="shared" si="0"/>
        <v>1</v>
      </c>
      <c r="H27">
        <f t="shared" si="0"/>
        <v>0</v>
      </c>
      <c r="I27">
        <f t="shared" si="0"/>
        <v>0</v>
      </c>
      <c r="J27">
        <f t="shared" si="0"/>
        <v>0</v>
      </c>
      <c r="K27">
        <f t="shared" si="0"/>
        <v>0</v>
      </c>
    </row>
    <row r="28" spans="1:11" x14ac:dyDescent="0.2">
      <c r="A28" s="30" t="s">
        <v>39</v>
      </c>
      <c r="B28">
        <f t="shared" ref="B28:K30" si="1">SUM(B5,B12,B19)</f>
        <v>0</v>
      </c>
      <c r="C28">
        <f t="shared" si="1"/>
        <v>1</v>
      </c>
      <c r="D28">
        <f t="shared" si="1"/>
        <v>0</v>
      </c>
      <c r="E28">
        <f t="shared" si="1"/>
        <v>0</v>
      </c>
      <c r="F28">
        <f t="shared" si="1"/>
        <v>0</v>
      </c>
      <c r="G28">
        <f t="shared" si="1"/>
        <v>0</v>
      </c>
      <c r="H28">
        <f t="shared" si="1"/>
        <v>0</v>
      </c>
      <c r="I28">
        <f t="shared" si="1"/>
        <v>1</v>
      </c>
      <c r="J28">
        <f t="shared" si="1"/>
        <v>0</v>
      </c>
      <c r="K28">
        <f t="shared" si="1"/>
        <v>0</v>
      </c>
    </row>
    <row r="29" spans="1:11" x14ac:dyDescent="0.2">
      <c r="A29" s="30" t="s">
        <v>72</v>
      </c>
      <c r="B29">
        <f t="shared" si="1"/>
        <v>2</v>
      </c>
      <c r="C29">
        <f t="shared" si="1"/>
        <v>6</v>
      </c>
      <c r="D29">
        <f t="shared" si="1"/>
        <v>4</v>
      </c>
      <c r="E29">
        <f t="shared" si="1"/>
        <v>5</v>
      </c>
      <c r="F29">
        <f t="shared" si="1"/>
        <v>4</v>
      </c>
      <c r="G29">
        <f t="shared" si="1"/>
        <v>3</v>
      </c>
      <c r="H29">
        <f t="shared" si="1"/>
        <v>4</v>
      </c>
      <c r="I29">
        <f t="shared" si="1"/>
        <v>4</v>
      </c>
      <c r="J29">
        <f t="shared" si="1"/>
        <v>2</v>
      </c>
      <c r="K29">
        <f t="shared" si="1"/>
        <v>3</v>
      </c>
    </row>
    <row r="30" spans="1:11" x14ac:dyDescent="0.2">
      <c r="A30" s="30" t="s">
        <v>73</v>
      </c>
      <c r="B30">
        <f t="shared" si="1"/>
        <v>2</v>
      </c>
      <c r="C30">
        <f t="shared" si="1"/>
        <v>0</v>
      </c>
      <c r="D30">
        <f t="shared" si="1"/>
        <v>2</v>
      </c>
      <c r="E30">
        <f t="shared" si="1"/>
        <v>2</v>
      </c>
      <c r="F30">
        <f t="shared" si="1"/>
        <v>3</v>
      </c>
      <c r="G30">
        <f t="shared" si="1"/>
        <v>1</v>
      </c>
      <c r="H30">
        <f t="shared" si="1"/>
        <v>3</v>
      </c>
      <c r="I30">
        <f t="shared" si="1"/>
        <v>2</v>
      </c>
      <c r="J30">
        <f t="shared" si="1"/>
        <v>1</v>
      </c>
      <c r="K30">
        <f t="shared" si="1"/>
        <v>2</v>
      </c>
    </row>
  </sheetData>
  <mergeCells count="1">
    <mergeCell ref="A1:D1"/>
  </mergeCells>
  <phoneticPr fontId="2" type="noConversion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2"/>
  <sheetViews>
    <sheetView workbookViewId="0">
      <selection activeCell="R22" sqref="R22"/>
    </sheetView>
  </sheetViews>
  <sheetFormatPr defaultRowHeight="16.5" x14ac:dyDescent="0.3"/>
  <cols>
    <col min="1" max="1" width="10.5" customWidth="1"/>
    <col min="3" max="3" width="16.125" bestFit="1" customWidth="1"/>
    <col min="4" max="4" width="7.25" bestFit="1" customWidth="1"/>
    <col min="5" max="5" width="11" bestFit="1" customWidth="1"/>
    <col min="6" max="6" width="15.625" bestFit="1" customWidth="1"/>
    <col min="7" max="7" width="15.375" bestFit="1" customWidth="1"/>
    <col min="8" max="8" width="16.625" bestFit="1" customWidth="1"/>
    <col min="18" max="18" width="16.375" bestFit="1" customWidth="1"/>
  </cols>
  <sheetData>
    <row r="1" spans="1:22" ht="17.25" thickBot="1" x14ac:dyDescent="0.35">
      <c r="A1" s="38" t="s">
        <v>58</v>
      </c>
      <c r="B1" s="38"/>
      <c r="C1" s="38"/>
      <c r="D1" s="38"/>
    </row>
    <row r="2" spans="1:22" ht="17.25" thickBot="1" x14ac:dyDescent="0.35">
      <c r="A2" s="1"/>
      <c r="B2" s="1"/>
      <c r="C2" s="1"/>
      <c r="D2" s="1"/>
      <c r="F2" s="2" t="s">
        <v>21</v>
      </c>
      <c r="G2" s="2" t="s">
        <v>22</v>
      </c>
      <c r="H2" s="2" t="s">
        <v>26</v>
      </c>
    </row>
    <row r="3" spans="1:22" ht="16.5" customHeight="1" thickBot="1" x14ac:dyDescent="0.35">
      <c r="A3" s="39" t="s">
        <v>1</v>
      </c>
      <c r="B3" s="39" t="s">
        <v>2</v>
      </c>
      <c r="C3" s="39"/>
      <c r="D3" s="39" t="s">
        <v>9</v>
      </c>
      <c r="E3" s="43" t="s">
        <v>4</v>
      </c>
      <c r="F3" s="3" t="s">
        <v>5</v>
      </c>
      <c r="G3" s="3" t="s">
        <v>5</v>
      </c>
      <c r="H3" s="18" t="s">
        <v>5</v>
      </c>
      <c r="I3" s="34" t="s">
        <v>6</v>
      </c>
      <c r="J3" s="4"/>
      <c r="K3" s="4"/>
      <c r="L3" s="5" t="s">
        <v>20</v>
      </c>
      <c r="M3" s="8" t="s">
        <v>24</v>
      </c>
      <c r="N3" s="11" t="s">
        <v>23</v>
      </c>
      <c r="O3" s="8" t="s">
        <v>25</v>
      </c>
      <c r="P3" s="4"/>
      <c r="Q3" s="4"/>
      <c r="R3" s="4"/>
      <c r="S3" s="4"/>
      <c r="T3" s="4"/>
      <c r="V3" s="4"/>
    </row>
    <row r="4" spans="1:22" ht="17.25" thickBot="1" x14ac:dyDescent="0.35">
      <c r="A4" s="40"/>
      <c r="B4" s="41"/>
      <c r="C4" s="42"/>
      <c r="D4" s="41"/>
      <c r="E4" s="44"/>
      <c r="F4" s="3" t="s">
        <v>7</v>
      </c>
      <c r="G4" s="3" t="s">
        <v>7</v>
      </c>
      <c r="H4" s="18" t="s">
        <v>7</v>
      </c>
      <c r="I4" s="35"/>
      <c r="J4" s="4"/>
      <c r="K4" s="4"/>
      <c r="L4" s="32">
        <v>37.610720000000001</v>
      </c>
      <c r="M4" s="33">
        <v>35.830720000000007</v>
      </c>
      <c r="N4" s="32">
        <v>88.24072000000001</v>
      </c>
      <c r="O4" s="33">
        <v>68.200720000000004</v>
      </c>
      <c r="P4" s="4"/>
      <c r="Q4" s="4"/>
      <c r="R4" s="4"/>
      <c r="S4" s="4"/>
      <c r="T4" s="4"/>
      <c r="V4" s="4"/>
    </row>
    <row r="5" spans="1:22" ht="17.25" thickBot="1" x14ac:dyDescent="0.35">
      <c r="A5" s="36" t="s">
        <v>60</v>
      </c>
      <c r="B5" s="37" t="s">
        <v>10</v>
      </c>
      <c r="C5" s="5" t="s">
        <v>20</v>
      </c>
      <c r="D5" s="15">
        <v>34.10472</v>
      </c>
      <c r="E5" s="7">
        <v>2.1127786864169602</v>
      </c>
      <c r="F5" s="8"/>
      <c r="G5" s="8"/>
      <c r="H5" s="8"/>
      <c r="I5" s="6">
        <v>10</v>
      </c>
      <c r="L5" s="32">
        <v>45.260719999999999</v>
      </c>
      <c r="M5" s="32">
        <v>38.450720000000004</v>
      </c>
      <c r="N5" s="32">
        <v>97.650720000000007</v>
      </c>
      <c r="O5" s="32">
        <v>71.940719999999999</v>
      </c>
      <c r="P5" s="4"/>
      <c r="Q5" s="4"/>
    </row>
    <row r="6" spans="1:22" ht="17.25" thickBot="1" x14ac:dyDescent="0.35">
      <c r="A6" s="36"/>
      <c r="B6" s="37"/>
      <c r="C6" s="8" t="s">
        <v>24</v>
      </c>
      <c r="D6" s="15">
        <v>32.279720000000005</v>
      </c>
      <c r="E6" s="7">
        <v>2.4113824757687139</v>
      </c>
      <c r="F6" s="10">
        <v>0.28811402210450704</v>
      </c>
      <c r="G6" s="10"/>
      <c r="H6" s="10"/>
      <c r="I6" s="6">
        <v>10</v>
      </c>
      <c r="L6" s="32">
        <v>36.830719999999999</v>
      </c>
      <c r="M6" s="33">
        <v>43.770719999999997</v>
      </c>
      <c r="N6" s="32">
        <v>84.400720000000007</v>
      </c>
      <c r="O6" s="33">
        <v>60.520719999999997</v>
      </c>
      <c r="P6" s="4"/>
      <c r="Q6" s="4"/>
    </row>
    <row r="7" spans="1:22" ht="17.25" thickBot="1" x14ac:dyDescent="0.35">
      <c r="A7" s="36"/>
      <c r="B7" s="37"/>
      <c r="C7" s="11" t="s">
        <v>23</v>
      </c>
      <c r="D7" s="15">
        <v>85.457719999999995</v>
      </c>
      <c r="E7" s="7">
        <v>2.7799060935378535</v>
      </c>
      <c r="F7" s="8">
        <v>8.9583332884963279E-12</v>
      </c>
      <c r="G7" s="16"/>
      <c r="H7" s="8"/>
      <c r="I7" s="6">
        <v>10</v>
      </c>
      <c r="L7" s="33">
        <v>28.500720000000005</v>
      </c>
      <c r="M7" s="32">
        <v>41.200719999999997</v>
      </c>
      <c r="N7" s="33">
        <v>73.260720000000006</v>
      </c>
      <c r="O7" s="32">
        <v>54.580719999999999</v>
      </c>
    </row>
    <row r="8" spans="1:22" ht="17.25" thickBot="1" x14ac:dyDescent="0.35">
      <c r="A8" s="36"/>
      <c r="B8" s="37"/>
      <c r="C8" s="8" t="s">
        <v>25</v>
      </c>
      <c r="D8" s="15">
        <v>58.267719999999997</v>
      </c>
      <c r="E8" s="7">
        <v>3.1718435053171046</v>
      </c>
      <c r="F8" s="8">
        <v>2.8288496070082382E-6</v>
      </c>
      <c r="G8" s="10">
        <v>2.2868130822648241E-6</v>
      </c>
      <c r="H8" s="10">
        <v>6.4265285929061573E-7</v>
      </c>
      <c r="I8" s="6">
        <v>10</v>
      </c>
      <c r="J8" s="4"/>
      <c r="K8" s="4"/>
      <c r="L8" s="32">
        <v>34.520720000000004</v>
      </c>
      <c r="M8" s="32">
        <v>23.440720000000006</v>
      </c>
      <c r="N8" s="32">
        <v>94.210720000000009</v>
      </c>
      <c r="O8" s="32">
        <v>74.570720000000009</v>
      </c>
      <c r="P8" s="4"/>
      <c r="Q8" s="4"/>
      <c r="R8" s="4"/>
      <c r="S8" s="4"/>
      <c r="T8" s="4"/>
      <c r="V8" s="4"/>
    </row>
    <row r="9" spans="1:22" x14ac:dyDescent="0.3">
      <c r="A9" s="4"/>
      <c r="B9" s="4"/>
      <c r="C9" s="4"/>
      <c r="D9" s="4"/>
      <c r="E9" s="4"/>
      <c r="G9" s="4"/>
      <c r="H9" s="4"/>
      <c r="I9" s="4"/>
      <c r="J9" s="4"/>
      <c r="K9" s="4"/>
      <c r="L9" s="32">
        <v>26.140720000000005</v>
      </c>
      <c r="M9" s="32">
        <v>25.240720000000007</v>
      </c>
      <c r="N9" s="32">
        <v>83.860720000000015</v>
      </c>
      <c r="O9" s="32">
        <v>53.200720000000011</v>
      </c>
      <c r="P9" s="4"/>
      <c r="Q9" s="4"/>
      <c r="R9" s="4"/>
      <c r="S9" s="4"/>
      <c r="T9" s="4"/>
      <c r="V9" s="4"/>
    </row>
    <row r="10" spans="1:22" x14ac:dyDescent="0.3">
      <c r="A10" s="4"/>
      <c r="B10" s="4"/>
      <c r="H10" s="4"/>
      <c r="I10" s="4"/>
      <c r="L10" s="32">
        <v>37.930720000000008</v>
      </c>
      <c r="M10" s="32">
        <v>23.010720000000006</v>
      </c>
      <c r="N10" s="32">
        <v>95.760720000000006</v>
      </c>
      <c r="O10" s="32">
        <v>51.280720000000009</v>
      </c>
      <c r="P10" s="4"/>
      <c r="Q10" s="4"/>
    </row>
    <row r="11" spans="1:22" x14ac:dyDescent="0.3">
      <c r="A11" s="4"/>
      <c r="B11" s="4"/>
      <c r="H11" s="4"/>
      <c r="I11" s="4"/>
      <c r="L11" s="32">
        <v>40.35072000000001</v>
      </c>
      <c r="M11" s="32">
        <v>35.300719999999998</v>
      </c>
      <c r="N11" s="32">
        <v>71.930720000000008</v>
      </c>
      <c r="O11" s="32">
        <v>53.320720000000001</v>
      </c>
      <c r="P11" s="4"/>
      <c r="Q11" s="4"/>
    </row>
    <row r="12" spans="1:22" x14ac:dyDescent="0.3">
      <c r="L12" s="32">
        <v>25.140720000000005</v>
      </c>
      <c r="M12" s="33">
        <v>26.510720000000006</v>
      </c>
      <c r="N12" s="32">
        <v>84.200720000000004</v>
      </c>
      <c r="O12" s="33">
        <v>49.240720000000003</v>
      </c>
    </row>
    <row r="13" spans="1:22" ht="16.5" customHeight="1" x14ac:dyDescent="0.3">
      <c r="A13" s="4"/>
      <c r="B13" s="4"/>
      <c r="C13" s="4"/>
      <c r="D13" s="4"/>
      <c r="E13" s="4"/>
      <c r="G13" s="4"/>
      <c r="H13" s="4"/>
      <c r="I13" s="4"/>
      <c r="J13" s="4"/>
      <c r="K13" s="4"/>
      <c r="L13" s="32">
        <v>28.760720000000006</v>
      </c>
      <c r="M13" s="32">
        <v>30.04072</v>
      </c>
      <c r="N13" s="33">
        <v>81.060720000000003</v>
      </c>
      <c r="O13" s="32">
        <v>45.820720000000001</v>
      </c>
      <c r="P13" s="4"/>
      <c r="Q13" s="4"/>
      <c r="R13" s="4"/>
      <c r="S13" s="4"/>
      <c r="T13" s="4"/>
      <c r="V13" s="4"/>
    </row>
    <row r="14" spans="1:22" x14ac:dyDescent="0.3">
      <c r="A14" s="4"/>
      <c r="B14" s="4"/>
      <c r="C14" s="4"/>
      <c r="D14" s="4"/>
      <c r="E14" s="4"/>
      <c r="G14" s="4"/>
      <c r="H14" s="4"/>
      <c r="I14" s="4"/>
      <c r="J14" s="4"/>
      <c r="K14" s="4"/>
      <c r="P14" s="4"/>
      <c r="Q14" s="4"/>
      <c r="R14" s="4"/>
      <c r="S14" s="4"/>
      <c r="T14" s="4"/>
      <c r="V14" s="4"/>
    </row>
    <row r="15" spans="1:22" x14ac:dyDescent="0.3">
      <c r="A15" s="4"/>
      <c r="B15" s="4"/>
      <c r="H15" s="4"/>
      <c r="I15" s="4"/>
      <c r="J15" s="4"/>
      <c r="P15" s="4"/>
      <c r="Q15" s="4"/>
    </row>
    <row r="16" spans="1:22" x14ac:dyDescent="0.3">
      <c r="A16" s="4"/>
      <c r="B16" s="4"/>
      <c r="I16" s="4"/>
      <c r="P16" s="4"/>
      <c r="Q16" s="4"/>
    </row>
    <row r="18" spans="1:22" x14ac:dyDescent="0.3">
      <c r="A18" s="4"/>
      <c r="B18" s="4"/>
      <c r="D18" s="4"/>
      <c r="E18" s="4"/>
      <c r="G18" s="4"/>
      <c r="H18" s="4"/>
      <c r="I18" s="4"/>
      <c r="J18" s="4"/>
      <c r="K18" s="4"/>
      <c r="P18" s="4"/>
      <c r="Q18" s="4"/>
      <c r="R18" s="4"/>
      <c r="S18" s="4"/>
      <c r="T18" s="4"/>
      <c r="V18" s="4"/>
    </row>
    <row r="19" spans="1:22" x14ac:dyDescent="0.3">
      <c r="A19" s="4"/>
      <c r="B19" s="4"/>
      <c r="D19" s="4"/>
      <c r="E19" s="4"/>
      <c r="G19" s="4"/>
      <c r="H19" s="4"/>
      <c r="I19" s="4"/>
      <c r="J19" s="4"/>
      <c r="K19" s="4"/>
      <c r="P19" s="4"/>
      <c r="Q19" s="4"/>
      <c r="R19" s="4"/>
      <c r="S19" s="4"/>
      <c r="T19" s="4"/>
      <c r="V19" s="4"/>
    </row>
    <row r="20" spans="1:22" x14ac:dyDescent="0.3">
      <c r="A20" s="4"/>
      <c r="B20" s="4"/>
      <c r="D20" s="4"/>
      <c r="H20" s="4"/>
      <c r="I20" s="4"/>
      <c r="P20" s="4"/>
      <c r="Q20" s="17"/>
    </row>
    <row r="21" spans="1:22" x14ac:dyDescent="0.3">
      <c r="A21" s="4"/>
      <c r="B21" s="4"/>
      <c r="H21" s="4"/>
      <c r="I21" s="4"/>
      <c r="P21" s="4"/>
      <c r="Q21" s="4"/>
    </row>
    <row r="23" spans="1:22" x14ac:dyDescent="0.3">
      <c r="A23" s="4"/>
      <c r="B23" s="4"/>
      <c r="E23" s="4"/>
      <c r="G23" s="4"/>
      <c r="H23" s="4"/>
      <c r="I23" s="4"/>
      <c r="J23" s="4"/>
      <c r="K23" s="4"/>
      <c r="P23" s="4"/>
      <c r="Q23" s="4"/>
      <c r="R23" s="4"/>
      <c r="S23" s="4"/>
      <c r="T23" s="4"/>
      <c r="V23" s="4"/>
    </row>
    <row r="24" spans="1:22" x14ac:dyDescent="0.3">
      <c r="A24" s="4"/>
      <c r="B24" s="4"/>
      <c r="E24" s="4"/>
      <c r="G24" s="4"/>
      <c r="H24" s="4"/>
      <c r="I24" s="4"/>
      <c r="J24" s="4"/>
      <c r="K24" s="4"/>
      <c r="P24" s="4"/>
      <c r="Q24" s="4"/>
      <c r="R24" s="4"/>
      <c r="S24" s="4"/>
      <c r="T24" s="4"/>
      <c r="V24" s="4"/>
    </row>
    <row r="25" spans="1:22" x14ac:dyDescent="0.3">
      <c r="A25" s="4"/>
      <c r="B25" s="4"/>
      <c r="H25" s="4"/>
      <c r="I25" s="4"/>
      <c r="P25" s="4"/>
      <c r="Q25" s="4"/>
    </row>
    <row r="26" spans="1:22" x14ac:dyDescent="0.3">
      <c r="A26" s="4"/>
      <c r="B26" s="4"/>
      <c r="H26" s="4"/>
      <c r="I26" s="4"/>
      <c r="P26" s="4"/>
      <c r="Q26" s="4"/>
    </row>
    <row r="27" spans="1:22" x14ac:dyDescent="0.3">
      <c r="A27" s="4"/>
      <c r="B27" s="4"/>
      <c r="E27" s="4"/>
      <c r="F27" s="4"/>
      <c r="G27" s="4"/>
    </row>
    <row r="28" spans="1:22" x14ac:dyDescent="0.3">
      <c r="A28" s="4"/>
      <c r="B28" s="4"/>
      <c r="E28" s="4"/>
      <c r="F28" s="4"/>
      <c r="G28" s="4"/>
      <c r="H28" s="4"/>
      <c r="I28" s="4"/>
      <c r="J28" s="4"/>
      <c r="K28" s="4"/>
      <c r="P28" s="4"/>
      <c r="Q28" s="4"/>
    </row>
    <row r="30" spans="1:22" x14ac:dyDescent="0.3">
      <c r="P30" s="13"/>
      <c r="Q30" s="13"/>
      <c r="R30" s="13"/>
      <c r="S30" s="13"/>
      <c r="T30" s="13"/>
    </row>
    <row r="31" spans="1:22" x14ac:dyDescent="0.3">
      <c r="P31" s="14"/>
      <c r="Q31" s="14"/>
      <c r="R31" s="14"/>
      <c r="S31" s="14"/>
      <c r="T31" s="14"/>
    </row>
    <row r="32" spans="1:22" x14ac:dyDescent="0.3">
      <c r="P32" s="14"/>
      <c r="Q32" s="14"/>
      <c r="R32" s="14"/>
      <c r="S32" s="14"/>
      <c r="T32" s="14"/>
    </row>
  </sheetData>
  <mergeCells count="9">
    <mergeCell ref="I3:I4"/>
    <mergeCell ref="A5:A8"/>
    <mergeCell ref="B5:B8"/>
    <mergeCell ref="A1:D1"/>
    <mergeCell ref="A3:A4"/>
    <mergeCell ref="B3:B4"/>
    <mergeCell ref="C3:C4"/>
    <mergeCell ref="D3:D4"/>
    <mergeCell ref="E3:E4"/>
  </mergeCells>
  <phoneticPr fontId="2" type="noConversion"/>
  <pageMargins left="0.7" right="0.7" top="0.75" bottom="0.75" header="0.3" footer="0.3"/>
  <pageSetup paperSize="9" orientation="portrait" horizontalDpi="4294967295" verticalDpi="4294967295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2"/>
  <sheetViews>
    <sheetView workbookViewId="0">
      <selection activeCell="A5" sqref="A5:A8"/>
    </sheetView>
  </sheetViews>
  <sheetFormatPr defaultRowHeight="16.5" x14ac:dyDescent="0.3"/>
  <cols>
    <col min="1" max="1" width="9.25" customWidth="1"/>
    <col min="3" max="3" width="16.125" bestFit="1" customWidth="1"/>
    <col min="4" max="4" width="7.25" bestFit="1" customWidth="1"/>
    <col min="5" max="5" width="11" bestFit="1" customWidth="1"/>
    <col min="6" max="6" width="15.625" bestFit="1" customWidth="1"/>
    <col min="7" max="7" width="15.375" bestFit="1" customWidth="1"/>
    <col min="18" max="18" width="16.375" bestFit="1" customWidth="1"/>
  </cols>
  <sheetData>
    <row r="1" spans="1:22" ht="17.25" thickBot="1" x14ac:dyDescent="0.35">
      <c r="A1" s="38" t="s">
        <v>58</v>
      </c>
      <c r="B1" s="38"/>
      <c r="C1" s="38"/>
      <c r="D1" s="38"/>
    </row>
    <row r="2" spans="1:22" ht="17.25" thickBot="1" x14ac:dyDescent="0.35">
      <c r="A2" s="1"/>
      <c r="B2" s="1"/>
      <c r="C2" s="1"/>
      <c r="D2" s="1"/>
      <c r="F2" s="2" t="s">
        <v>21</v>
      </c>
      <c r="G2" s="2" t="s">
        <v>22</v>
      </c>
      <c r="H2" s="2" t="s">
        <v>26</v>
      </c>
    </row>
    <row r="3" spans="1:22" ht="16.5" customHeight="1" thickBot="1" x14ac:dyDescent="0.35">
      <c r="A3" s="39" t="s">
        <v>1</v>
      </c>
      <c r="B3" s="39"/>
      <c r="C3" s="39"/>
      <c r="D3" s="39" t="s">
        <v>9</v>
      </c>
      <c r="E3" s="43" t="s">
        <v>4</v>
      </c>
      <c r="F3" s="3" t="s">
        <v>5</v>
      </c>
      <c r="G3" s="3" t="s">
        <v>5</v>
      </c>
      <c r="H3" s="18" t="s">
        <v>5</v>
      </c>
      <c r="I3" s="34" t="s">
        <v>6</v>
      </c>
      <c r="J3" s="4"/>
      <c r="K3" s="4"/>
      <c r="L3" s="5" t="s">
        <v>20</v>
      </c>
      <c r="M3" s="8" t="s">
        <v>24</v>
      </c>
      <c r="N3" s="11" t="s">
        <v>23</v>
      </c>
      <c r="O3" s="8" t="s">
        <v>25</v>
      </c>
      <c r="P3" s="4"/>
      <c r="Q3" s="4"/>
      <c r="R3" s="4"/>
      <c r="S3" s="4"/>
      <c r="T3" s="4"/>
      <c r="V3" s="4"/>
    </row>
    <row r="4" spans="1:22" ht="17.25" thickBot="1" x14ac:dyDescent="0.35">
      <c r="A4" s="40"/>
      <c r="B4" s="41"/>
      <c r="C4" s="42"/>
      <c r="D4" s="41"/>
      <c r="E4" s="44"/>
      <c r="F4" s="3" t="s">
        <v>7</v>
      </c>
      <c r="G4" s="3" t="s">
        <v>7</v>
      </c>
      <c r="H4" s="18" t="s">
        <v>7</v>
      </c>
      <c r="I4" s="35"/>
      <c r="J4" s="4"/>
      <c r="K4" s="4"/>
      <c r="L4" s="4">
        <v>40.577858880778592</v>
      </c>
      <c r="M4">
        <v>56.246958637469554</v>
      </c>
      <c r="N4">
        <v>163.03527980535276</v>
      </c>
      <c r="O4">
        <v>182.11070559610704</v>
      </c>
      <c r="P4" s="4"/>
      <c r="Q4" s="4"/>
      <c r="R4" s="4"/>
      <c r="S4" s="4"/>
      <c r="T4" s="4"/>
      <c r="V4" s="4"/>
    </row>
    <row r="5" spans="1:22" ht="17.25" thickBot="1" x14ac:dyDescent="0.35">
      <c r="A5" s="36" t="s">
        <v>61</v>
      </c>
      <c r="B5" s="37" t="s">
        <v>11</v>
      </c>
      <c r="C5" s="5" t="s">
        <v>20</v>
      </c>
      <c r="D5" s="15">
        <v>55.310218978102192</v>
      </c>
      <c r="E5" s="7">
        <v>4.5520817607113031</v>
      </c>
      <c r="F5" s="8"/>
      <c r="G5" s="8"/>
      <c r="H5" s="8"/>
      <c r="I5" s="6">
        <v>10</v>
      </c>
      <c r="L5" s="4">
        <v>64.464720194647185</v>
      </c>
      <c r="M5" s="4">
        <v>60.888077858880784</v>
      </c>
      <c r="N5">
        <v>181.17396593673962</v>
      </c>
      <c r="O5">
        <v>138.978102189781</v>
      </c>
      <c r="P5" s="4"/>
      <c r="Q5" s="4"/>
    </row>
    <row r="6" spans="1:22" ht="17.25" thickBot="1" x14ac:dyDescent="0.35">
      <c r="A6" s="36"/>
      <c r="B6" s="37"/>
      <c r="C6" s="8" t="s">
        <v>24</v>
      </c>
      <c r="D6" s="15">
        <v>48.927615571776144</v>
      </c>
      <c r="E6" s="7">
        <v>2.684264299148055</v>
      </c>
      <c r="F6" s="10">
        <v>0.1213811440261786</v>
      </c>
      <c r="G6" s="10"/>
      <c r="H6" s="10"/>
      <c r="I6" s="6">
        <v>10</v>
      </c>
      <c r="L6" s="4">
        <v>45.091240875912405</v>
      </c>
      <c r="M6">
        <v>43.090024330900214</v>
      </c>
      <c r="N6">
        <v>159.96958637469581</v>
      </c>
      <c r="O6">
        <v>143.83211678832114</v>
      </c>
      <c r="P6" s="4"/>
      <c r="Q6" s="4"/>
    </row>
    <row r="7" spans="1:22" ht="17.25" thickBot="1" x14ac:dyDescent="0.35">
      <c r="A7" s="36"/>
      <c r="B7" s="37"/>
      <c r="C7" s="11" t="s">
        <v>23</v>
      </c>
      <c r="D7" s="15">
        <v>185.27858880778587</v>
      </c>
      <c r="E7" s="7">
        <v>5.6078910803013446</v>
      </c>
      <c r="F7" s="8">
        <v>2.9612845306674267E-13</v>
      </c>
      <c r="G7" s="16"/>
      <c r="H7" s="8"/>
      <c r="I7" s="6">
        <v>10</v>
      </c>
      <c r="L7">
        <v>64.762773722627728</v>
      </c>
      <c r="M7" s="4">
        <v>60.973236009732354</v>
      </c>
      <c r="N7">
        <v>187.98661800486616</v>
      </c>
      <c r="O7" s="4">
        <v>123.05352798053521</v>
      </c>
    </row>
    <row r="8" spans="1:22" ht="17.25" thickBot="1" x14ac:dyDescent="0.35">
      <c r="A8" s="36"/>
      <c r="B8" s="37"/>
      <c r="C8" s="8" t="s">
        <v>25</v>
      </c>
      <c r="D8" s="15">
        <v>127.69464720194647</v>
      </c>
      <c r="E8" s="7">
        <v>7.8138217248653055</v>
      </c>
      <c r="F8" s="8">
        <v>1.2157974057804172E-7</v>
      </c>
      <c r="G8" s="10">
        <v>5.7852472746481812E-6</v>
      </c>
      <c r="H8" s="10">
        <v>4.8884043513434427E-8</v>
      </c>
      <c r="I8" s="6">
        <v>10</v>
      </c>
      <c r="J8" s="4"/>
      <c r="K8" s="4"/>
      <c r="L8" s="4">
        <v>58.077858880778571</v>
      </c>
      <c r="M8" s="4">
        <v>50.796836982968358</v>
      </c>
      <c r="N8">
        <v>176.10705596107053</v>
      </c>
      <c r="O8" s="4">
        <v>114.154501216545</v>
      </c>
      <c r="P8" s="4"/>
      <c r="Q8" s="4"/>
      <c r="R8" s="4"/>
      <c r="S8" s="4"/>
      <c r="T8" s="4"/>
      <c r="V8" s="4"/>
    </row>
    <row r="9" spans="1:22" x14ac:dyDescent="0.3">
      <c r="A9" s="4"/>
      <c r="B9" s="4"/>
      <c r="C9" s="4"/>
      <c r="D9" s="4"/>
      <c r="E9" s="4"/>
      <c r="G9" s="4"/>
      <c r="H9" s="4"/>
      <c r="I9" s="4"/>
      <c r="J9" s="4"/>
      <c r="K9" s="4"/>
      <c r="L9" s="4">
        <v>54.501216545012177</v>
      </c>
      <c r="M9" s="4">
        <v>43.388077858880777</v>
      </c>
      <c r="N9" s="4">
        <v>207.53041362530416</v>
      </c>
      <c r="O9">
        <v>103.08394160583941</v>
      </c>
      <c r="P9" s="4"/>
      <c r="Q9" s="4"/>
      <c r="R9" s="4"/>
      <c r="S9" s="4"/>
      <c r="T9" s="4"/>
      <c r="V9" s="4"/>
    </row>
    <row r="10" spans="1:22" x14ac:dyDescent="0.3">
      <c r="A10" s="4"/>
      <c r="B10" s="4"/>
      <c r="H10" s="4"/>
      <c r="I10" s="4"/>
      <c r="L10">
        <v>63.059610705596114</v>
      </c>
      <c r="M10" s="4">
        <v>47.049878345498783</v>
      </c>
      <c r="N10">
        <v>184.66545012165449</v>
      </c>
      <c r="O10">
        <v>141.31995133819953</v>
      </c>
      <c r="P10" s="4"/>
      <c r="Q10" s="4"/>
    </row>
    <row r="11" spans="1:22" x14ac:dyDescent="0.3">
      <c r="A11" s="4"/>
      <c r="B11" s="4"/>
      <c r="H11" s="4"/>
      <c r="I11" s="4"/>
      <c r="L11">
        <v>40.535279805352793</v>
      </c>
      <c r="M11" s="4">
        <v>44.197080291970778</v>
      </c>
      <c r="N11" s="4">
        <v>177.72506082725059</v>
      </c>
      <c r="O11">
        <v>121.00973236009732</v>
      </c>
      <c r="P11" s="4"/>
      <c r="Q11" s="4"/>
    </row>
    <row r="12" spans="1:22" x14ac:dyDescent="0.3">
      <c r="J12" s="4"/>
      <c r="L12">
        <v>83.582725060827229</v>
      </c>
      <c r="M12">
        <v>34.361313868613124</v>
      </c>
      <c r="N12" s="4">
        <v>201.61192214111918</v>
      </c>
      <c r="O12">
        <v>99.805352798053505</v>
      </c>
    </row>
    <row r="13" spans="1:22" ht="16.5" customHeight="1" x14ac:dyDescent="0.3">
      <c r="A13" s="4"/>
      <c r="B13" s="4"/>
      <c r="C13" s="4"/>
      <c r="D13" s="4"/>
      <c r="E13" s="4"/>
      <c r="G13" s="4"/>
      <c r="H13" s="4"/>
      <c r="J13" s="4"/>
      <c r="K13" s="4"/>
      <c r="L13" s="4">
        <v>38.448905109489054</v>
      </c>
      <c r="M13" s="4">
        <v>48.284671532846716</v>
      </c>
      <c r="N13">
        <v>212.98053527980531</v>
      </c>
      <c r="O13">
        <v>109.59854014598538</v>
      </c>
      <c r="P13" s="4"/>
      <c r="Q13" s="4"/>
      <c r="R13" s="4"/>
      <c r="S13" s="4"/>
      <c r="T13" s="4"/>
      <c r="V13" s="4"/>
    </row>
    <row r="14" spans="1:22" x14ac:dyDescent="0.3">
      <c r="A14" s="4"/>
      <c r="B14" s="4"/>
      <c r="C14" s="4"/>
      <c r="D14" s="4"/>
      <c r="E14" s="4"/>
      <c r="G14" s="4"/>
      <c r="H14" s="4"/>
      <c r="P14" s="4"/>
      <c r="Q14" s="4"/>
      <c r="R14" s="4"/>
      <c r="S14" s="4"/>
      <c r="T14" s="4"/>
      <c r="V14" s="4"/>
    </row>
    <row r="15" spans="1:22" x14ac:dyDescent="0.3">
      <c r="A15" s="4"/>
      <c r="B15" s="4"/>
      <c r="H15" s="4"/>
      <c r="J15" s="4"/>
      <c r="K15" s="4"/>
      <c r="P15" s="4"/>
      <c r="Q15" s="4"/>
    </row>
    <row r="16" spans="1:22" x14ac:dyDescent="0.3">
      <c r="A16" s="4"/>
      <c r="B16" s="4"/>
      <c r="H16" s="4"/>
      <c r="I16" s="4"/>
      <c r="P16" s="4"/>
      <c r="Q16" s="4"/>
    </row>
    <row r="18" spans="1:22" x14ac:dyDescent="0.3">
      <c r="A18" s="4"/>
      <c r="B18" s="4"/>
      <c r="E18" s="4"/>
      <c r="G18" s="4"/>
      <c r="H18" s="4"/>
      <c r="I18" s="4"/>
      <c r="J18" s="4"/>
      <c r="K18" s="4"/>
      <c r="P18" s="4"/>
      <c r="Q18" s="4"/>
      <c r="R18" s="4"/>
      <c r="S18" s="4"/>
      <c r="T18" s="4"/>
      <c r="V18" s="4"/>
    </row>
    <row r="19" spans="1:22" x14ac:dyDescent="0.3">
      <c r="A19" s="4"/>
      <c r="B19" s="4"/>
      <c r="E19" s="4"/>
      <c r="G19" s="4"/>
      <c r="H19" s="4"/>
      <c r="I19" s="4"/>
      <c r="J19" s="4"/>
      <c r="K19" s="4"/>
      <c r="P19" s="4"/>
      <c r="Q19" s="4"/>
      <c r="R19" s="4"/>
      <c r="S19" s="4"/>
      <c r="T19" s="4"/>
      <c r="V19" s="4"/>
    </row>
    <row r="20" spans="1:22" x14ac:dyDescent="0.3">
      <c r="A20" s="4"/>
      <c r="B20" s="4"/>
      <c r="H20" s="4"/>
      <c r="I20" s="4"/>
      <c r="P20" s="4"/>
      <c r="Q20" s="17"/>
    </row>
    <row r="21" spans="1:22" x14ac:dyDescent="0.3">
      <c r="A21" s="4"/>
      <c r="B21" s="4"/>
      <c r="H21" s="4"/>
      <c r="I21" s="4"/>
      <c r="P21" s="4"/>
      <c r="Q21" s="4"/>
    </row>
    <row r="23" spans="1:22" x14ac:dyDescent="0.3">
      <c r="A23" s="4"/>
      <c r="B23" s="4"/>
      <c r="E23" s="4"/>
      <c r="G23" s="4"/>
      <c r="H23" s="4"/>
      <c r="I23" s="4"/>
      <c r="J23" s="4"/>
      <c r="K23" s="4"/>
      <c r="P23" s="4"/>
      <c r="Q23" s="4"/>
      <c r="R23" s="4"/>
      <c r="S23" s="4"/>
      <c r="T23" s="4"/>
      <c r="V23" s="4"/>
    </row>
    <row r="24" spans="1:22" x14ac:dyDescent="0.3">
      <c r="A24" s="4"/>
      <c r="B24" s="4"/>
      <c r="E24" s="4"/>
      <c r="G24" s="4"/>
      <c r="H24" s="4"/>
      <c r="I24" s="4"/>
      <c r="J24" s="4"/>
      <c r="K24" s="4"/>
      <c r="L24" s="4"/>
      <c r="N24" s="4"/>
      <c r="P24" s="4"/>
      <c r="Q24" s="4"/>
      <c r="R24" s="4"/>
      <c r="S24" s="4"/>
      <c r="T24" s="4"/>
      <c r="V24" s="4"/>
    </row>
    <row r="25" spans="1:22" x14ac:dyDescent="0.3">
      <c r="A25" s="4"/>
      <c r="B25" s="4"/>
      <c r="H25" s="4"/>
      <c r="I25" s="4"/>
      <c r="P25" s="4"/>
      <c r="Q25" s="4"/>
    </row>
    <row r="26" spans="1:22" x14ac:dyDescent="0.3">
      <c r="A26" s="4"/>
      <c r="B26" s="4"/>
      <c r="H26" s="4"/>
      <c r="I26" s="4"/>
      <c r="P26" s="4"/>
      <c r="Q26" s="4"/>
    </row>
    <row r="27" spans="1:22" x14ac:dyDescent="0.3">
      <c r="A27" s="4"/>
      <c r="B27" s="4"/>
      <c r="E27" s="4"/>
      <c r="F27" s="4"/>
      <c r="G27" s="4"/>
    </row>
    <row r="28" spans="1:22" x14ac:dyDescent="0.3">
      <c r="A28" s="4"/>
      <c r="B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</row>
    <row r="30" spans="1:22" x14ac:dyDescent="0.3">
      <c r="P30" s="13"/>
      <c r="Q30" s="13"/>
      <c r="R30" s="13"/>
      <c r="S30" s="13"/>
      <c r="T30" s="13"/>
    </row>
    <row r="31" spans="1:22" x14ac:dyDescent="0.3">
      <c r="P31" s="14"/>
      <c r="Q31" s="14"/>
      <c r="R31" s="14"/>
      <c r="S31" s="14"/>
      <c r="T31" s="14"/>
    </row>
    <row r="32" spans="1:22" x14ac:dyDescent="0.3">
      <c r="P32" s="14"/>
      <c r="Q32" s="14"/>
      <c r="R32" s="14"/>
      <c r="S32" s="14"/>
      <c r="T32" s="14"/>
    </row>
  </sheetData>
  <mergeCells count="9">
    <mergeCell ref="I3:I4"/>
    <mergeCell ref="A5:A8"/>
    <mergeCell ref="B5:B8"/>
    <mergeCell ref="A1:D1"/>
    <mergeCell ref="A3:A4"/>
    <mergeCell ref="B3:B4"/>
    <mergeCell ref="C3:C4"/>
    <mergeCell ref="D3:D4"/>
    <mergeCell ref="E3:E4"/>
  </mergeCells>
  <phoneticPr fontId="2" type="noConversion"/>
  <pageMargins left="0.7" right="0.7" top="0.75" bottom="0.75" header="0.3" footer="0.3"/>
  <pageSetup paperSize="9" orientation="portrait" horizontalDpi="4294967295" verticalDpi="4294967295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2"/>
  <sheetViews>
    <sheetView workbookViewId="0">
      <selection activeCell="A5" sqref="A5:A8"/>
    </sheetView>
  </sheetViews>
  <sheetFormatPr defaultRowHeight="16.5" x14ac:dyDescent="0.3"/>
  <cols>
    <col min="1" max="1" width="9.25" customWidth="1"/>
    <col min="3" max="3" width="16.125" bestFit="1" customWidth="1"/>
    <col min="4" max="4" width="7.25" bestFit="1" customWidth="1"/>
    <col min="5" max="5" width="11" bestFit="1" customWidth="1"/>
    <col min="6" max="6" width="15.625" bestFit="1" customWidth="1"/>
    <col min="7" max="7" width="15.375" bestFit="1" customWidth="1"/>
    <col min="8" max="8" width="16.625" bestFit="1" customWidth="1"/>
    <col min="18" max="18" width="16.375" bestFit="1" customWidth="1"/>
  </cols>
  <sheetData>
    <row r="1" spans="1:22" ht="17.25" thickBot="1" x14ac:dyDescent="0.35">
      <c r="A1" s="38" t="s">
        <v>58</v>
      </c>
      <c r="B1" s="38"/>
      <c r="C1" s="38"/>
      <c r="D1" s="38"/>
    </row>
    <row r="2" spans="1:22" ht="17.25" thickBot="1" x14ac:dyDescent="0.35">
      <c r="A2" s="1"/>
      <c r="B2" s="1"/>
      <c r="C2" s="1"/>
      <c r="D2" s="1"/>
      <c r="F2" s="2" t="s">
        <v>21</v>
      </c>
      <c r="G2" s="2" t="s">
        <v>22</v>
      </c>
      <c r="H2" s="2" t="s">
        <v>26</v>
      </c>
    </row>
    <row r="3" spans="1:22" ht="16.5" customHeight="1" thickBot="1" x14ac:dyDescent="0.35">
      <c r="A3" s="39" t="s">
        <v>1</v>
      </c>
      <c r="B3" s="39"/>
      <c r="C3" s="39"/>
      <c r="D3" s="39" t="s">
        <v>9</v>
      </c>
      <c r="E3" s="43" t="s">
        <v>4</v>
      </c>
      <c r="F3" s="3" t="s">
        <v>5</v>
      </c>
      <c r="G3" s="3" t="s">
        <v>5</v>
      </c>
      <c r="H3" s="18" t="s">
        <v>5</v>
      </c>
      <c r="I3" s="34" t="s">
        <v>6</v>
      </c>
      <c r="J3" s="4"/>
      <c r="K3" s="4"/>
      <c r="L3" s="4"/>
      <c r="N3" s="4"/>
      <c r="P3" s="4"/>
      <c r="Q3" s="4"/>
      <c r="R3" s="4"/>
      <c r="S3" s="4"/>
      <c r="T3" s="4"/>
      <c r="V3" s="4"/>
    </row>
    <row r="4" spans="1:22" ht="23.25" thickBot="1" x14ac:dyDescent="0.35">
      <c r="A4" s="40"/>
      <c r="B4" s="41"/>
      <c r="C4" s="42"/>
      <c r="D4" s="41"/>
      <c r="E4" s="44"/>
      <c r="F4" s="3" t="s">
        <v>7</v>
      </c>
      <c r="G4" s="3" t="s">
        <v>7</v>
      </c>
      <c r="H4" s="18" t="s">
        <v>7</v>
      </c>
      <c r="I4" s="35"/>
      <c r="J4" s="4"/>
      <c r="K4" s="4"/>
      <c r="L4" s="5" t="s">
        <v>20</v>
      </c>
      <c r="M4" s="8" t="s">
        <v>24</v>
      </c>
      <c r="N4" s="11" t="s">
        <v>23</v>
      </c>
      <c r="O4" s="8" t="s">
        <v>25</v>
      </c>
      <c r="P4" s="4"/>
      <c r="Q4" s="4"/>
      <c r="R4" s="4"/>
      <c r="S4" s="4"/>
      <c r="T4" s="4"/>
      <c r="V4" s="4"/>
    </row>
    <row r="5" spans="1:22" ht="17.25" thickBot="1" x14ac:dyDescent="0.35">
      <c r="A5" s="36" t="s">
        <v>66</v>
      </c>
      <c r="B5" s="37" t="s">
        <v>12</v>
      </c>
      <c r="C5" s="5" t="s">
        <v>20</v>
      </c>
      <c r="D5" s="15">
        <v>63.255474452554736</v>
      </c>
      <c r="E5" s="7">
        <v>3.5365999944079842</v>
      </c>
      <c r="F5" s="8"/>
      <c r="G5" s="8"/>
      <c r="H5" s="8"/>
      <c r="I5" s="6">
        <v>10</v>
      </c>
      <c r="L5">
        <v>51.137469586374692</v>
      </c>
      <c r="M5">
        <v>61.058394160583916</v>
      </c>
      <c r="N5">
        <v>141.36253041362528</v>
      </c>
      <c r="O5">
        <v>141.19221411192211</v>
      </c>
      <c r="P5" s="4"/>
      <c r="Q5" s="4"/>
    </row>
    <row r="6" spans="1:22" ht="17.25" thickBot="1" x14ac:dyDescent="0.35">
      <c r="A6" s="36"/>
      <c r="B6" s="37"/>
      <c r="C6" s="8" t="s">
        <v>24</v>
      </c>
      <c r="D6" s="15">
        <v>61.364963503649633</v>
      </c>
      <c r="E6" s="7">
        <v>2.2860447896125913</v>
      </c>
      <c r="F6" s="10">
        <v>0.3294190181939205</v>
      </c>
      <c r="G6" s="10"/>
      <c r="H6" s="10"/>
      <c r="I6" s="6">
        <v>10</v>
      </c>
      <c r="L6">
        <v>74.513381995133798</v>
      </c>
      <c r="M6">
        <v>63.868613138686136</v>
      </c>
      <c r="N6">
        <v>166.27128953771287</v>
      </c>
      <c r="O6">
        <v>142.42700729927006</v>
      </c>
      <c r="P6" s="4"/>
      <c r="Q6" s="4"/>
    </row>
    <row r="7" spans="1:22" ht="17.25" thickBot="1" x14ac:dyDescent="0.35">
      <c r="A7" s="36"/>
      <c r="B7" s="37"/>
      <c r="C7" s="11" t="s">
        <v>23</v>
      </c>
      <c r="D7" s="15">
        <v>182.95802919708026</v>
      </c>
      <c r="E7" s="7">
        <v>11.348401474091071</v>
      </c>
      <c r="F7" s="8">
        <v>4.0087293351432484E-9</v>
      </c>
      <c r="G7" s="16"/>
      <c r="H7" s="8"/>
      <c r="I7" s="6">
        <v>10</v>
      </c>
      <c r="L7">
        <v>64.975669099756672</v>
      </c>
      <c r="M7">
        <v>54.67153284671533</v>
      </c>
      <c r="N7">
        <v>189.00851581508516</v>
      </c>
      <c r="O7">
        <v>180.06690997566906</v>
      </c>
    </row>
    <row r="8" spans="1:22" ht="17.25" thickBot="1" x14ac:dyDescent="0.35">
      <c r="A8" s="36"/>
      <c r="B8" s="37"/>
      <c r="C8" s="8" t="s">
        <v>25</v>
      </c>
      <c r="D8" s="15">
        <v>138.73540145985402</v>
      </c>
      <c r="E8" s="7">
        <v>8.2002702006122767</v>
      </c>
      <c r="F8" s="8">
        <v>5.5529868460383231E-8</v>
      </c>
      <c r="G8" s="10">
        <v>2.7179418817991591E-3</v>
      </c>
      <c r="H8" s="23">
        <v>5.2393972934672689E-7</v>
      </c>
      <c r="I8" s="6">
        <v>10</v>
      </c>
      <c r="J8" s="4"/>
      <c r="K8" s="4"/>
      <c r="L8">
        <v>70.723844282238417</v>
      </c>
      <c r="M8" s="4">
        <v>59.227493917274941</v>
      </c>
      <c r="N8">
        <v>152.6459854014598</v>
      </c>
      <c r="O8" s="4">
        <v>117.90145985401458</v>
      </c>
      <c r="P8" s="4"/>
      <c r="Q8" s="4"/>
      <c r="R8" s="4"/>
      <c r="S8" s="4"/>
      <c r="T8" s="4"/>
      <c r="V8" s="4"/>
    </row>
    <row r="9" spans="1:22" x14ac:dyDescent="0.3">
      <c r="A9" s="4"/>
      <c r="B9" s="4"/>
      <c r="C9" s="4"/>
      <c r="D9" s="4"/>
      <c r="E9" s="4"/>
      <c r="G9" s="4"/>
      <c r="H9" s="4"/>
      <c r="I9" s="4"/>
      <c r="J9" s="4"/>
      <c r="K9" s="4"/>
      <c r="L9">
        <v>72.256690997566935</v>
      </c>
      <c r="M9" s="4">
        <v>63.229927007299253</v>
      </c>
      <c r="N9">
        <v>204.93309002433094</v>
      </c>
      <c r="O9" s="4">
        <v>168.5705596107056</v>
      </c>
      <c r="P9" s="4"/>
      <c r="Q9" s="4"/>
      <c r="R9" s="4"/>
      <c r="S9" s="4"/>
      <c r="T9" s="4"/>
      <c r="V9" s="4"/>
    </row>
    <row r="10" spans="1:22" x14ac:dyDescent="0.3">
      <c r="A10" s="4"/>
      <c r="B10" s="4"/>
      <c r="H10" s="4"/>
      <c r="I10" s="4"/>
      <c r="L10">
        <v>43.388077858880777</v>
      </c>
      <c r="M10">
        <v>55.097323600973233</v>
      </c>
      <c r="N10" s="4">
        <v>224.81751824817516</v>
      </c>
      <c r="O10">
        <v>124.96958637469585</v>
      </c>
      <c r="P10" s="4"/>
      <c r="Q10" s="4"/>
    </row>
    <row r="11" spans="1:22" x14ac:dyDescent="0.3">
      <c r="A11" s="4"/>
      <c r="B11" s="4"/>
      <c r="H11" s="4"/>
      <c r="I11" s="4"/>
      <c r="L11">
        <v>57.055961070559604</v>
      </c>
      <c r="M11">
        <v>76.386861313868607</v>
      </c>
      <c r="N11" s="4">
        <v>164.01459854014593</v>
      </c>
      <c r="O11">
        <v>142.89537712895375</v>
      </c>
      <c r="P11" s="4"/>
      <c r="Q11" s="4"/>
    </row>
    <row r="12" spans="1:22" x14ac:dyDescent="0.3">
      <c r="I12" s="4"/>
      <c r="J12" s="4"/>
      <c r="L12">
        <v>66.3807785888078</v>
      </c>
      <c r="M12">
        <v>52.542579075425785</v>
      </c>
      <c r="N12">
        <v>139.53163017031628</v>
      </c>
      <c r="O12">
        <v>160.13990267639903</v>
      </c>
    </row>
    <row r="13" spans="1:22" ht="16.5" customHeight="1" x14ac:dyDescent="0.3">
      <c r="A13" s="4"/>
      <c r="B13" s="4"/>
      <c r="C13" s="4"/>
      <c r="D13" s="4"/>
      <c r="E13" s="4"/>
      <c r="G13" s="4"/>
      <c r="I13" s="4"/>
      <c r="J13" s="4"/>
      <c r="K13" s="4"/>
      <c r="L13">
        <v>54.799270072992684</v>
      </c>
      <c r="M13">
        <v>69.105839416058373</v>
      </c>
      <c r="N13">
        <v>202.76155717761552</v>
      </c>
      <c r="O13">
        <v>105.97931873479318</v>
      </c>
      <c r="P13" s="4"/>
      <c r="Q13" s="4"/>
      <c r="R13" s="4"/>
      <c r="S13" s="4"/>
      <c r="T13" s="4"/>
      <c r="V13" s="4"/>
    </row>
    <row r="14" spans="1:22" x14ac:dyDescent="0.3">
      <c r="A14" s="4"/>
      <c r="B14" s="4"/>
      <c r="C14" s="4"/>
      <c r="D14" s="4"/>
      <c r="E14" s="4"/>
      <c r="G14" s="4"/>
      <c r="I14" s="4"/>
      <c r="J14" s="4"/>
      <c r="K14" s="4"/>
      <c r="L14" s="4">
        <v>77.323600973235983</v>
      </c>
      <c r="M14">
        <v>58.461070559610683</v>
      </c>
      <c r="N14">
        <v>244.23357664233575</v>
      </c>
      <c r="O14">
        <v>103.21167883211675</v>
      </c>
      <c r="P14" s="4"/>
      <c r="Q14" s="4"/>
      <c r="R14" s="4"/>
      <c r="S14" s="4"/>
      <c r="T14" s="4"/>
      <c r="V14" s="4"/>
    </row>
    <row r="15" spans="1:22" x14ac:dyDescent="0.3">
      <c r="A15" s="4"/>
      <c r="B15" s="4"/>
      <c r="P15" s="4"/>
      <c r="Q15" s="4"/>
    </row>
    <row r="16" spans="1:22" x14ac:dyDescent="0.3">
      <c r="A16" s="4"/>
      <c r="B16" s="4"/>
      <c r="H16" s="4"/>
      <c r="I16" s="4"/>
      <c r="P16" s="4"/>
      <c r="Q16" s="4"/>
    </row>
    <row r="18" spans="1:22" x14ac:dyDescent="0.3">
      <c r="A18" s="4"/>
      <c r="B18" s="4"/>
      <c r="C18" s="4"/>
      <c r="D18" s="4"/>
      <c r="E18" s="4"/>
      <c r="G18" s="4"/>
      <c r="H18" s="4"/>
      <c r="I18" s="4"/>
      <c r="J18" s="4"/>
      <c r="K18" s="4"/>
      <c r="P18" s="4"/>
      <c r="Q18" s="4"/>
      <c r="R18" s="4"/>
      <c r="S18" s="4"/>
      <c r="T18" s="4"/>
      <c r="V18" s="4"/>
    </row>
    <row r="19" spans="1:22" x14ac:dyDescent="0.3">
      <c r="A19" s="4"/>
      <c r="B19" s="4"/>
      <c r="C19" s="4"/>
      <c r="D19" s="4"/>
      <c r="E19" s="4"/>
      <c r="G19" s="4"/>
      <c r="H19" s="4"/>
      <c r="I19" s="4"/>
      <c r="J19" s="4"/>
      <c r="K19" s="4"/>
      <c r="P19" s="4"/>
      <c r="Q19" s="4"/>
      <c r="R19" s="4"/>
      <c r="S19" s="4"/>
      <c r="T19" s="4"/>
      <c r="V19" s="4"/>
    </row>
    <row r="20" spans="1:22" x14ac:dyDescent="0.3">
      <c r="A20" s="4"/>
      <c r="B20" s="4"/>
      <c r="H20" s="4"/>
      <c r="I20" s="4"/>
      <c r="P20" s="4"/>
      <c r="Q20" s="17"/>
    </row>
    <row r="21" spans="1:22" x14ac:dyDescent="0.3">
      <c r="A21" s="4"/>
      <c r="B21" s="4"/>
      <c r="H21" s="4"/>
      <c r="I21" s="4"/>
      <c r="P21" s="4"/>
      <c r="Q21" s="4"/>
    </row>
    <row r="23" spans="1:22" x14ac:dyDescent="0.3">
      <c r="A23" s="4"/>
      <c r="B23" s="4"/>
      <c r="E23" s="4"/>
      <c r="G23" s="4"/>
      <c r="H23" s="4"/>
      <c r="I23" s="4"/>
      <c r="J23" s="4"/>
      <c r="K23" s="4"/>
      <c r="P23" s="4"/>
      <c r="Q23" s="4"/>
      <c r="R23" s="4"/>
      <c r="S23" s="4"/>
      <c r="T23" s="4"/>
      <c r="V23" s="4"/>
    </row>
    <row r="24" spans="1:22" x14ac:dyDescent="0.3">
      <c r="A24" s="4"/>
      <c r="B24" s="4"/>
      <c r="E24" s="4"/>
      <c r="G24" s="4"/>
      <c r="H24" s="4"/>
      <c r="I24" s="4"/>
      <c r="J24" s="4"/>
      <c r="K24" s="4"/>
      <c r="P24" s="4"/>
      <c r="Q24" s="4"/>
      <c r="R24" s="4"/>
      <c r="S24" s="4"/>
      <c r="T24" s="4"/>
      <c r="V24" s="4"/>
    </row>
    <row r="25" spans="1:22" x14ac:dyDescent="0.3">
      <c r="A25" s="4"/>
      <c r="B25" s="4"/>
      <c r="H25" s="4"/>
      <c r="I25" s="4"/>
      <c r="P25" s="4"/>
      <c r="Q25" s="4"/>
    </row>
    <row r="26" spans="1:22" x14ac:dyDescent="0.3">
      <c r="A26" s="4"/>
      <c r="B26" s="4"/>
      <c r="H26" s="4"/>
      <c r="I26" s="4"/>
      <c r="P26" s="4"/>
      <c r="Q26" s="4"/>
    </row>
    <row r="27" spans="1:22" x14ac:dyDescent="0.3">
      <c r="A27" s="4"/>
      <c r="B27" s="4"/>
      <c r="E27" s="4"/>
      <c r="F27" s="4"/>
      <c r="G27" s="4"/>
    </row>
    <row r="28" spans="1:22" x14ac:dyDescent="0.3">
      <c r="A28" s="4"/>
      <c r="B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</row>
    <row r="30" spans="1:22" x14ac:dyDescent="0.3">
      <c r="P30" s="13"/>
      <c r="Q30" s="13"/>
      <c r="R30" s="13"/>
      <c r="S30" s="13"/>
      <c r="T30" s="13"/>
    </row>
    <row r="31" spans="1:22" x14ac:dyDescent="0.3">
      <c r="P31" s="14"/>
      <c r="Q31" s="14"/>
      <c r="R31" s="14"/>
      <c r="S31" s="14"/>
      <c r="T31" s="14"/>
    </row>
    <row r="32" spans="1:22" x14ac:dyDescent="0.3">
      <c r="P32" s="14"/>
      <c r="Q32" s="14"/>
      <c r="R32" s="14"/>
      <c r="S32" s="14"/>
      <c r="T32" s="14"/>
    </row>
  </sheetData>
  <mergeCells count="9">
    <mergeCell ref="I3:I4"/>
    <mergeCell ref="A5:A8"/>
    <mergeCell ref="B5:B8"/>
    <mergeCell ref="A1:D1"/>
    <mergeCell ref="A3:A4"/>
    <mergeCell ref="B3:B4"/>
    <mergeCell ref="C3:C4"/>
    <mergeCell ref="D3:D4"/>
    <mergeCell ref="E3:E4"/>
  </mergeCells>
  <phoneticPr fontId="2" type="noConversion"/>
  <pageMargins left="0.7" right="0.7" top="0.75" bottom="0.75" header="0.3" footer="0.3"/>
  <pageSetup paperSize="9" orientation="portrait" horizontalDpi="4294967295" verticalDpi="4294967295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2"/>
  <sheetViews>
    <sheetView workbookViewId="0">
      <selection activeCell="A5" sqref="A5:A8"/>
    </sheetView>
  </sheetViews>
  <sheetFormatPr defaultRowHeight="16.5" x14ac:dyDescent="0.3"/>
  <cols>
    <col min="1" max="1" width="9.25" customWidth="1"/>
    <col min="3" max="3" width="16.125" bestFit="1" customWidth="1"/>
    <col min="4" max="4" width="7.25" bestFit="1" customWidth="1"/>
    <col min="5" max="5" width="11" bestFit="1" customWidth="1"/>
    <col min="6" max="6" width="15.625" bestFit="1" customWidth="1"/>
    <col min="7" max="7" width="15.375" bestFit="1" customWidth="1"/>
    <col min="17" max="17" width="16.375" bestFit="1" customWidth="1"/>
  </cols>
  <sheetData>
    <row r="1" spans="1:21" ht="17.25" thickBot="1" x14ac:dyDescent="0.35">
      <c r="A1" s="38" t="s">
        <v>58</v>
      </c>
      <c r="B1" s="38"/>
      <c r="C1" s="38"/>
      <c r="D1" s="38"/>
    </row>
    <row r="2" spans="1:21" ht="17.25" thickBot="1" x14ac:dyDescent="0.35">
      <c r="A2" s="20"/>
      <c r="B2" s="20"/>
      <c r="C2" s="20"/>
      <c r="D2" s="20"/>
      <c r="F2" s="2" t="s">
        <v>21</v>
      </c>
      <c r="G2" s="2" t="s">
        <v>22</v>
      </c>
      <c r="K2" t="s">
        <v>42</v>
      </c>
    </row>
    <row r="3" spans="1:21" ht="16.5" customHeight="1" thickBot="1" x14ac:dyDescent="0.35">
      <c r="A3" s="39" t="s">
        <v>1</v>
      </c>
      <c r="B3" s="39"/>
      <c r="C3" s="39"/>
      <c r="D3" s="39" t="s">
        <v>9</v>
      </c>
      <c r="E3" s="43" t="s">
        <v>4</v>
      </c>
      <c r="F3" s="19" t="s">
        <v>5</v>
      </c>
      <c r="G3" s="19" t="s">
        <v>5</v>
      </c>
      <c r="H3" s="34" t="s">
        <v>6</v>
      </c>
      <c r="I3" s="4"/>
      <c r="J3" s="4"/>
      <c r="K3" s="24">
        <v>85</v>
      </c>
      <c r="M3" s="4"/>
      <c r="O3" s="4"/>
      <c r="P3" s="4"/>
      <c r="Q3" s="4"/>
      <c r="R3" s="4"/>
      <c r="S3" s="4"/>
      <c r="U3" s="4"/>
    </row>
    <row r="4" spans="1:21" ht="17.25" thickBot="1" x14ac:dyDescent="0.35">
      <c r="A4" s="40"/>
      <c r="B4" s="41"/>
      <c r="C4" s="42"/>
      <c r="D4" s="41"/>
      <c r="E4" s="44"/>
      <c r="F4" s="19" t="s">
        <v>7</v>
      </c>
      <c r="G4" s="19" t="s">
        <v>7</v>
      </c>
      <c r="H4" s="35"/>
      <c r="I4" s="4"/>
      <c r="J4" s="4"/>
      <c r="K4" s="24">
        <v>111</v>
      </c>
      <c r="M4" s="4"/>
      <c r="O4" s="4"/>
      <c r="P4" s="4"/>
      <c r="Q4" s="4"/>
      <c r="R4" s="4"/>
      <c r="S4" s="4"/>
      <c r="U4" s="4"/>
    </row>
    <row r="5" spans="1:21" ht="17.25" thickBot="1" x14ac:dyDescent="0.35">
      <c r="A5" s="36" t="s">
        <v>62</v>
      </c>
      <c r="B5" s="37" t="s">
        <v>34</v>
      </c>
      <c r="C5" s="5" t="s">
        <v>20</v>
      </c>
      <c r="D5" s="15">
        <v>84.8</v>
      </c>
      <c r="E5" s="7">
        <v>3.359232716625109</v>
      </c>
      <c r="F5" s="8"/>
      <c r="G5" s="8"/>
      <c r="H5" s="6">
        <v>10</v>
      </c>
      <c r="K5" s="25">
        <v>82</v>
      </c>
      <c r="O5" s="4"/>
      <c r="P5" s="4"/>
    </row>
    <row r="6" spans="1:21" ht="17.25" thickBot="1" x14ac:dyDescent="0.35">
      <c r="A6" s="36"/>
      <c r="B6" s="37"/>
      <c r="C6" s="8" t="s">
        <v>24</v>
      </c>
      <c r="D6" s="15">
        <v>82.1</v>
      </c>
      <c r="E6" s="7">
        <v>2.3019315560826059</v>
      </c>
      <c r="F6" s="10">
        <v>0.25785908305839944</v>
      </c>
      <c r="G6" s="10"/>
      <c r="H6" s="6">
        <v>10</v>
      </c>
      <c r="K6" s="25">
        <v>73</v>
      </c>
      <c r="O6" s="4"/>
      <c r="P6" s="4"/>
    </row>
    <row r="7" spans="1:21" ht="17.25" thickBot="1" x14ac:dyDescent="0.35">
      <c r="A7" s="36"/>
      <c r="B7" s="37"/>
      <c r="C7" s="11" t="s">
        <v>23</v>
      </c>
      <c r="D7" s="15">
        <v>137.9</v>
      </c>
      <c r="E7" s="7">
        <v>5.560675418607981</v>
      </c>
      <c r="F7" s="8">
        <v>9.0147037372339294E-8</v>
      </c>
      <c r="G7" s="16"/>
      <c r="H7" s="6">
        <v>10</v>
      </c>
      <c r="K7" s="25">
        <v>86</v>
      </c>
    </row>
    <row r="8" spans="1:21" ht="17.25" thickBot="1" x14ac:dyDescent="0.35">
      <c r="A8" s="36"/>
      <c r="B8" s="37"/>
      <c r="C8" s="8" t="s">
        <v>25</v>
      </c>
      <c r="D8" s="15">
        <v>111.9</v>
      </c>
      <c r="E8" s="7">
        <v>3.8252087815205793</v>
      </c>
      <c r="F8" s="8">
        <v>2.3183401410809785E-5</v>
      </c>
      <c r="G8" s="10">
        <v>5.8363650993087141E-4</v>
      </c>
      <c r="H8" s="6">
        <v>10</v>
      </c>
      <c r="I8" s="4"/>
      <c r="J8" s="4"/>
      <c r="K8" s="24">
        <v>89</v>
      </c>
      <c r="M8" s="4"/>
      <c r="O8" s="4"/>
      <c r="P8" s="4"/>
      <c r="Q8" s="4"/>
      <c r="R8" s="4"/>
      <c r="S8" s="4"/>
      <c r="U8" s="4"/>
    </row>
    <row r="9" spans="1:21" x14ac:dyDescent="0.3">
      <c r="A9" s="4"/>
      <c r="B9" s="4"/>
      <c r="C9" s="4"/>
      <c r="D9" s="4"/>
      <c r="E9" s="4"/>
      <c r="G9" s="4"/>
      <c r="H9" s="4"/>
      <c r="I9" s="4"/>
      <c r="J9" s="4"/>
      <c r="K9" s="24">
        <v>73</v>
      </c>
      <c r="M9" s="4"/>
      <c r="O9" s="4"/>
      <c r="P9" s="4"/>
      <c r="Q9" s="4"/>
      <c r="R9" s="4"/>
      <c r="S9" s="4"/>
      <c r="U9" s="4"/>
    </row>
    <row r="10" spans="1:21" x14ac:dyDescent="0.3">
      <c r="A10" s="4"/>
      <c r="B10" s="4"/>
      <c r="H10" s="4"/>
      <c r="K10" s="25">
        <v>82</v>
      </c>
      <c r="O10" s="4"/>
      <c r="P10" s="4"/>
    </row>
    <row r="11" spans="1:21" x14ac:dyDescent="0.3">
      <c r="A11" s="4"/>
      <c r="B11" s="4"/>
      <c r="H11" s="4"/>
      <c r="K11" s="25">
        <v>81</v>
      </c>
      <c r="O11" s="4"/>
      <c r="P11" s="4"/>
    </row>
    <row r="12" spans="1:21" x14ac:dyDescent="0.3">
      <c r="H12" s="4"/>
      <c r="I12" s="4"/>
      <c r="K12" s="26">
        <v>86</v>
      </c>
    </row>
    <row r="13" spans="1:21" ht="16.5" customHeight="1" x14ac:dyDescent="0.3">
      <c r="A13" s="4"/>
      <c r="B13" s="4"/>
      <c r="C13" s="4"/>
      <c r="D13" s="4"/>
      <c r="E13" s="4"/>
      <c r="G13" s="4"/>
      <c r="H13" s="4"/>
      <c r="I13" s="4"/>
      <c r="J13" s="4"/>
      <c r="K13" s="27">
        <v>81</v>
      </c>
      <c r="M13" s="4"/>
      <c r="O13" s="4"/>
      <c r="P13" s="4"/>
      <c r="Q13" s="4"/>
      <c r="R13" s="4"/>
      <c r="S13" s="4"/>
      <c r="U13" s="4"/>
    </row>
    <row r="14" spans="1:21" x14ac:dyDescent="0.3">
      <c r="A14" s="4"/>
      <c r="B14" s="4"/>
      <c r="C14" s="4"/>
      <c r="D14" s="4"/>
      <c r="E14" s="4"/>
      <c r="G14" s="4"/>
      <c r="H14" s="4"/>
      <c r="I14" s="4"/>
      <c r="J14" s="4"/>
      <c r="K14" s="25">
        <v>90</v>
      </c>
      <c r="M14" s="4"/>
      <c r="O14" s="4"/>
      <c r="P14" s="4"/>
      <c r="Q14" s="4"/>
      <c r="R14" s="4"/>
      <c r="S14" s="4"/>
      <c r="U14" s="4"/>
    </row>
    <row r="15" spans="1:21" x14ac:dyDescent="0.3">
      <c r="A15" s="4"/>
      <c r="B15" s="4"/>
      <c r="K15" s="24">
        <v>70</v>
      </c>
      <c r="O15" s="4"/>
      <c r="P15" s="4"/>
    </row>
    <row r="16" spans="1:21" x14ac:dyDescent="0.3">
      <c r="A16" s="4"/>
      <c r="B16" s="4"/>
      <c r="H16" s="4"/>
      <c r="K16" s="25">
        <v>85</v>
      </c>
      <c r="O16" s="4"/>
      <c r="P16" s="4"/>
    </row>
    <row r="17" spans="1:21" x14ac:dyDescent="0.3">
      <c r="K17" s="25">
        <v>81</v>
      </c>
    </row>
    <row r="18" spans="1:21" x14ac:dyDescent="0.3">
      <c r="A18" s="4"/>
      <c r="B18" s="4"/>
      <c r="C18" s="4"/>
      <c r="D18" s="4"/>
      <c r="E18" s="4"/>
      <c r="G18" s="4"/>
      <c r="H18" s="4"/>
      <c r="I18" s="4"/>
      <c r="J18" s="4"/>
      <c r="K18" s="24">
        <v>90</v>
      </c>
      <c r="M18" s="4"/>
      <c r="O18" s="4"/>
      <c r="P18" s="4"/>
      <c r="Q18" s="4"/>
      <c r="R18" s="4"/>
      <c r="S18" s="4"/>
      <c r="U18" s="4"/>
    </row>
    <row r="19" spans="1:21" x14ac:dyDescent="0.3">
      <c r="A19" s="4"/>
      <c r="B19" s="4"/>
      <c r="C19" s="4"/>
      <c r="D19" s="4"/>
      <c r="E19" s="4"/>
      <c r="G19" s="4"/>
      <c r="H19" s="4"/>
      <c r="I19" s="4"/>
      <c r="J19" s="4"/>
      <c r="K19" s="24">
        <v>82</v>
      </c>
      <c r="M19" s="4"/>
      <c r="O19" s="4"/>
      <c r="P19" s="4"/>
      <c r="Q19" s="4"/>
      <c r="R19" s="4"/>
      <c r="S19" s="4"/>
      <c r="U19" s="4"/>
    </row>
    <row r="20" spans="1:21" x14ac:dyDescent="0.3">
      <c r="A20" s="4"/>
      <c r="B20" s="4"/>
      <c r="H20" s="4"/>
      <c r="K20" s="25">
        <v>83</v>
      </c>
      <c r="O20" s="4"/>
      <c r="P20" s="17"/>
    </row>
    <row r="21" spans="1:21" x14ac:dyDescent="0.3">
      <c r="A21" s="4"/>
      <c r="B21" s="4"/>
      <c r="H21" s="4"/>
      <c r="K21" s="25">
        <v>70</v>
      </c>
      <c r="O21" s="4"/>
      <c r="P21" s="4"/>
    </row>
    <row r="22" spans="1:21" x14ac:dyDescent="0.3">
      <c r="K22" s="26">
        <v>89</v>
      </c>
    </row>
    <row r="23" spans="1:21" x14ac:dyDescent="0.3">
      <c r="A23" s="4"/>
      <c r="B23" s="4"/>
      <c r="C23" s="4"/>
      <c r="D23" s="4"/>
      <c r="E23" s="4"/>
      <c r="G23" s="4"/>
      <c r="H23" s="4"/>
      <c r="I23" s="4"/>
      <c r="J23" s="4"/>
      <c r="K23" s="27">
        <v>112</v>
      </c>
      <c r="M23" s="4"/>
      <c r="O23" s="4"/>
      <c r="P23" s="4"/>
      <c r="Q23" s="4"/>
      <c r="R23" s="4"/>
      <c r="S23" s="4"/>
      <c r="U23" s="4"/>
    </row>
    <row r="24" spans="1:21" x14ac:dyDescent="0.3">
      <c r="A24" s="4"/>
      <c r="B24" s="4"/>
      <c r="C24" s="4"/>
      <c r="D24" s="4"/>
      <c r="E24" s="4"/>
      <c r="G24" s="4"/>
      <c r="H24" s="4"/>
      <c r="I24" s="4"/>
      <c r="J24" s="4"/>
      <c r="K24" s="24">
        <v>127</v>
      </c>
      <c r="M24" s="4"/>
      <c r="O24" s="4"/>
      <c r="P24" s="4"/>
      <c r="Q24" s="4"/>
      <c r="R24" s="4"/>
      <c r="S24" s="4"/>
      <c r="U24" s="4"/>
    </row>
    <row r="25" spans="1:21" x14ac:dyDescent="0.3">
      <c r="A25" s="4"/>
      <c r="B25" s="4"/>
      <c r="H25" s="4"/>
      <c r="K25" s="25">
        <v>163</v>
      </c>
      <c r="O25" s="4"/>
      <c r="P25" s="4"/>
    </row>
    <row r="26" spans="1:21" x14ac:dyDescent="0.3">
      <c r="A26" s="4"/>
      <c r="B26" s="4"/>
      <c r="H26" s="4"/>
      <c r="K26" s="25">
        <v>158</v>
      </c>
      <c r="O26" s="4"/>
      <c r="P26" s="4"/>
    </row>
    <row r="27" spans="1:21" x14ac:dyDescent="0.3">
      <c r="A27" s="4"/>
      <c r="B27" s="4"/>
      <c r="C27" s="4"/>
      <c r="D27" s="4"/>
      <c r="E27" s="4"/>
      <c r="F27" s="4"/>
      <c r="G27" s="4"/>
      <c r="K27" s="25">
        <v>132</v>
      </c>
    </row>
    <row r="28" spans="1:21" x14ac:dyDescent="0.3">
      <c r="A28" s="4"/>
      <c r="B28" s="4"/>
      <c r="C28" s="4"/>
      <c r="D28" s="4"/>
      <c r="E28" s="4"/>
      <c r="F28" s="4"/>
      <c r="G28" s="4"/>
      <c r="H28" s="4"/>
      <c r="I28" s="4"/>
      <c r="J28" s="4"/>
      <c r="K28" s="24">
        <v>133</v>
      </c>
      <c r="L28" s="4"/>
      <c r="M28" s="4"/>
      <c r="N28" s="4"/>
      <c r="O28" s="4"/>
      <c r="P28" s="4"/>
    </row>
    <row r="29" spans="1:21" x14ac:dyDescent="0.3">
      <c r="K29" s="25">
        <v>123</v>
      </c>
    </row>
    <row r="30" spans="1:21" x14ac:dyDescent="0.3">
      <c r="K30" s="25">
        <v>131</v>
      </c>
      <c r="O30" s="13"/>
      <c r="P30" s="13"/>
      <c r="Q30" s="13"/>
      <c r="R30" s="13"/>
      <c r="S30" s="13"/>
    </row>
    <row r="31" spans="1:21" x14ac:dyDescent="0.3">
      <c r="K31" s="25">
        <v>163</v>
      </c>
      <c r="O31" s="14"/>
      <c r="P31" s="14"/>
      <c r="Q31" s="14"/>
      <c r="R31" s="14"/>
      <c r="S31" s="14"/>
    </row>
    <row r="32" spans="1:21" x14ac:dyDescent="0.3">
      <c r="K32" s="26">
        <v>137</v>
      </c>
      <c r="O32" s="14"/>
      <c r="P32" s="14"/>
      <c r="Q32" s="14"/>
      <c r="R32" s="14"/>
      <c r="S32" s="14"/>
    </row>
    <row r="33" spans="11:11" x14ac:dyDescent="0.3">
      <c r="K33">
        <v>109</v>
      </c>
    </row>
    <row r="34" spans="11:11" x14ac:dyDescent="0.3">
      <c r="K34">
        <v>115</v>
      </c>
    </row>
    <row r="35" spans="11:11" x14ac:dyDescent="0.3">
      <c r="K35">
        <v>93</v>
      </c>
    </row>
    <row r="36" spans="11:11" x14ac:dyDescent="0.3">
      <c r="K36">
        <v>104</v>
      </c>
    </row>
    <row r="37" spans="11:11" x14ac:dyDescent="0.3">
      <c r="K37">
        <v>134</v>
      </c>
    </row>
    <row r="38" spans="11:11" x14ac:dyDescent="0.3">
      <c r="K38">
        <v>129</v>
      </c>
    </row>
    <row r="39" spans="11:11" x14ac:dyDescent="0.3">
      <c r="K39">
        <v>112</v>
      </c>
    </row>
    <row r="40" spans="11:11" x14ac:dyDescent="0.3">
      <c r="K40">
        <v>104</v>
      </c>
    </row>
    <row r="41" spans="11:11" x14ac:dyDescent="0.3">
      <c r="K41">
        <v>113</v>
      </c>
    </row>
    <row r="42" spans="11:11" x14ac:dyDescent="0.3">
      <c r="K42">
        <v>106</v>
      </c>
    </row>
  </sheetData>
  <mergeCells count="9">
    <mergeCell ref="H3:H4"/>
    <mergeCell ref="A5:A8"/>
    <mergeCell ref="B5:B8"/>
    <mergeCell ref="A1:D1"/>
    <mergeCell ref="A3:A4"/>
    <mergeCell ref="B3:B4"/>
    <mergeCell ref="C3:C4"/>
    <mergeCell ref="D3:D4"/>
    <mergeCell ref="E3:E4"/>
  </mergeCells>
  <phoneticPr fontId="2" type="noConversion"/>
  <pageMargins left="0.7" right="0.7" top="0.75" bottom="0.75" header="0.3" footer="0.3"/>
  <pageSetup paperSize="9" orientation="portrait" horizontalDpi="4294967295" verticalDpi="4294967295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2"/>
  <sheetViews>
    <sheetView workbookViewId="0">
      <selection activeCell="A5" sqref="A5:A8"/>
    </sheetView>
  </sheetViews>
  <sheetFormatPr defaultRowHeight="16.5" x14ac:dyDescent="0.3"/>
  <cols>
    <col min="1" max="1" width="9.25" customWidth="1"/>
    <col min="3" max="3" width="16.125" bestFit="1" customWidth="1"/>
    <col min="4" max="4" width="7.25" bestFit="1" customWidth="1"/>
    <col min="5" max="5" width="11" bestFit="1" customWidth="1"/>
    <col min="6" max="6" width="15.625" bestFit="1" customWidth="1"/>
    <col min="7" max="7" width="15.375" bestFit="1" customWidth="1"/>
    <col min="17" max="17" width="16.375" bestFit="1" customWidth="1"/>
  </cols>
  <sheetData>
    <row r="1" spans="1:21" ht="17.25" thickBot="1" x14ac:dyDescent="0.35">
      <c r="A1" s="38" t="s">
        <v>58</v>
      </c>
      <c r="B1" s="38"/>
      <c r="C1" s="38"/>
      <c r="D1" s="38"/>
    </row>
    <row r="2" spans="1:21" ht="17.25" thickBot="1" x14ac:dyDescent="0.35">
      <c r="A2" s="20"/>
      <c r="B2" s="20"/>
      <c r="C2" s="20"/>
      <c r="D2" s="20"/>
      <c r="F2" s="2" t="s">
        <v>21</v>
      </c>
      <c r="G2" s="2" t="s">
        <v>22</v>
      </c>
    </row>
    <row r="3" spans="1:21" ht="16.5" customHeight="1" thickBot="1" x14ac:dyDescent="0.35">
      <c r="A3" s="39" t="s">
        <v>1</v>
      </c>
      <c r="B3" s="39"/>
      <c r="C3" s="39"/>
      <c r="D3" s="39" t="s">
        <v>9</v>
      </c>
      <c r="E3" s="43" t="s">
        <v>4</v>
      </c>
      <c r="F3" s="19" t="s">
        <v>5</v>
      </c>
      <c r="G3" s="19" t="s">
        <v>5</v>
      </c>
      <c r="H3" s="34" t="s">
        <v>6</v>
      </c>
      <c r="I3" s="4"/>
      <c r="J3" s="4"/>
      <c r="K3" s="4"/>
      <c r="M3" s="4"/>
      <c r="O3" s="4"/>
      <c r="P3" s="4"/>
      <c r="Q3" s="4"/>
      <c r="R3" s="4"/>
      <c r="S3" s="4"/>
      <c r="U3" s="4"/>
    </row>
    <row r="4" spans="1:21" ht="17.25" thickBot="1" x14ac:dyDescent="0.35">
      <c r="A4" s="40"/>
      <c r="B4" s="41"/>
      <c r="C4" s="42"/>
      <c r="D4" s="41"/>
      <c r="E4" s="44"/>
      <c r="F4" s="19" t="s">
        <v>7</v>
      </c>
      <c r="G4" s="19" t="s">
        <v>7</v>
      </c>
      <c r="H4" s="35"/>
      <c r="I4" s="4"/>
      <c r="J4" s="4"/>
      <c r="K4" s="4"/>
      <c r="M4" s="4"/>
      <c r="O4" s="4"/>
      <c r="P4" s="4"/>
      <c r="Q4" s="4"/>
      <c r="R4" s="4"/>
      <c r="S4" s="4"/>
      <c r="U4" s="4"/>
    </row>
    <row r="5" spans="1:21" ht="17.25" thickBot="1" x14ac:dyDescent="0.35">
      <c r="A5" s="36" t="s">
        <v>63</v>
      </c>
      <c r="B5" s="37" t="s">
        <v>33</v>
      </c>
      <c r="C5" s="5" t="s">
        <v>20</v>
      </c>
      <c r="D5" s="15">
        <v>0.4063842299900311</v>
      </c>
      <c r="E5" s="7">
        <v>2.578091159567979E-2</v>
      </c>
      <c r="F5" s="8"/>
      <c r="G5" s="8"/>
      <c r="H5" s="6">
        <v>10</v>
      </c>
      <c r="O5" s="4"/>
      <c r="P5" s="4"/>
    </row>
    <row r="6" spans="1:21" ht="17.25" thickBot="1" x14ac:dyDescent="0.35">
      <c r="A6" s="36"/>
      <c r="B6" s="37"/>
      <c r="C6" s="8" t="s">
        <v>24</v>
      </c>
      <c r="D6" s="15">
        <v>0.37085025565167051</v>
      </c>
      <c r="E6" s="7">
        <v>2.3122722009998618E-2</v>
      </c>
      <c r="F6" s="10">
        <v>0.15922541686184044</v>
      </c>
      <c r="G6" s="10"/>
      <c r="H6" s="6">
        <v>10</v>
      </c>
      <c r="O6" s="4"/>
      <c r="P6" s="4"/>
    </row>
    <row r="7" spans="1:21" ht="17.25" thickBot="1" x14ac:dyDescent="0.35">
      <c r="A7" s="36"/>
      <c r="B7" s="37"/>
      <c r="C7" s="11" t="s">
        <v>23</v>
      </c>
      <c r="D7" s="15">
        <v>2.1166456700003216</v>
      </c>
      <c r="E7" s="7">
        <v>8.0909716716716651E-2</v>
      </c>
      <c r="F7" s="8">
        <v>4.2688513795066996E-14</v>
      </c>
      <c r="G7" s="16"/>
      <c r="H7" s="6">
        <v>10</v>
      </c>
    </row>
    <row r="8" spans="1:21" ht="17.25" thickBot="1" x14ac:dyDescent="0.35">
      <c r="A8" s="36"/>
      <c r="B8" s="37"/>
      <c r="C8" s="8" t="s">
        <v>25</v>
      </c>
      <c r="D8" s="15">
        <v>1.3846779560729328</v>
      </c>
      <c r="E8" s="7">
        <v>4.8784869870817538E-2</v>
      </c>
      <c r="F8" s="8">
        <v>3.8129329878876734E-13</v>
      </c>
      <c r="G8" s="10">
        <v>1.9292686601942523E-7</v>
      </c>
      <c r="H8" s="6">
        <v>10</v>
      </c>
      <c r="I8" s="4"/>
      <c r="J8" s="4"/>
      <c r="K8" s="4"/>
      <c r="M8" s="4"/>
      <c r="O8" s="4"/>
      <c r="P8" s="4"/>
      <c r="Q8" s="4"/>
      <c r="R8" s="4"/>
      <c r="S8" s="4"/>
      <c r="U8" s="4"/>
    </row>
    <row r="9" spans="1:21" x14ac:dyDescent="0.3">
      <c r="A9" s="4"/>
      <c r="B9" s="4"/>
      <c r="C9" s="4"/>
      <c r="D9" s="4"/>
      <c r="E9" s="4"/>
      <c r="G9" s="4"/>
      <c r="H9" s="4"/>
      <c r="I9" s="4"/>
      <c r="J9" s="4"/>
      <c r="K9" s="4"/>
      <c r="M9" s="4"/>
      <c r="O9" s="4"/>
      <c r="P9" s="4"/>
      <c r="Q9" s="4"/>
      <c r="R9" s="4"/>
      <c r="S9" s="4"/>
      <c r="U9" s="4"/>
    </row>
    <row r="10" spans="1:21" x14ac:dyDescent="0.3">
      <c r="A10" s="4"/>
      <c r="B10" s="4"/>
      <c r="H10" s="4"/>
      <c r="O10" s="4"/>
      <c r="P10" s="4"/>
    </row>
    <row r="11" spans="1:21" ht="17.25" thickBot="1" x14ac:dyDescent="0.35">
      <c r="A11" s="4"/>
      <c r="B11" s="4"/>
      <c r="H11" s="4"/>
      <c r="O11" s="4"/>
      <c r="P11" s="4"/>
    </row>
    <row r="12" spans="1:21" ht="23.25" thickBot="1" x14ac:dyDescent="0.35">
      <c r="C12" s="5" t="s">
        <v>20</v>
      </c>
      <c r="D12" s="8" t="s">
        <v>24</v>
      </c>
      <c r="E12" s="11" t="s">
        <v>23</v>
      </c>
      <c r="F12" s="8" t="s">
        <v>25</v>
      </c>
      <c r="I12" s="4"/>
    </row>
    <row r="13" spans="1:21" ht="16.5" customHeight="1" x14ac:dyDescent="0.3">
      <c r="A13" s="4"/>
      <c r="B13" s="4"/>
      <c r="C13" s="4">
        <v>0.39506481011030004</v>
      </c>
      <c r="D13" s="4">
        <v>0.45680710036337902</v>
      </c>
      <c r="E13" s="4">
        <v>2.4820828504357331</v>
      </c>
      <c r="F13">
        <v>1.5926079814773129</v>
      </c>
      <c r="G13" s="4"/>
      <c r="I13" s="4"/>
      <c r="J13" s="4"/>
      <c r="K13" s="4"/>
      <c r="M13" s="4"/>
      <c r="O13" s="4"/>
      <c r="P13" s="4"/>
      <c r="Q13" s="4"/>
      <c r="R13" s="4"/>
      <c r="S13" s="4"/>
      <c r="U13" s="4"/>
    </row>
    <row r="14" spans="1:21" x14ac:dyDescent="0.3">
      <c r="A14" s="4"/>
      <c r="B14" s="4"/>
      <c r="C14" s="4">
        <v>0.54877738688619482</v>
      </c>
      <c r="D14" s="4">
        <v>0.48446250120590406</v>
      </c>
      <c r="E14" s="4">
        <v>2.5328916101231629</v>
      </c>
      <c r="F14">
        <v>1.3832630285879663</v>
      </c>
      <c r="G14" s="4"/>
      <c r="I14" s="4"/>
      <c r="J14" s="4"/>
      <c r="M14" s="4"/>
      <c r="O14" s="4"/>
      <c r="P14" s="4"/>
      <c r="Q14" s="4"/>
      <c r="R14" s="4"/>
      <c r="S14" s="4"/>
      <c r="U14" s="4"/>
    </row>
    <row r="15" spans="1:21" x14ac:dyDescent="0.3">
      <c r="A15" s="4"/>
      <c r="B15" s="4"/>
      <c r="C15">
        <v>0.48414092677750264</v>
      </c>
      <c r="D15">
        <v>0.39249221468308837</v>
      </c>
      <c r="E15">
        <v>2.0752911985078946</v>
      </c>
      <c r="F15">
        <v>1.5707409203460139</v>
      </c>
      <c r="K15" s="4"/>
      <c r="O15" s="4"/>
      <c r="P15" s="4"/>
    </row>
    <row r="16" spans="1:21" x14ac:dyDescent="0.3">
      <c r="A16" s="4"/>
      <c r="B16" s="4"/>
      <c r="C16">
        <v>0.34522077370807469</v>
      </c>
      <c r="D16">
        <v>0.32849890343119914</v>
      </c>
      <c r="E16">
        <v>1.7710817892401194</v>
      </c>
      <c r="F16">
        <v>1.212828581535196</v>
      </c>
      <c r="H16" s="4"/>
      <c r="O16" s="4"/>
      <c r="P16" s="4"/>
    </row>
    <row r="17" spans="1:21" x14ac:dyDescent="0.3">
      <c r="C17">
        <v>0.44008523008650346</v>
      </c>
      <c r="D17">
        <v>0.29859248158986396</v>
      </c>
      <c r="E17">
        <v>2.137998212046178</v>
      </c>
      <c r="F17">
        <v>1.4183146412837249</v>
      </c>
    </row>
    <row r="18" spans="1:21" x14ac:dyDescent="0.3">
      <c r="A18" s="4"/>
      <c r="B18" s="4"/>
      <c r="C18" s="4">
        <v>0.27254495288934621</v>
      </c>
      <c r="D18" s="4">
        <v>0.3658015371257678</v>
      </c>
      <c r="E18" s="4">
        <v>2.233184242853008</v>
      </c>
      <c r="F18">
        <v>1.5868196417660865</v>
      </c>
      <c r="G18" s="4"/>
      <c r="H18" s="4"/>
      <c r="I18" s="4"/>
      <c r="J18" s="4"/>
      <c r="K18" s="4"/>
      <c r="M18" s="4"/>
      <c r="O18" s="4"/>
      <c r="P18" s="4"/>
      <c r="Q18" s="4"/>
      <c r="R18" s="4"/>
      <c r="S18" s="4"/>
      <c r="U18" s="4"/>
    </row>
    <row r="19" spans="1:21" x14ac:dyDescent="0.3">
      <c r="A19" s="4"/>
      <c r="B19" s="4"/>
      <c r="C19" s="4">
        <v>0.32849890343119914</v>
      </c>
      <c r="D19" s="4">
        <v>0.26579188989291569</v>
      </c>
      <c r="E19" s="4">
        <v>1.8061334019358779</v>
      </c>
      <c r="F19">
        <v>1.3504624368910183</v>
      </c>
      <c r="G19" s="4"/>
      <c r="H19" s="4"/>
      <c r="I19" s="4"/>
      <c r="J19" s="4"/>
      <c r="K19" s="4"/>
      <c r="M19" s="4"/>
      <c r="O19" s="4"/>
      <c r="P19" s="4"/>
      <c r="Q19" s="4"/>
      <c r="R19" s="4"/>
      <c r="S19" s="4"/>
      <c r="U19" s="4"/>
    </row>
    <row r="20" spans="1:21" x14ac:dyDescent="0.3">
      <c r="A20" s="4"/>
      <c r="B20" s="4"/>
      <c r="C20">
        <v>0.3802723864038331</v>
      </c>
      <c r="D20">
        <v>0.33846771071164417</v>
      </c>
      <c r="E20">
        <v>2.0276981831044796</v>
      </c>
      <c r="F20">
        <v>1.2031813486831524</v>
      </c>
      <c r="H20" s="4"/>
      <c r="O20" s="4"/>
      <c r="P20" s="17"/>
    </row>
    <row r="21" spans="1:21" x14ac:dyDescent="0.3">
      <c r="A21" s="4"/>
      <c r="B21" s="4"/>
      <c r="C21">
        <v>0.46806220535743004</v>
      </c>
      <c r="D21">
        <v>0.45037561179535002</v>
      </c>
      <c r="E21">
        <v>1.9196491751615909</v>
      </c>
      <c r="F21">
        <v>1.2350172170948965</v>
      </c>
      <c r="H21" s="4"/>
      <c r="O21" s="4"/>
      <c r="P21" s="4"/>
    </row>
    <row r="22" spans="1:21" x14ac:dyDescent="0.3">
      <c r="C22">
        <v>0.40117472424992762</v>
      </c>
      <c r="D22">
        <v>0.32721260571759336</v>
      </c>
      <c r="E22">
        <v>2.1804460365951699</v>
      </c>
      <c r="F22">
        <v>1.293543763063961</v>
      </c>
    </row>
    <row r="23" spans="1:21" x14ac:dyDescent="0.3">
      <c r="A23" s="4"/>
      <c r="B23" s="4"/>
      <c r="C23" s="4"/>
      <c r="D23" s="4"/>
      <c r="E23" s="4"/>
      <c r="G23" s="4"/>
      <c r="H23" s="4"/>
      <c r="I23" s="4"/>
      <c r="J23" s="4"/>
      <c r="K23" s="4"/>
      <c r="M23" s="4"/>
      <c r="O23" s="4"/>
      <c r="P23" s="4"/>
      <c r="Q23" s="4"/>
      <c r="R23" s="4"/>
      <c r="S23" s="4"/>
      <c r="U23" s="4"/>
    </row>
    <row r="24" spans="1:21" x14ac:dyDescent="0.3">
      <c r="A24" s="4"/>
      <c r="B24" s="4"/>
      <c r="C24" s="4"/>
      <c r="D24" s="4"/>
      <c r="E24" s="4"/>
      <c r="G24" s="4"/>
      <c r="H24" s="4"/>
      <c r="I24" s="4"/>
      <c r="J24" s="4"/>
      <c r="K24" s="4"/>
      <c r="M24" s="4"/>
      <c r="O24" s="4"/>
      <c r="P24" s="4"/>
      <c r="Q24" s="4"/>
      <c r="R24" s="4"/>
      <c r="S24" s="4"/>
      <c r="U24" s="4"/>
    </row>
    <row r="25" spans="1:21" x14ac:dyDescent="0.3">
      <c r="A25" s="4"/>
      <c r="B25" s="4"/>
      <c r="H25" s="4"/>
      <c r="O25" s="4"/>
      <c r="P25" s="4"/>
    </row>
    <row r="26" spans="1:21" x14ac:dyDescent="0.3">
      <c r="A26" s="4"/>
      <c r="B26" s="4"/>
      <c r="H26" s="4"/>
      <c r="O26" s="4"/>
      <c r="P26" s="4"/>
    </row>
    <row r="27" spans="1:21" x14ac:dyDescent="0.3">
      <c r="A27" s="4"/>
      <c r="B27" s="4"/>
      <c r="C27" s="4"/>
      <c r="D27" s="4"/>
      <c r="E27" s="4"/>
      <c r="F27" s="4"/>
      <c r="G27" s="4"/>
    </row>
    <row r="28" spans="1:21" x14ac:dyDescent="0.3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</row>
    <row r="30" spans="1:21" x14ac:dyDescent="0.3">
      <c r="O30" s="13"/>
      <c r="P30" s="13"/>
      <c r="Q30" s="13"/>
      <c r="R30" s="13"/>
      <c r="S30" s="13"/>
    </row>
    <row r="31" spans="1:21" x14ac:dyDescent="0.3">
      <c r="O31" s="14"/>
      <c r="P31" s="14"/>
      <c r="Q31" s="14"/>
      <c r="R31" s="14"/>
      <c r="S31" s="14"/>
    </row>
    <row r="32" spans="1:21" x14ac:dyDescent="0.3">
      <c r="O32" s="14"/>
      <c r="P32" s="14"/>
      <c r="Q32" s="14"/>
      <c r="R32" s="14"/>
      <c r="S32" s="14"/>
    </row>
  </sheetData>
  <mergeCells count="9">
    <mergeCell ref="H3:H4"/>
    <mergeCell ref="A5:A8"/>
    <mergeCell ref="B5:B8"/>
    <mergeCell ref="A1:D1"/>
    <mergeCell ref="A3:A4"/>
    <mergeCell ref="B3:B4"/>
    <mergeCell ref="C3:C4"/>
    <mergeCell ref="D3:D4"/>
    <mergeCell ref="E3:E4"/>
  </mergeCells>
  <phoneticPr fontId="2" type="noConversion"/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12</vt:i4>
      </vt:variant>
    </vt:vector>
  </HeadingPairs>
  <TitlesOfParts>
    <vt:vector size="12" baseType="lpstr">
      <vt:lpstr>Figure 6A</vt:lpstr>
      <vt:lpstr>Figure 6B</vt:lpstr>
      <vt:lpstr>Figure 6DEF</vt:lpstr>
      <vt:lpstr>Figure 6H</vt:lpstr>
      <vt:lpstr>Figure 6I</vt:lpstr>
      <vt:lpstr>Figure 6J</vt:lpstr>
      <vt:lpstr>Figure 6K</vt:lpstr>
      <vt:lpstr>Figure 6N</vt:lpstr>
      <vt:lpstr>Figure 6O</vt:lpstr>
      <vt:lpstr>Figure 6P</vt:lpstr>
      <vt:lpstr>Figure 6Q</vt:lpstr>
      <vt:lpstr>Figure 6R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이요한</dc:creator>
  <cp:lastModifiedBy>이요한</cp:lastModifiedBy>
  <dcterms:created xsi:type="dcterms:W3CDTF">2021-05-24T10:58:58Z</dcterms:created>
  <dcterms:modified xsi:type="dcterms:W3CDTF">2021-12-08T13:32:43Z</dcterms:modified>
</cp:coreProperties>
</file>