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y1760/Google Drive/MitoLab - General/ Members Folders/Shannon/Mito Inflammation Project/Paper/Manuscript/eLife submission/Source data/"/>
    </mc:Choice>
  </mc:AlternateContent>
  <xr:revisionPtr revIDLastSave="0" documentId="13_ncr:1_{A4294058-2569-A043-99B1-75141E67D132}" xr6:coauthVersionLast="47" xr6:coauthVersionMax="47" xr10:uidLastSave="{00000000-0000-0000-0000-000000000000}"/>
  <bookViews>
    <workbookView xWindow="0" yWindow="1220" windowWidth="25040" windowHeight="14020" xr2:uid="{7F44F846-1646-D64E-8C15-C2426859C7E4}"/>
  </bookViews>
  <sheets>
    <sheet name="2a" sheetId="8" r:id="rId1"/>
    <sheet name="2b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<sst xmlns="http://schemas.openxmlformats.org/spreadsheetml/2006/main" count="87" uniqueCount="49">
  <si>
    <t>CS</t>
  </si>
  <si>
    <t>mtDNAcn</t>
  </si>
  <si>
    <t>CI</t>
  </si>
  <si>
    <t>CII</t>
  </si>
  <si>
    <t>CIV</t>
  </si>
  <si>
    <t>MHI</t>
  </si>
  <si>
    <t>PBMCs enzymatic activity</t>
  </si>
  <si>
    <t>Cell type 
proportion (%)</t>
  </si>
  <si>
    <t>B cells (%)</t>
  </si>
  <si>
    <t>Neutrophils (%)</t>
  </si>
  <si>
    <t>Natural killers (%)</t>
  </si>
  <si>
    <t>Monocytes (%)</t>
  </si>
  <si>
    <t>CD8+ naïve (%)</t>
  </si>
  <si>
    <t>CD8+ CM (%)</t>
  </si>
  <si>
    <t>CD8+ EM (%)</t>
  </si>
  <si>
    <t>CD8+ TEMRA (%)</t>
  </si>
  <si>
    <t>CD4+ naïve (%)</t>
  </si>
  <si>
    <t>CD4+ CM (%)</t>
  </si>
  <si>
    <t>CD4+ EM (%)</t>
  </si>
  <si>
    <t>CD4+ TEMRA (%)</t>
  </si>
  <si>
    <t>B cell %</t>
  </si>
  <si>
    <t>PBMCs CS</t>
  </si>
  <si>
    <t>Neutrophils %</t>
  </si>
  <si>
    <t>Natural killers %</t>
  </si>
  <si>
    <t>Monocytes %</t>
  </si>
  <si>
    <t>CD8+ naive %</t>
  </si>
  <si>
    <t>CD4+ naive %</t>
  </si>
  <si>
    <t>CD8+ CM %</t>
  </si>
  <si>
    <t>CD8+ EM %</t>
  </si>
  <si>
    <t>CD8+ TEMRA %</t>
  </si>
  <si>
    <t>CD4+ CM %</t>
  </si>
  <si>
    <t>CD4+ EM %</t>
  </si>
  <si>
    <t>CD4+ TEMRA %</t>
  </si>
  <si>
    <t>PBMCs mtDNAcn</t>
  </si>
  <si>
    <t>PBMCs CI</t>
  </si>
  <si>
    <t>PBMCs CII</t>
  </si>
  <si>
    <t>PBMCs CIV</t>
  </si>
  <si>
    <t>PBMCs MHI</t>
  </si>
  <si>
    <t>Cell type proportions (%)</t>
  </si>
  <si>
    <t>F</t>
  </si>
  <si>
    <t>M</t>
  </si>
  <si>
    <t>Subject id</t>
  </si>
  <si>
    <t>Age</t>
  </si>
  <si>
    <t>Sex</t>
  </si>
  <si>
    <t>Ethnicity</t>
  </si>
  <si>
    <t>Asian</t>
  </si>
  <si>
    <t>White</t>
  </si>
  <si>
    <t>African American</t>
  </si>
  <si>
    <t>Spearman's r correlations between cell type proportion and PBMC's enzymatic activity, calculated in Prism 8 (GraphPad). For raw values see source data for Figure 2b.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</si>
</sst>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Font="1"/>
    <xf numFmtId="2" fontId="0" fillId="0" borderId="0" xfId="0" applyNumberFormat="1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0" fontId="3" fillId="0" borderId="0" xfId="0" applyFont="1"/>
    <xf numFmtId="2" fontId="3" fillId="0" borderId="6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9" xfId="0" applyNumberFormat="1" applyFont="1" applyBorder="1"/>
    <xf numFmtId="2" fontId="3" fillId="0" borderId="0" xfId="0" applyNumberFormat="1" applyFont="1" applyBorder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3612-EA6B-4248-800D-5C2166E28B04}">
  <dimension ref="A1:H16"/>
  <sheetViews>
    <sheetView tabSelected="1" workbookViewId="0">
      <selection activeCell="A2" sqref="A2"/>
    </sheetView>
  </sheetViews>
  <sheetFormatPr baseColWidth="10" defaultRowHeight="16" x14ac:dyDescent="0.2"/>
  <cols>
    <col min="1" max="1" width="10.83203125" style="2"/>
    <col min="2" max="2" width="17.33203125" style="2" customWidth="1"/>
    <col min="3" max="16384" width="10.83203125" style="2"/>
  </cols>
  <sheetData>
    <row r="1" spans="1:8" x14ac:dyDescent="0.2">
      <c r="A1" s="1" t="s">
        <v>48</v>
      </c>
    </row>
    <row r="3" spans="1:8" x14ac:dyDescent="0.2">
      <c r="C3" s="18" t="s">
        <v>6</v>
      </c>
      <c r="D3" s="18"/>
      <c r="E3" s="18"/>
      <c r="F3" s="18"/>
      <c r="G3" s="18"/>
      <c r="H3" s="18"/>
    </row>
    <row r="4" spans="1:8" x14ac:dyDescent="0.2"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x14ac:dyDescent="0.2">
      <c r="A5" s="19" t="s">
        <v>7</v>
      </c>
      <c r="B5" s="2" t="s">
        <v>8</v>
      </c>
      <c r="C5" s="6">
        <v>0.77890000000000004</v>
      </c>
      <c r="D5" s="6">
        <v>0.52029999999999998</v>
      </c>
      <c r="E5" s="6">
        <v>0.66620000000000001</v>
      </c>
      <c r="F5" s="6">
        <v>0.56540000000000001</v>
      </c>
      <c r="G5" s="6">
        <v>0.27750000000000002</v>
      </c>
      <c r="H5" s="6">
        <v>-9.0230000000000005E-2</v>
      </c>
    </row>
    <row r="6" spans="1:8" x14ac:dyDescent="0.2">
      <c r="A6" s="20"/>
      <c r="B6" s="2" t="s">
        <v>9</v>
      </c>
      <c r="C6" s="6">
        <v>0.26319999999999999</v>
      </c>
      <c r="D6" s="6">
        <v>-3.3079999999999998E-2</v>
      </c>
      <c r="E6" s="6">
        <v>0.22559999999999999</v>
      </c>
      <c r="F6" s="6">
        <v>0.15640000000000001</v>
      </c>
      <c r="G6" s="6">
        <v>0.30990000000000001</v>
      </c>
      <c r="H6" s="6">
        <v>0.23910000000000001</v>
      </c>
    </row>
    <row r="7" spans="1:8" x14ac:dyDescent="0.2">
      <c r="A7" s="20"/>
      <c r="B7" s="2" t="s">
        <v>10</v>
      </c>
      <c r="C7" s="6">
        <v>-5.7140000000000003E-2</v>
      </c>
      <c r="D7" s="6">
        <v>0.2361</v>
      </c>
      <c r="E7" s="6">
        <v>1.805E-2</v>
      </c>
      <c r="F7" s="6">
        <v>0.24959999999999999</v>
      </c>
      <c r="G7" s="6">
        <v>-7.0699999999999999E-2</v>
      </c>
      <c r="H7" s="6">
        <v>8.8719999999999993E-2</v>
      </c>
    </row>
    <row r="8" spans="1:8" x14ac:dyDescent="0.2">
      <c r="A8" s="20"/>
      <c r="B8" s="2" t="s">
        <v>11</v>
      </c>
      <c r="C8" s="6">
        <v>0.20449999999999999</v>
      </c>
      <c r="D8" s="6">
        <v>0.29470000000000002</v>
      </c>
      <c r="E8" s="6">
        <v>0.19700000000000001</v>
      </c>
      <c r="F8" s="6">
        <v>0.16839999999999999</v>
      </c>
      <c r="G8" s="6">
        <v>0.1249</v>
      </c>
      <c r="H8" s="6">
        <v>-0.12180000000000001</v>
      </c>
    </row>
    <row r="9" spans="1:8" x14ac:dyDescent="0.2">
      <c r="A9" s="20"/>
      <c r="B9" s="2" t="s">
        <v>12</v>
      </c>
      <c r="C9" s="6">
        <v>-4.2110000000000002E-2</v>
      </c>
      <c r="D9" s="6">
        <v>-5.5640000000000002E-2</v>
      </c>
      <c r="E9" s="6">
        <v>-6.3159999999999994E-2</v>
      </c>
      <c r="F9" s="6">
        <v>-0.13830000000000001</v>
      </c>
      <c r="G9" s="6">
        <v>-0.10680000000000001</v>
      </c>
      <c r="H9" s="6">
        <v>-8.7220000000000006E-2</v>
      </c>
    </row>
    <row r="10" spans="1:8" x14ac:dyDescent="0.2">
      <c r="A10" s="20"/>
      <c r="B10" s="2" t="s">
        <v>16</v>
      </c>
      <c r="C10" s="6">
        <v>0.32779999999999998</v>
      </c>
      <c r="D10" s="6">
        <v>0.31430000000000002</v>
      </c>
      <c r="E10" s="6">
        <v>0.33979999999999999</v>
      </c>
      <c r="F10" s="6">
        <v>0.1173</v>
      </c>
      <c r="G10" s="6">
        <v>6.769E-2</v>
      </c>
      <c r="H10" s="6">
        <v>-7.9699999999999993E-2</v>
      </c>
    </row>
    <row r="11" spans="1:8" x14ac:dyDescent="0.2">
      <c r="A11" s="20"/>
      <c r="B11" s="2" t="s">
        <v>13</v>
      </c>
      <c r="C11" s="6">
        <v>9.0229999999999998E-3</v>
      </c>
      <c r="D11" s="6">
        <v>-0.1444</v>
      </c>
      <c r="E11" s="6">
        <v>-9.7739999999999994E-2</v>
      </c>
      <c r="F11" s="6">
        <v>0.1128</v>
      </c>
      <c r="G11" s="6">
        <v>0.1113</v>
      </c>
      <c r="H11" s="6">
        <v>0.215</v>
      </c>
    </row>
    <row r="12" spans="1:8" x14ac:dyDescent="0.2">
      <c r="A12" s="20"/>
      <c r="B12" s="2" t="s">
        <v>14</v>
      </c>
      <c r="C12" s="6">
        <v>-0.1173</v>
      </c>
      <c r="D12" s="6">
        <v>-0.26019999999999999</v>
      </c>
      <c r="E12" s="6">
        <v>-1.0529999999999999E-2</v>
      </c>
      <c r="F12" s="6">
        <v>-9.3229999999999993E-2</v>
      </c>
      <c r="G12" s="6">
        <v>-0.1234</v>
      </c>
      <c r="H12" s="6">
        <v>0.19550000000000001</v>
      </c>
    </row>
    <row r="13" spans="1:8" x14ac:dyDescent="0.2">
      <c r="A13" s="20"/>
      <c r="B13" s="2" t="s">
        <v>15</v>
      </c>
      <c r="C13" s="6">
        <v>-0.35189999999999999</v>
      </c>
      <c r="D13" s="6">
        <v>-0.2195</v>
      </c>
      <c r="E13" s="6">
        <v>-0.1835</v>
      </c>
      <c r="F13" s="6">
        <v>-8.7220000000000006E-2</v>
      </c>
      <c r="G13" s="6">
        <v>-0.35649999999999998</v>
      </c>
      <c r="H13" s="6">
        <v>1.6539999999999999E-2</v>
      </c>
    </row>
    <row r="14" spans="1:8" x14ac:dyDescent="0.2">
      <c r="A14" s="20"/>
      <c r="B14" s="2" t="s">
        <v>17</v>
      </c>
      <c r="C14" s="6">
        <v>-1.6539999999999999E-2</v>
      </c>
      <c r="D14" s="6">
        <v>-0.31130000000000002</v>
      </c>
      <c r="E14" s="6">
        <v>-0.29770000000000002</v>
      </c>
      <c r="F14" s="6">
        <v>-0.1925</v>
      </c>
      <c r="G14" s="6">
        <v>-0.21590000000000001</v>
      </c>
      <c r="H14" s="6">
        <v>-0.32179999999999997</v>
      </c>
    </row>
    <row r="15" spans="1:8" x14ac:dyDescent="0.2">
      <c r="A15" s="20"/>
      <c r="B15" s="2" t="s">
        <v>18</v>
      </c>
      <c r="C15" s="6">
        <v>-0.3654</v>
      </c>
      <c r="D15" s="6">
        <v>-0.10979999999999999</v>
      </c>
      <c r="E15" s="6">
        <v>-8.2710000000000006E-2</v>
      </c>
      <c r="F15" s="6">
        <v>-2.4060000000000002E-2</v>
      </c>
      <c r="G15" s="6">
        <v>2.4819999999999998E-2</v>
      </c>
      <c r="H15" s="6">
        <v>0.31430000000000002</v>
      </c>
    </row>
    <row r="16" spans="1:8" x14ac:dyDescent="0.2">
      <c r="A16" s="20"/>
      <c r="B16" s="2" t="s">
        <v>19</v>
      </c>
      <c r="C16" s="6">
        <v>9.0230000000000005E-2</v>
      </c>
      <c r="D16" s="6">
        <v>9.9250000000000005E-2</v>
      </c>
      <c r="E16" s="6">
        <v>0.1925</v>
      </c>
      <c r="F16" s="6">
        <v>0.10829999999999999</v>
      </c>
      <c r="G16" s="6">
        <v>0.18049999999999999</v>
      </c>
      <c r="H16" s="6">
        <v>0.1835</v>
      </c>
    </row>
  </sheetData>
  <mergeCells count="2">
    <mergeCell ref="C3:H3"/>
    <mergeCell ref="A5:A16"/>
  </mergeCells>
  <conditionalFormatting sqref="C5:H1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977C-1B46-BE4B-BED8-218B072BC3D6}">
  <dimension ref="A1:V276"/>
  <sheetViews>
    <sheetView zoomScaleNormal="100" workbookViewId="0"/>
  </sheetViews>
  <sheetFormatPr baseColWidth="10" defaultRowHeight="16" x14ac:dyDescent="0.2"/>
  <cols>
    <col min="1" max="1" width="9.5" style="2" customWidth="1"/>
    <col min="2" max="3" width="6" style="2" customWidth="1"/>
    <col min="4" max="4" width="10.83203125" style="2"/>
    <col min="5" max="22" width="17.6640625" style="2" customWidth="1"/>
    <col min="23" max="16384" width="10.83203125" style="2"/>
  </cols>
  <sheetData>
    <row r="1" spans="1:22" x14ac:dyDescent="0.2">
      <c r="E1" s="21" t="s">
        <v>38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  <c r="Q1" s="21" t="s">
        <v>6</v>
      </c>
      <c r="R1" s="22"/>
      <c r="S1" s="22"/>
      <c r="T1" s="22"/>
      <c r="U1" s="22"/>
      <c r="V1" s="23"/>
    </row>
    <row r="2" spans="1:22" x14ac:dyDescent="0.2">
      <c r="A2" s="24" t="s">
        <v>41</v>
      </c>
      <c r="B2" s="17" t="s">
        <v>42</v>
      </c>
      <c r="C2" s="17" t="s">
        <v>43</v>
      </c>
      <c r="D2" s="17" t="s">
        <v>44</v>
      </c>
      <c r="E2" s="26" t="s">
        <v>20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4" t="s">
        <v>30</v>
      </c>
      <c r="O2" s="4" t="s">
        <v>31</v>
      </c>
      <c r="P2" s="5" t="s">
        <v>32</v>
      </c>
      <c r="Q2" s="12" t="s">
        <v>21</v>
      </c>
      <c r="R2" s="13" t="s">
        <v>33</v>
      </c>
      <c r="S2" s="13" t="s">
        <v>34</v>
      </c>
      <c r="T2" s="13" t="s">
        <v>35</v>
      </c>
      <c r="U2" s="13" t="s">
        <v>36</v>
      </c>
      <c r="V2" s="14" t="s">
        <v>37</v>
      </c>
    </row>
    <row r="3" spans="1:22" s="3" customFormat="1" x14ac:dyDescent="0.2">
      <c r="A3" s="25">
        <v>1</v>
      </c>
      <c r="B3" s="17">
        <v>23</v>
      </c>
      <c r="C3" s="17" t="s">
        <v>39</v>
      </c>
      <c r="D3" s="17" t="s">
        <v>45</v>
      </c>
      <c r="E3" s="15">
        <v>7.5202846699999997</v>
      </c>
      <c r="F3" s="6">
        <v>6.5019165799999996</v>
      </c>
      <c r="G3" s="6">
        <v>2.7878039100000001</v>
      </c>
      <c r="H3" s="6">
        <v>7.5930078700000001</v>
      </c>
      <c r="I3" s="6">
        <v>7.0506241100000002</v>
      </c>
      <c r="J3" s="6">
        <v>8.9955441799999996</v>
      </c>
      <c r="K3" s="6">
        <v>0.91317482000000005</v>
      </c>
      <c r="L3" s="6">
        <v>8.0910037300000006</v>
      </c>
      <c r="M3" s="6">
        <v>6.4003716400000004</v>
      </c>
      <c r="N3" s="6">
        <v>12.1947571</v>
      </c>
      <c r="O3" s="6">
        <v>3.2512623199999999</v>
      </c>
      <c r="P3" s="7">
        <v>9.48564E-3</v>
      </c>
      <c r="Q3" s="15"/>
      <c r="R3" s="16"/>
      <c r="S3" s="16"/>
      <c r="T3" s="16"/>
      <c r="U3" s="16"/>
      <c r="V3" s="7"/>
    </row>
    <row r="4" spans="1:22" s="3" customFormat="1" x14ac:dyDescent="0.2">
      <c r="A4" s="25">
        <v>2</v>
      </c>
      <c r="B4" s="17">
        <v>23</v>
      </c>
      <c r="C4" s="17" t="s">
        <v>39</v>
      </c>
      <c r="D4" s="17" t="s">
        <v>45</v>
      </c>
      <c r="E4" s="15">
        <v>7.4488296099999998</v>
      </c>
      <c r="F4" s="6">
        <v>21.241252200000002</v>
      </c>
      <c r="G4" s="6">
        <v>7.4485005400000004</v>
      </c>
      <c r="H4" s="6">
        <v>10.5424171</v>
      </c>
      <c r="I4" s="6">
        <v>7.3830156000000002</v>
      </c>
      <c r="J4" s="6">
        <v>12.5747537</v>
      </c>
      <c r="K4" s="6">
        <v>1.0773753399999999</v>
      </c>
      <c r="L4" s="6">
        <v>6.0426035999999996</v>
      </c>
      <c r="M4" s="6">
        <v>0.59737183000000005</v>
      </c>
      <c r="N4" s="6">
        <v>5.65441064</v>
      </c>
      <c r="O4" s="6">
        <v>3.6310685999999999</v>
      </c>
      <c r="P4" s="7">
        <v>0.14128073999999999</v>
      </c>
      <c r="Q4" s="15">
        <v>48.039490700000002</v>
      </c>
      <c r="R4" s="16">
        <v>379.77</v>
      </c>
      <c r="S4" s="16">
        <v>3.49</v>
      </c>
      <c r="T4" s="16">
        <v>31.78</v>
      </c>
      <c r="U4" s="16">
        <v>5.43</v>
      </c>
      <c r="V4" s="7">
        <v>127.24</v>
      </c>
    </row>
    <row r="5" spans="1:22" s="3" customFormat="1" x14ac:dyDescent="0.2">
      <c r="A5" s="25">
        <v>3</v>
      </c>
      <c r="B5" s="17">
        <v>25</v>
      </c>
      <c r="C5" s="17" t="s">
        <v>39</v>
      </c>
      <c r="D5" s="17" t="s">
        <v>45</v>
      </c>
      <c r="E5" s="15">
        <v>15.325207000000001</v>
      </c>
      <c r="F5" s="6">
        <v>1.3802301400000001</v>
      </c>
      <c r="G5" s="6">
        <v>2.7263422400000001</v>
      </c>
      <c r="H5" s="6">
        <v>2.20836823</v>
      </c>
      <c r="I5" s="6">
        <v>10.809218100000001</v>
      </c>
      <c r="J5" s="6">
        <v>12.239074499999999</v>
      </c>
      <c r="K5" s="6">
        <v>0.94289878999999999</v>
      </c>
      <c r="L5" s="6">
        <v>9.4351912200000001</v>
      </c>
      <c r="M5" s="6">
        <v>1.7555286699999999</v>
      </c>
      <c r="N5" s="6">
        <v>7.1306721299999998</v>
      </c>
      <c r="O5" s="6">
        <v>5.3193139199999999</v>
      </c>
      <c r="P5" s="7">
        <v>0.10855743</v>
      </c>
      <c r="Q5" s="15">
        <v>28.2423562</v>
      </c>
      <c r="R5" s="16">
        <v>294</v>
      </c>
      <c r="S5" s="16">
        <v>1.79</v>
      </c>
      <c r="T5" s="16">
        <v>20.76</v>
      </c>
      <c r="U5" s="16">
        <v>3.55</v>
      </c>
      <c r="V5" s="7">
        <v>100.48</v>
      </c>
    </row>
    <row r="6" spans="1:22" s="3" customFormat="1" x14ac:dyDescent="0.2">
      <c r="A6" s="25">
        <v>4</v>
      </c>
      <c r="B6" s="17">
        <v>27</v>
      </c>
      <c r="C6" s="17" t="s">
        <v>39</v>
      </c>
      <c r="D6" s="17" t="s">
        <v>46</v>
      </c>
      <c r="E6" s="15">
        <v>6.9276853899999997</v>
      </c>
      <c r="F6" s="6">
        <v>7.3096669099999998</v>
      </c>
      <c r="G6" s="6">
        <v>3.9778929199999999</v>
      </c>
      <c r="H6" s="6">
        <v>10.269339199999999</v>
      </c>
      <c r="I6" s="6">
        <v>9.3364663199999995</v>
      </c>
      <c r="J6" s="6">
        <v>19.659847200000002</v>
      </c>
      <c r="K6" s="6">
        <v>1.8845532599999999</v>
      </c>
      <c r="L6" s="6">
        <v>4.8579145400000003</v>
      </c>
      <c r="M6" s="6">
        <v>0.74813145999999997</v>
      </c>
      <c r="N6" s="6">
        <v>15.342468</v>
      </c>
      <c r="O6" s="6">
        <v>2.3658095000000001</v>
      </c>
      <c r="P6" s="7">
        <v>3.8567160000000003E-2</v>
      </c>
      <c r="Q6" s="15">
        <v>36.225771899999998</v>
      </c>
      <c r="R6" s="16">
        <v>380.19</v>
      </c>
      <c r="S6" s="16">
        <v>0.41</v>
      </c>
      <c r="T6" s="16">
        <v>15.43</v>
      </c>
      <c r="U6" s="16">
        <v>3.15</v>
      </c>
      <c r="V6" s="7">
        <v>48.77</v>
      </c>
    </row>
    <row r="7" spans="1:22" s="3" customFormat="1" x14ac:dyDescent="0.2">
      <c r="A7" s="25">
        <v>5</v>
      </c>
      <c r="B7" s="17">
        <v>32</v>
      </c>
      <c r="C7" s="17" t="s">
        <v>39</v>
      </c>
      <c r="D7" s="17" t="s">
        <v>46</v>
      </c>
      <c r="E7" s="15">
        <v>11.738573300000001</v>
      </c>
      <c r="F7" s="6">
        <v>0.92522559000000004</v>
      </c>
      <c r="G7" s="6">
        <v>5.8385147799999997</v>
      </c>
      <c r="H7" s="6">
        <v>14.884029999999999</v>
      </c>
      <c r="I7" s="6">
        <v>5.4382215399999998</v>
      </c>
      <c r="J7" s="6">
        <v>17.0644387</v>
      </c>
      <c r="K7" s="6">
        <v>1.7970528800000001</v>
      </c>
      <c r="L7" s="6">
        <v>4.7728762500000004</v>
      </c>
      <c r="M7" s="6">
        <v>3.24772799</v>
      </c>
      <c r="N7" s="6">
        <v>10.5035601</v>
      </c>
      <c r="O7" s="6">
        <v>3.7254681399999998</v>
      </c>
      <c r="P7" s="7">
        <v>0.14894631999999999</v>
      </c>
      <c r="Q7" s="15">
        <v>61.456156</v>
      </c>
      <c r="R7" s="16">
        <v>470.18</v>
      </c>
      <c r="S7" s="16">
        <v>3.76</v>
      </c>
      <c r="T7" s="16">
        <v>33.85</v>
      </c>
      <c r="U7" s="16">
        <v>5.49</v>
      </c>
      <c r="V7" s="7">
        <v>112.47</v>
      </c>
    </row>
    <row r="8" spans="1:22" s="3" customFormat="1" x14ac:dyDescent="0.2">
      <c r="A8" s="25">
        <v>6</v>
      </c>
      <c r="B8" s="17">
        <v>32</v>
      </c>
      <c r="C8" s="17" t="s">
        <v>39</v>
      </c>
      <c r="D8" s="17" t="s">
        <v>46</v>
      </c>
      <c r="E8" s="15">
        <v>5.3592126999999996</v>
      </c>
      <c r="F8" s="6">
        <v>10.4704154</v>
      </c>
      <c r="G8" s="6">
        <v>12.307626900000001</v>
      </c>
      <c r="H8" s="6">
        <v>7.4099324500000003</v>
      </c>
      <c r="I8" s="6">
        <v>5.7454654600000001</v>
      </c>
      <c r="J8" s="6">
        <v>17.832140200000001</v>
      </c>
      <c r="K8" s="6">
        <v>1.1536775500000001</v>
      </c>
      <c r="L8" s="6">
        <v>3.9509084400000001</v>
      </c>
      <c r="M8" s="6">
        <v>0.62280155999999998</v>
      </c>
      <c r="N8" s="6">
        <v>9.2258757399999993</v>
      </c>
      <c r="O8" s="6">
        <v>3.6822211500000002</v>
      </c>
      <c r="P8" s="7">
        <v>4.5135679999999997E-2</v>
      </c>
      <c r="Q8" s="15">
        <v>51.990148300000001</v>
      </c>
      <c r="R8" s="16">
        <v>327.98</v>
      </c>
      <c r="S8" s="16">
        <v>2.54</v>
      </c>
      <c r="T8" s="16">
        <v>31.68</v>
      </c>
      <c r="U8" s="16">
        <v>5.13</v>
      </c>
      <c r="V8" s="7">
        <v>112.7</v>
      </c>
    </row>
    <row r="9" spans="1:22" s="3" customFormat="1" x14ac:dyDescent="0.2">
      <c r="A9" s="25">
        <v>7</v>
      </c>
      <c r="B9" s="17">
        <v>40</v>
      </c>
      <c r="C9" s="17" t="s">
        <v>39</v>
      </c>
      <c r="D9" s="17" t="s">
        <v>46</v>
      </c>
      <c r="E9" s="15">
        <v>8.6048914199999995</v>
      </c>
      <c r="F9" s="6">
        <v>14.837240299999999</v>
      </c>
      <c r="G9" s="6">
        <v>5.9940814600000003</v>
      </c>
      <c r="H9" s="6">
        <v>11.259727699999999</v>
      </c>
      <c r="I9" s="6">
        <v>3.2684529000000002</v>
      </c>
      <c r="J9" s="6">
        <v>12.8984568</v>
      </c>
      <c r="K9" s="6">
        <v>0.99822144000000002</v>
      </c>
      <c r="L9" s="6">
        <v>5.2109885699999996</v>
      </c>
      <c r="M9" s="6">
        <v>1.8881281599999999</v>
      </c>
      <c r="N9" s="6">
        <v>10.1409342</v>
      </c>
      <c r="O9" s="6">
        <v>5.9955823600000002</v>
      </c>
      <c r="P9" s="7">
        <v>0.16935119000000001</v>
      </c>
      <c r="Q9" s="15">
        <v>48.955907199999999</v>
      </c>
      <c r="R9" s="16">
        <v>409.39</v>
      </c>
      <c r="S9" s="16">
        <v>3.58</v>
      </c>
      <c r="T9" s="16">
        <v>30.83</v>
      </c>
      <c r="U9" s="16">
        <v>4.87</v>
      </c>
      <c r="V9" s="7">
        <v>119.46</v>
      </c>
    </row>
    <row r="10" spans="1:22" s="3" customFormat="1" x14ac:dyDescent="0.2">
      <c r="A10" s="25">
        <v>8</v>
      </c>
      <c r="B10" s="17">
        <v>41</v>
      </c>
      <c r="C10" s="17" t="s">
        <v>39</v>
      </c>
      <c r="D10" s="17" t="s">
        <v>46</v>
      </c>
      <c r="E10" s="15">
        <v>3.59127201</v>
      </c>
      <c r="F10" s="6">
        <v>1.91080614</v>
      </c>
      <c r="G10" s="6">
        <v>7.0101069699999998</v>
      </c>
      <c r="H10" s="6">
        <v>0.87682013000000003</v>
      </c>
      <c r="I10" s="6">
        <v>5.9737030300000002</v>
      </c>
      <c r="J10" s="6">
        <v>3.2236183999999999</v>
      </c>
      <c r="K10" s="6">
        <v>1.1818619100000001</v>
      </c>
      <c r="L10" s="6">
        <v>3.4337243599999998</v>
      </c>
      <c r="M10" s="6">
        <v>1.01158828</v>
      </c>
      <c r="N10" s="6">
        <v>31.0272158</v>
      </c>
      <c r="O10" s="6">
        <v>3.6409033399999999</v>
      </c>
      <c r="P10" s="7">
        <v>1.4253099999999999E-2</v>
      </c>
      <c r="Q10" s="15">
        <v>94.809853799999999</v>
      </c>
      <c r="R10" s="16">
        <v>529.99</v>
      </c>
      <c r="S10" s="16">
        <v>4.0199999999999996</v>
      </c>
      <c r="T10" s="16">
        <v>55.25</v>
      </c>
      <c r="U10" s="16">
        <v>6.35</v>
      </c>
      <c r="V10" s="7">
        <v>111.47</v>
      </c>
    </row>
    <row r="11" spans="1:22" s="3" customFormat="1" x14ac:dyDescent="0.2">
      <c r="A11" s="25">
        <v>9</v>
      </c>
      <c r="B11" s="17">
        <v>43</v>
      </c>
      <c r="C11" s="17" t="s">
        <v>39</v>
      </c>
      <c r="D11" s="17" t="s">
        <v>47</v>
      </c>
      <c r="E11" s="15">
        <v>8.1298000000000004E-4</v>
      </c>
      <c r="F11" s="6">
        <v>3.73445911</v>
      </c>
      <c r="G11" s="6">
        <v>7.8196589000000003</v>
      </c>
      <c r="H11" s="6">
        <v>6.6511814300000003</v>
      </c>
      <c r="I11" s="6">
        <v>3.0545796599999999</v>
      </c>
      <c r="J11" s="6">
        <v>9.2010196999999998</v>
      </c>
      <c r="K11" s="6">
        <v>2.41314232</v>
      </c>
      <c r="L11" s="6">
        <v>5.1464806899999997</v>
      </c>
      <c r="M11" s="6">
        <v>3.37082697</v>
      </c>
      <c r="N11" s="6">
        <v>11.7336694</v>
      </c>
      <c r="O11" s="6">
        <v>11.4326363</v>
      </c>
      <c r="P11" s="7">
        <v>0.56861799999999996</v>
      </c>
      <c r="Q11" s="15">
        <v>55.1690988</v>
      </c>
      <c r="R11" s="16">
        <v>431.41</v>
      </c>
      <c r="S11" s="16">
        <v>3.04</v>
      </c>
      <c r="T11" s="16">
        <v>38.869999999999997</v>
      </c>
      <c r="U11" s="16">
        <v>5.08</v>
      </c>
      <c r="V11" s="7">
        <v>114.83</v>
      </c>
    </row>
    <row r="12" spans="1:22" s="3" customFormat="1" x14ac:dyDescent="0.2">
      <c r="A12" s="25">
        <v>10</v>
      </c>
      <c r="B12" s="17">
        <v>52</v>
      </c>
      <c r="C12" s="17" t="s">
        <v>39</v>
      </c>
      <c r="D12" s="17" t="s">
        <v>46</v>
      </c>
      <c r="E12" s="15">
        <v>7.9935420800000001</v>
      </c>
      <c r="F12" s="6">
        <v>5.30630063</v>
      </c>
      <c r="G12" s="6">
        <v>5.7349344200000001</v>
      </c>
      <c r="H12" s="6">
        <v>16.299863500000001</v>
      </c>
      <c r="I12" s="6">
        <v>6.6533166100000001</v>
      </c>
      <c r="J12" s="6">
        <v>25.830001599999999</v>
      </c>
      <c r="K12" s="6">
        <v>1.43362967</v>
      </c>
      <c r="L12" s="6">
        <v>3.2200888299999999</v>
      </c>
      <c r="M12" s="6">
        <v>0.73822573999999996</v>
      </c>
      <c r="N12" s="6">
        <v>8.3706234100000003</v>
      </c>
      <c r="O12" s="6">
        <v>3.1416514800000002</v>
      </c>
      <c r="P12" s="7">
        <v>6.6519309999999998E-2</v>
      </c>
      <c r="Q12" s="15">
        <v>47.625250000000001</v>
      </c>
      <c r="R12" s="16">
        <v>367.06</v>
      </c>
      <c r="S12" s="16">
        <v>3.03</v>
      </c>
      <c r="T12" s="16">
        <v>26.84</v>
      </c>
      <c r="U12" s="16">
        <v>3.81</v>
      </c>
      <c r="V12" s="7">
        <v>104.74</v>
      </c>
    </row>
    <row r="13" spans="1:22" s="3" customFormat="1" x14ac:dyDescent="0.2">
      <c r="A13" s="25">
        <v>11</v>
      </c>
      <c r="B13" s="17">
        <v>57</v>
      </c>
      <c r="C13" s="17" t="s">
        <v>39</v>
      </c>
      <c r="D13" s="17" t="s">
        <v>45</v>
      </c>
      <c r="E13" s="15">
        <v>6.3123445399999998</v>
      </c>
      <c r="F13" s="6">
        <v>11.885491699999999</v>
      </c>
      <c r="G13" s="6">
        <v>11.4276441</v>
      </c>
      <c r="H13" s="6">
        <v>8.4572433700000005</v>
      </c>
      <c r="I13" s="6">
        <v>5.5133173700000002</v>
      </c>
      <c r="J13" s="6">
        <v>14.7814043</v>
      </c>
      <c r="K13" s="6">
        <v>1.1777498900000001</v>
      </c>
      <c r="L13" s="6">
        <v>6.79113262</v>
      </c>
      <c r="M13" s="6">
        <v>4.8735870800000001</v>
      </c>
      <c r="N13" s="6">
        <v>5.4611158599999996</v>
      </c>
      <c r="O13" s="6">
        <v>8.0167463600000008</v>
      </c>
      <c r="P13" s="7">
        <v>1.11792008</v>
      </c>
      <c r="Q13" s="15">
        <v>76.913891300000003</v>
      </c>
      <c r="R13" s="16">
        <v>435.38</v>
      </c>
      <c r="S13" s="16">
        <v>3.36</v>
      </c>
      <c r="T13" s="16">
        <v>39.58</v>
      </c>
      <c r="U13" s="16">
        <v>4.51</v>
      </c>
      <c r="V13" s="7">
        <v>98.88</v>
      </c>
    </row>
    <row r="14" spans="1:22" s="3" customFormat="1" x14ac:dyDescent="0.2">
      <c r="A14" s="25">
        <v>12</v>
      </c>
      <c r="B14" s="17">
        <v>24</v>
      </c>
      <c r="C14" s="17" t="s">
        <v>40</v>
      </c>
      <c r="D14" s="17" t="s">
        <v>45</v>
      </c>
      <c r="E14" s="15">
        <v>4.1851570899999997</v>
      </c>
      <c r="F14" s="6">
        <v>0.67215058999999999</v>
      </c>
      <c r="G14" s="6">
        <v>18.438046100000001</v>
      </c>
      <c r="H14" s="6">
        <v>9.98210671</v>
      </c>
      <c r="I14" s="6">
        <v>16.785187000000001</v>
      </c>
      <c r="J14" s="6">
        <v>12.0319425</v>
      </c>
      <c r="K14" s="6">
        <v>0.92874672999999996</v>
      </c>
      <c r="L14" s="6">
        <v>3.0866965300000002</v>
      </c>
      <c r="M14" s="6">
        <v>1.5712847000000001</v>
      </c>
      <c r="N14" s="6">
        <v>8.3560666099999992</v>
      </c>
      <c r="O14" s="6">
        <v>3.6503140799999998</v>
      </c>
      <c r="P14" s="7">
        <v>8.38093E-3</v>
      </c>
      <c r="Q14" s="15">
        <v>73.395059700000004</v>
      </c>
      <c r="R14" s="16">
        <v>529.61</v>
      </c>
      <c r="S14" s="16">
        <v>3.11</v>
      </c>
      <c r="T14" s="16">
        <v>42.4</v>
      </c>
      <c r="U14" s="16">
        <v>4.75</v>
      </c>
      <c r="V14" s="7">
        <v>96.9</v>
      </c>
    </row>
    <row r="15" spans="1:22" s="3" customFormat="1" x14ac:dyDescent="0.2">
      <c r="A15" s="25">
        <v>13</v>
      </c>
      <c r="B15" s="17">
        <v>25</v>
      </c>
      <c r="C15" s="17" t="s">
        <v>40</v>
      </c>
      <c r="D15" s="17" t="s">
        <v>46</v>
      </c>
      <c r="E15" s="15">
        <v>5.8022411500000004</v>
      </c>
      <c r="F15" s="6">
        <v>7.2375876100000003</v>
      </c>
      <c r="G15" s="6">
        <v>5.6791315200000003</v>
      </c>
      <c r="H15" s="6">
        <v>10.238384999999999</v>
      </c>
      <c r="I15" s="6">
        <v>5.2993103100000001</v>
      </c>
      <c r="J15" s="6">
        <v>8.9863040499999993</v>
      </c>
      <c r="K15" s="6">
        <v>2.4363117500000002</v>
      </c>
      <c r="L15" s="6">
        <v>11.1833914</v>
      </c>
      <c r="M15" s="6">
        <v>6.94869965</v>
      </c>
      <c r="N15" s="6">
        <v>11.7877478</v>
      </c>
      <c r="O15" s="6">
        <v>5.3258907999999998</v>
      </c>
      <c r="P15" s="7">
        <v>0.19935367000000001</v>
      </c>
      <c r="Q15" s="15">
        <v>44.8675937</v>
      </c>
      <c r="R15" s="16">
        <v>389.78</v>
      </c>
      <c r="S15" s="16">
        <v>2.77</v>
      </c>
      <c r="T15" s="16">
        <v>27.34</v>
      </c>
      <c r="U15" s="16">
        <v>6.15</v>
      </c>
      <c r="V15" s="7">
        <v>118.34</v>
      </c>
    </row>
    <row r="16" spans="1:22" s="3" customFormat="1" x14ac:dyDescent="0.2">
      <c r="A16" s="25">
        <v>14</v>
      </c>
      <c r="B16" s="17">
        <v>26</v>
      </c>
      <c r="C16" s="17" t="s">
        <v>40</v>
      </c>
      <c r="D16" s="17" t="s">
        <v>45</v>
      </c>
      <c r="E16" s="15">
        <v>5.7572555400000001</v>
      </c>
      <c r="F16" s="6">
        <v>2.7545096500000001</v>
      </c>
      <c r="G16" s="6">
        <v>8.1761127600000005</v>
      </c>
      <c r="H16" s="6">
        <v>8.3832119800000005</v>
      </c>
      <c r="I16" s="6">
        <v>8.4572586300000001</v>
      </c>
      <c r="J16" s="6">
        <v>13.0527788</v>
      </c>
      <c r="K16" s="6">
        <v>1.02791147</v>
      </c>
      <c r="L16" s="6">
        <v>7.7359465600000004</v>
      </c>
      <c r="M16" s="6">
        <v>4.8879787300000004</v>
      </c>
      <c r="N16" s="6">
        <v>9.2229215500000006</v>
      </c>
      <c r="O16" s="6">
        <v>9.1553025600000009</v>
      </c>
      <c r="P16" s="7">
        <v>0.29387264000000002</v>
      </c>
      <c r="Q16" s="15">
        <v>74.723724599999997</v>
      </c>
      <c r="R16" s="16">
        <v>512.07000000000005</v>
      </c>
      <c r="S16" s="16">
        <v>3.14</v>
      </c>
      <c r="T16" s="16">
        <v>37.64</v>
      </c>
      <c r="U16" s="16">
        <v>4.17</v>
      </c>
      <c r="V16" s="7">
        <v>90</v>
      </c>
    </row>
    <row r="17" spans="1:22" s="3" customFormat="1" x14ac:dyDescent="0.2">
      <c r="A17" s="25">
        <v>15</v>
      </c>
      <c r="B17" s="17">
        <v>29</v>
      </c>
      <c r="C17" s="17" t="s">
        <v>40</v>
      </c>
      <c r="D17" s="17" t="s">
        <v>47</v>
      </c>
      <c r="E17" s="15">
        <v>5.2444197499999996</v>
      </c>
      <c r="F17" s="6">
        <v>0.94799736999999995</v>
      </c>
      <c r="G17" s="6">
        <v>1.9089431100000001</v>
      </c>
      <c r="H17" s="6">
        <v>13.384957099999999</v>
      </c>
      <c r="I17" s="6">
        <v>7.4398869400000001</v>
      </c>
      <c r="J17" s="6">
        <v>6.0447836400000003</v>
      </c>
      <c r="K17" s="6">
        <v>1.7589855599999999</v>
      </c>
      <c r="L17" s="6">
        <v>2.3580410999999999</v>
      </c>
      <c r="M17" s="6">
        <v>27.9388085</v>
      </c>
      <c r="N17" s="6">
        <v>15.960685700000001</v>
      </c>
      <c r="O17" s="6">
        <v>3.96208896</v>
      </c>
      <c r="P17" s="7">
        <v>9.0749200000000002E-3</v>
      </c>
      <c r="Q17" s="15">
        <v>40.105686900000002</v>
      </c>
      <c r="R17" s="16">
        <v>370.9</v>
      </c>
      <c r="S17" s="16">
        <v>2.31</v>
      </c>
      <c r="T17" s="16">
        <v>24.5</v>
      </c>
      <c r="U17" s="16">
        <v>3.93</v>
      </c>
      <c r="V17" s="7">
        <v>98.14</v>
      </c>
    </row>
    <row r="18" spans="1:22" s="3" customFormat="1" x14ac:dyDescent="0.2">
      <c r="A18" s="25">
        <v>16</v>
      </c>
      <c r="B18" s="17">
        <v>33</v>
      </c>
      <c r="C18" s="17" t="s">
        <v>40</v>
      </c>
      <c r="D18" s="17" t="s">
        <v>46</v>
      </c>
      <c r="E18" s="15">
        <v>9.7948997900000006</v>
      </c>
      <c r="F18" s="6">
        <v>10.781965400000001</v>
      </c>
      <c r="G18" s="6">
        <v>13.484857399999999</v>
      </c>
      <c r="H18" s="6">
        <v>22.820442199999999</v>
      </c>
      <c r="I18" s="6">
        <v>4.2718202500000002</v>
      </c>
      <c r="J18" s="6">
        <v>3.1914910500000002</v>
      </c>
      <c r="K18" s="6">
        <v>0.71220877000000005</v>
      </c>
      <c r="L18" s="6">
        <v>1.76054825</v>
      </c>
      <c r="M18" s="6">
        <v>0.62292404999999995</v>
      </c>
      <c r="N18" s="6">
        <v>13.7963194</v>
      </c>
      <c r="O18" s="6">
        <v>3.3272483899999998</v>
      </c>
      <c r="P18" s="7">
        <v>1.3846290000000001E-2</v>
      </c>
      <c r="Q18" s="15">
        <v>43.622511699999997</v>
      </c>
      <c r="R18" s="16">
        <v>436.08</v>
      </c>
      <c r="S18" s="16">
        <v>2.4500000000000002</v>
      </c>
      <c r="T18" s="16">
        <v>34.049999999999997</v>
      </c>
      <c r="U18" s="16">
        <v>4.29</v>
      </c>
      <c r="V18" s="7">
        <v>105.88</v>
      </c>
    </row>
    <row r="19" spans="1:22" s="3" customFormat="1" x14ac:dyDescent="0.2">
      <c r="A19" s="25">
        <v>17</v>
      </c>
      <c r="B19" s="17">
        <v>34</v>
      </c>
      <c r="C19" s="17" t="s">
        <v>40</v>
      </c>
      <c r="D19" s="17" t="s">
        <v>46</v>
      </c>
      <c r="E19" s="15">
        <v>11.8124764</v>
      </c>
      <c r="F19" s="6">
        <v>2.4771266500000002</v>
      </c>
      <c r="G19" s="6">
        <v>10.9096408</v>
      </c>
      <c r="H19" s="6">
        <v>13.3943289</v>
      </c>
      <c r="I19" s="6">
        <v>9.7739130400000001</v>
      </c>
      <c r="J19" s="6">
        <v>16.675992399999998</v>
      </c>
      <c r="K19" s="6">
        <v>1.83289225</v>
      </c>
      <c r="L19" s="6">
        <v>2.9217391300000002</v>
      </c>
      <c r="M19" s="6">
        <v>2.1928166400000002</v>
      </c>
      <c r="N19" s="6">
        <v>11.697542500000001</v>
      </c>
      <c r="O19" s="6">
        <v>2.6827977299999999</v>
      </c>
      <c r="P19" s="7">
        <v>2.8733459999999999E-2</v>
      </c>
      <c r="Q19" s="15">
        <v>36.305335200000002</v>
      </c>
      <c r="R19" s="16">
        <v>348.1</v>
      </c>
      <c r="S19" s="16">
        <v>2.4700000000000002</v>
      </c>
      <c r="T19" s="16">
        <v>33.46</v>
      </c>
      <c r="U19" s="16">
        <v>4.5</v>
      </c>
      <c r="V19" s="7">
        <v>123.7</v>
      </c>
    </row>
    <row r="20" spans="1:22" s="3" customFormat="1" x14ac:dyDescent="0.2">
      <c r="A20" s="25">
        <v>18</v>
      </c>
      <c r="B20" s="17">
        <v>40</v>
      </c>
      <c r="C20" s="17" t="s">
        <v>40</v>
      </c>
      <c r="D20" s="17" t="s">
        <v>46</v>
      </c>
      <c r="E20" s="15">
        <v>5.4425447499999997</v>
      </c>
      <c r="F20" s="6">
        <v>1.14880815</v>
      </c>
      <c r="G20" s="6">
        <v>12.4466477</v>
      </c>
      <c r="H20" s="6">
        <v>13.39334</v>
      </c>
      <c r="I20" s="6">
        <v>7.4433113999999998</v>
      </c>
      <c r="J20" s="6">
        <v>13.5316977</v>
      </c>
      <c r="K20" s="6">
        <v>1.41713442</v>
      </c>
      <c r="L20" s="6">
        <v>4.4278351999999996</v>
      </c>
      <c r="M20" s="6">
        <v>1.1889473800000001</v>
      </c>
      <c r="N20" s="6">
        <v>14.336676499999999</v>
      </c>
      <c r="O20" s="6">
        <v>3.4268065600000002</v>
      </c>
      <c r="P20" s="7">
        <v>4.4656510000000003E-2</v>
      </c>
      <c r="Q20" s="15">
        <v>51.648258200000001</v>
      </c>
      <c r="R20" s="16">
        <v>373.59</v>
      </c>
      <c r="S20" s="16">
        <v>1.59</v>
      </c>
      <c r="T20" s="16">
        <v>28.63</v>
      </c>
      <c r="U20" s="16">
        <v>4.5</v>
      </c>
      <c r="V20" s="7">
        <v>87.29</v>
      </c>
    </row>
    <row r="21" spans="1:22" s="3" customFormat="1" x14ac:dyDescent="0.2">
      <c r="A21" s="25">
        <v>19</v>
      </c>
      <c r="B21" s="17">
        <v>45</v>
      </c>
      <c r="C21" s="17" t="s">
        <v>40</v>
      </c>
      <c r="D21" s="17" t="s">
        <v>46</v>
      </c>
      <c r="E21" s="15">
        <v>6.6393902000000002</v>
      </c>
      <c r="F21" s="6">
        <v>15.1586976</v>
      </c>
      <c r="G21" s="6">
        <v>11.419241700000001</v>
      </c>
      <c r="H21" s="6">
        <v>4.0972928099999999</v>
      </c>
      <c r="I21" s="6">
        <v>5.0106865899999997</v>
      </c>
      <c r="J21" s="6">
        <v>8.1364826200000007</v>
      </c>
      <c r="K21" s="6">
        <v>2.7384831100000002</v>
      </c>
      <c r="L21" s="6">
        <v>3.8947207499999998</v>
      </c>
      <c r="M21" s="6">
        <v>0.41812328999999998</v>
      </c>
      <c r="N21" s="6">
        <v>11.4550254</v>
      </c>
      <c r="O21" s="6">
        <v>6.0438040800000001</v>
      </c>
      <c r="P21" s="7">
        <v>5.0097160000000002E-2</v>
      </c>
      <c r="Q21" s="15">
        <v>57.5563523</v>
      </c>
      <c r="R21" s="16">
        <v>428.97</v>
      </c>
      <c r="S21" s="16">
        <v>3.32</v>
      </c>
      <c r="T21" s="16">
        <v>40.42</v>
      </c>
      <c r="U21" s="16">
        <v>5.82</v>
      </c>
      <c r="V21" s="7">
        <v>123</v>
      </c>
    </row>
    <row r="22" spans="1:22" s="3" customFormat="1" x14ac:dyDescent="0.2">
      <c r="A22" s="25">
        <v>20</v>
      </c>
      <c r="B22" s="17">
        <v>53</v>
      </c>
      <c r="C22" s="17" t="s">
        <v>40</v>
      </c>
      <c r="D22" s="17" t="s">
        <v>46</v>
      </c>
      <c r="E22" s="15">
        <v>4.4483600000000002E-3</v>
      </c>
      <c r="F22" s="6">
        <v>18.796547400000001</v>
      </c>
      <c r="G22" s="6">
        <v>3.5869184000000001</v>
      </c>
      <c r="H22" s="6">
        <v>49.141894100000002</v>
      </c>
      <c r="I22" s="6">
        <v>2.2609647800000001</v>
      </c>
      <c r="J22" s="6">
        <v>0.57024560000000002</v>
      </c>
      <c r="K22" s="6">
        <v>0.83030360000000003</v>
      </c>
      <c r="L22" s="6">
        <v>1.4973865900000001</v>
      </c>
      <c r="M22" s="6">
        <v>0.50454673999999999</v>
      </c>
      <c r="N22" s="6">
        <v>5.6148575200000002</v>
      </c>
      <c r="O22" s="6">
        <v>4.0331231799999996</v>
      </c>
      <c r="P22" s="7">
        <v>4.7734329999999998E-2</v>
      </c>
      <c r="Q22" s="15">
        <v>48.847684299999997</v>
      </c>
      <c r="R22" s="16">
        <v>402.33</v>
      </c>
      <c r="S22" s="16">
        <v>2.6</v>
      </c>
      <c r="T22" s="16">
        <v>32.380000000000003</v>
      </c>
      <c r="U22" s="16">
        <v>3.89</v>
      </c>
      <c r="V22" s="7">
        <v>101.56</v>
      </c>
    </row>
    <row r="23" spans="1:22" s="3" customFormat="1" x14ac:dyDescent="0.2">
      <c r="A23" s="25">
        <v>21</v>
      </c>
      <c r="B23" s="17">
        <v>56</v>
      </c>
      <c r="C23" s="17" t="s">
        <v>40</v>
      </c>
      <c r="D23" s="17" t="s">
        <v>45</v>
      </c>
      <c r="E23" s="9">
        <v>3.7469456000000001</v>
      </c>
      <c r="F23" s="10">
        <v>6.9399404100000002</v>
      </c>
      <c r="G23" s="10">
        <v>16.240653200000001</v>
      </c>
      <c r="H23" s="10">
        <v>12.046701199999999</v>
      </c>
      <c r="I23" s="10">
        <v>1.3025621300000001</v>
      </c>
      <c r="J23" s="10">
        <v>2.4899699000000002</v>
      </c>
      <c r="K23" s="10">
        <v>3.2238898800000002</v>
      </c>
      <c r="L23" s="10">
        <v>5.8192919200000004</v>
      </c>
      <c r="M23" s="10">
        <v>6.43676125</v>
      </c>
      <c r="N23" s="10">
        <v>10.425682200000001</v>
      </c>
      <c r="O23" s="10">
        <v>7.8255271100000003</v>
      </c>
      <c r="P23" s="11">
        <v>8.0802490000000005E-2</v>
      </c>
      <c r="Q23" s="9">
        <v>49.5000176</v>
      </c>
      <c r="R23" s="10">
        <v>356.31</v>
      </c>
      <c r="S23" s="10">
        <v>2.72</v>
      </c>
      <c r="T23" s="10">
        <v>26.55</v>
      </c>
      <c r="U23" s="10">
        <v>4.68</v>
      </c>
      <c r="V23" s="11">
        <v>105.08</v>
      </c>
    </row>
    <row r="25" spans="1:22" x14ac:dyDescent="0.2">
      <c r="A25" s="4"/>
      <c r="B25" s="4"/>
      <c r="C25" s="4"/>
      <c r="D25" s="4"/>
    </row>
    <row r="26" spans="1:22" x14ac:dyDescent="0.2">
      <c r="A26" s="8"/>
      <c r="B26" s="8"/>
      <c r="C26" s="8"/>
      <c r="D26" s="8"/>
    </row>
    <row r="27" spans="1:22" x14ac:dyDescent="0.2">
      <c r="A27" s="8"/>
      <c r="B27" s="8"/>
      <c r="C27" s="8"/>
      <c r="D27" s="8"/>
    </row>
    <row r="28" spans="1:22" x14ac:dyDescent="0.2">
      <c r="A28" s="8"/>
      <c r="B28" s="8"/>
      <c r="C28" s="8"/>
      <c r="D28" s="8"/>
    </row>
    <row r="29" spans="1:22" x14ac:dyDescent="0.2">
      <c r="A29" s="8"/>
      <c r="B29" s="8"/>
      <c r="C29" s="8"/>
      <c r="D29" s="8"/>
    </row>
    <row r="30" spans="1:22" x14ac:dyDescent="0.2">
      <c r="A30" s="8"/>
      <c r="B30" s="8"/>
      <c r="C30" s="8"/>
      <c r="D30" s="8"/>
    </row>
    <row r="31" spans="1:22" x14ac:dyDescent="0.2">
      <c r="A31" s="8"/>
      <c r="B31" s="8"/>
      <c r="C31" s="8"/>
      <c r="D31" s="8"/>
    </row>
    <row r="32" spans="1:22" x14ac:dyDescent="0.2">
      <c r="A32" s="8"/>
      <c r="B32" s="8"/>
      <c r="C32" s="8"/>
      <c r="D32" s="8"/>
    </row>
    <row r="33" spans="1:4" x14ac:dyDescent="0.2">
      <c r="A33" s="8"/>
      <c r="B33" s="8"/>
      <c r="C33" s="8"/>
      <c r="D33" s="8"/>
    </row>
    <row r="34" spans="1:4" x14ac:dyDescent="0.2">
      <c r="A34" s="8"/>
      <c r="B34" s="8"/>
      <c r="C34" s="8"/>
      <c r="D34" s="8"/>
    </row>
    <row r="35" spans="1:4" x14ac:dyDescent="0.2">
      <c r="A35" s="8"/>
      <c r="B35" s="8"/>
      <c r="C35" s="8"/>
      <c r="D35" s="8"/>
    </row>
    <row r="36" spans="1:4" x14ac:dyDescent="0.2">
      <c r="A36" s="8"/>
      <c r="B36" s="8"/>
      <c r="C36" s="8"/>
      <c r="D36" s="8"/>
    </row>
    <row r="37" spans="1:4" x14ac:dyDescent="0.2">
      <c r="A37" s="8"/>
      <c r="B37" s="8"/>
      <c r="C37" s="8"/>
      <c r="D37" s="8"/>
    </row>
    <row r="38" spans="1:4" x14ac:dyDescent="0.2">
      <c r="A38" s="8"/>
      <c r="B38" s="8"/>
      <c r="C38" s="8"/>
      <c r="D38" s="8"/>
    </row>
    <row r="39" spans="1:4" x14ac:dyDescent="0.2">
      <c r="A39" s="8"/>
      <c r="B39" s="8"/>
      <c r="C39" s="8"/>
      <c r="D39" s="8"/>
    </row>
    <row r="40" spans="1:4" x14ac:dyDescent="0.2">
      <c r="A40" s="8"/>
      <c r="B40" s="8"/>
      <c r="C40" s="8"/>
      <c r="D40" s="8"/>
    </row>
    <row r="41" spans="1:4" x14ac:dyDescent="0.2">
      <c r="A41" s="8"/>
      <c r="B41" s="8"/>
      <c r="C41" s="8"/>
      <c r="D41" s="8"/>
    </row>
    <row r="42" spans="1:4" x14ac:dyDescent="0.2">
      <c r="A42" s="8"/>
      <c r="B42" s="8"/>
      <c r="C42" s="8"/>
      <c r="D42" s="8"/>
    </row>
    <row r="43" spans="1:4" x14ac:dyDescent="0.2">
      <c r="A43" s="8"/>
      <c r="B43" s="8"/>
      <c r="C43" s="8"/>
      <c r="D43" s="8"/>
    </row>
    <row r="44" spans="1:4" x14ac:dyDescent="0.2">
      <c r="A44" s="8"/>
      <c r="B44" s="8"/>
      <c r="C44" s="8"/>
      <c r="D44" s="8"/>
    </row>
    <row r="45" spans="1:4" x14ac:dyDescent="0.2">
      <c r="A45" s="8"/>
      <c r="B45" s="8"/>
      <c r="C45" s="8"/>
      <c r="D45" s="8"/>
    </row>
    <row r="46" spans="1:4" x14ac:dyDescent="0.2">
      <c r="A46" s="8"/>
      <c r="B46" s="8"/>
      <c r="C46" s="8"/>
      <c r="D46" s="8"/>
    </row>
    <row r="48" spans="1:4" x14ac:dyDescent="0.2">
      <c r="A48" s="4"/>
      <c r="B48" s="4"/>
      <c r="C48" s="4"/>
      <c r="D48" s="4"/>
    </row>
    <row r="49" spans="1:4" x14ac:dyDescent="0.2">
      <c r="A49" s="8"/>
      <c r="B49" s="8"/>
      <c r="C49" s="8"/>
      <c r="D49" s="8"/>
    </row>
    <row r="50" spans="1:4" x14ac:dyDescent="0.2">
      <c r="A50" s="8"/>
      <c r="B50" s="8"/>
      <c r="C50" s="8"/>
      <c r="D50" s="8"/>
    </row>
    <row r="51" spans="1:4" x14ac:dyDescent="0.2">
      <c r="A51" s="8"/>
      <c r="B51" s="8"/>
      <c r="C51" s="8"/>
      <c r="D51" s="8"/>
    </row>
    <row r="52" spans="1:4" x14ac:dyDescent="0.2">
      <c r="A52" s="8"/>
      <c r="B52" s="8"/>
      <c r="C52" s="8"/>
      <c r="D52" s="8"/>
    </row>
    <row r="53" spans="1:4" x14ac:dyDescent="0.2">
      <c r="A53" s="8"/>
      <c r="B53" s="8"/>
      <c r="C53" s="8"/>
      <c r="D53" s="8"/>
    </row>
    <row r="54" spans="1:4" x14ac:dyDescent="0.2">
      <c r="A54" s="8"/>
      <c r="B54" s="8"/>
      <c r="C54" s="8"/>
      <c r="D54" s="8"/>
    </row>
    <row r="55" spans="1:4" x14ac:dyDescent="0.2">
      <c r="A55" s="8"/>
      <c r="B55" s="8"/>
      <c r="C55" s="8"/>
      <c r="D55" s="8"/>
    </row>
    <row r="56" spans="1:4" x14ac:dyDescent="0.2">
      <c r="A56" s="8"/>
      <c r="B56" s="8"/>
      <c r="C56" s="8"/>
      <c r="D56" s="8"/>
    </row>
    <row r="57" spans="1:4" x14ac:dyDescent="0.2">
      <c r="A57" s="8"/>
      <c r="B57" s="8"/>
      <c r="C57" s="8"/>
      <c r="D57" s="8"/>
    </row>
    <row r="58" spans="1:4" x14ac:dyDescent="0.2">
      <c r="A58" s="8"/>
      <c r="B58" s="8"/>
      <c r="C58" s="8"/>
      <c r="D58" s="8"/>
    </row>
    <row r="59" spans="1:4" x14ac:dyDescent="0.2">
      <c r="A59" s="8"/>
      <c r="B59" s="8"/>
      <c r="C59" s="8"/>
      <c r="D59" s="8"/>
    </row>
    <row r="60" spans="1:4" x14ac:dyDescent="0.2">
      <c r="A60" s="8"/>
      <c r="B60" s="8"/>
      <c r="C60" s="8"/>
      <c r="D60" s="8"/>
    </row>
    <row r="61" spans="1:4" x14ac:dyDescent="0.2">
      <c r="A61" s="8"/>
      <c r="B61" s="8"/>
      <c r="C61" s="8"/>
      <c r="D61" s="8"/>
    </row>
    <row r="62" spans="1:4" x14ac:dyDescent="0.2">
      <c r="A62" s="8"/>
      <c r="B62" s="8"/>
      <c r="C62" s="8"/>
      <c r="D62" s="8"/>
    </row>
    <row r="63" spans="1:4" x14ac:dyDescent="0.2">
      <c r="A63" s="8"/>
      <c r="B63" s="8"/>
      <c r="C63" s="8"/>
      <c r="D63" s="8"/>
    </row>
    <row r="64" spans="1:4" x14ac:dyDescent="0.2">
      <c r="A64" s="8"/>
      <c r="B64" s="8"/>
      <c r="C64" s="8"/>
      <c r="D64" s="8"/>
    </row>
    <row r="65" spans="1:4" x14ac:dyDescent="0.2">
      <c r="A65" s="8"/>
      <c r="B65" s="8"/>
      <c r="C65" s="8"/>
      <c r="D65" s="8"/>
    </row>
    <row r="66" spans="1:4" x14ac:dyDescent="0.2">
      <c r="A66" s="8"/>
      <c r="B66" s="8"/>
      <c r="C66" s="8"/>
      <c r="D66" s="8"/>
    </row>
    <row r="67" spans="1:4" x14ac:dyDescent="0.2">
      <c r="A67" s="8"/>
      <c r="B67" s="8"/>
      <c r="C67" s="8"/>
      <c r="D67" s="8"/>
    </row>
    <row r="68" spans="1:4" x14ac:dyDescent="0.2">
      <c r="A68" s="8"/>
      <c r="B68" s="8"/>
      <c r="C68" s="8"/>
      <c r="D68" s="8"/>
    </row>
    <row r="69" spans="1:4" x14ac:dyDescent="0.2">
      <c r="A69" s="8"/>
      <c r="B69" s="8"/>
      <c r="C69" s="8"/>
      <c r="D69" s="8"/>
    </row>
    <row r="71" spans="1:4" x14ac:dyDescent="0.2">
      <c r="A71" s="4"/>
      <c r="B71" s="4"/>
      <c r="C71" s="4"/>
      <c r="D71" s="4"/>
    </row>
    <row r="72" spans="1:4" x14ac:dyDescent="0.2">
      <c r="A72" s="8"/>
      <c r="B72" s="8"/>
      <c r="C72" s="8"/>
      <c r="D72" s="8"/>
    </row>
    <row r="73" spans="1:4" x14ac:dyDescent="0.2">
      <c r="A73" s="8"/>
      <c r="B73" s="8"/>
      <c r="C73" s="8"/>
      <c r="D73" s="8"/>
    </row>
    <row r="74" spans="1:4" x14ac:dyDescent="0.2">
      <c r="A74" s="8"/>
      <c r="B74" s="8"/>
      <c r="C74" s="8"/>
      <c r="D74" s="8"/>
    </row>
    <row r="75" spans="1:4" x14ac:dyDescent="0.2">
      <c r="A75" s="8"/>
      <c r="B75" s="8"/>
      <c r="C75" s="8"/>
      <c r="D75" s="8"/>
    </row>
    <row r="76" spans="1:4" x14ac:dyDescent="0.2">
      <c r="A76" s="8"/>
      <c r="B76" s="8"/>
      <c r="C76" s="8"/>
      <c r="D76" s="8"/>
    </row>
    <row r="77" spans="1:4" x14ac:dyDescent="0.2">
      <c r="A77" s="8"/>
      <c r="B77" s="8"/>
      <c r="C77" s="8"/>
      <c r="D77" s="8"/>
    </row>
    <row r="78" spans="1:4" x14ac:dyDescent="0.2">
      <c r="A78" s="8"/>
      <c r="B78" s="8"/>
      <c r="C78" s="8"/>
      <c r="D78" s="8"/>
    </row>
    <row r="79" spans="1:4" x14ac:dyDescent="0.2">
      <c r="A79" s="8"/>
      <c r="B79" s="8"/>
      <c r="C79" s="8"/>
      <c r="D79" s="8"/>
    </row>
    <row r="80" spans="1:4" x14ac:dyDescent="0.2">
      <c r="A80" s="8"/>
      <c r="B80" s="8"/>
      <c r="C80" s="8"/>
      <c r="D80" s="8"/>
    </row>
    <row r="81" spans="1:4" x14ac:dyDescent="0.2">
      <c r="A81" s="8"/>
      <c r="B81" s="8"/>
      <c r="C81" s="8"/>
      <c r="D81" s="8"/>
    </row>
    <row r="82" spans="1:4" x14ac:dyDescent="0.2">
      <c r="A82" s="8"/>
      <c r="B82" s="8"/>
      <c r="C82" s="8"/>
      <c r="D82" s="8"/>
    </row>
    <row r="83" spans="1:4" x14ac:dyDescent="0.2">
      <c r="A83" s="8"/>
      <c r="B83" s="8"/>
      <c r="C83" s="8"/>
      <c r="D83" s="8"/>
    </row>
    <row r="84" spans="1:4" x14ac:dyDescent="0.2">
      <c r="A84" s="8"/>
      <c r="B84" s="8"/>
      <c r="C84" s="8"/>
      <c r="D84" s="8"/>
    </row>
    <row r="85" spans="1:4" x14ac:dyDescent="0.2">
      <c r="A85" s="8"/>
      <c r="B85" s="8"/>
      <c r="C85" s="8"/>
      <c r="D85" s="8"/>
    </row>
    <row r="86" spans="1:4" x14ac:dyDescent="0.2">
      <c r="A86" s="8"/>
      <c r="B86" s="8"/>
      <c r="C86" s="8"/>
      <c r="D86" s="8"/>
    </row>
    <row r="87" spans="1:4" x14ac:dyDescent="0.2">
      <c r="A87" s="8"/>
      <c r="B87" s="8"/>
      <c r="C87" s="8"/>
      <c r="D87" s="8"/>
    </row>
    <row r="88" spans="1:4" x14ac:dyDescent="0.2">
      <c r="A88" s="8"/>
      <c r="B88" s="8"/>
      <c r="C88" s="8"/>
      <c r="D88" s="8"/>
    </row>
    <row r="89" spans="1:4" x14ac:dyDescent="0.2">
      <c r="A89" s="8"/>
      <c r="B89" s="8"/>
      <c r="C89" s="8"/>
      <c r="D89" s="8"/>
    </row>
    <row r="90" spans="1:4" x14ac:dyDescent="0.2">
      <c r="A90" s="8"/>
      <c r="B90" s="8"/>
      <c r="C90" s="8"/>
      <c r="D90" s="8"/>
    </row>
    <row r="91" spans="1:4" x14ac:dyDescent="0.2">
      <c r="A91" s="8"/>
      <c r="B91" s="8"/>
      <c r="C91" s="8"/>
      <c r="D91" s="8"/>
    </row>
    <row r="92" spans="1:4" x14ac:dyDescent="0.2">
      <c r="A92" s="8"/>
      <c r="B92" s="8"/>
      <c r="C92" s="8"/>
      <c r="D92" s="8"/>
    </row>
    <row r="94" spans="1:4" x14ac:dyDescent="0.2">
      <c r="A94" s="4"/>
      <c r="B94" s="4"/>
      <c r="C94" s="4"/>
      <c r="D94" s="4"/>
    </row>
    <row r="95" spans="1:4" x14ac:dyDescent="0.2">
      <c r="A95" s="8"/>
      <c r="B95" s="8"/>
      <c r="C95" s="8"/>
      <c r="D95" s="8"/>
    </row>
    <row r="96" spans="1:4" x14ac:dyDescent="0.2">
      <c r="A96" s="8"/>
      <c r="B96" s="8"/>
      <c r="C96" s="8"/>
      <c r="D96" s="8"/>
    </row>
    <row r="97" spans="1:4" x14ac:dyDescent="0.2">
      <c r="A97" s="8"/>
      <c r="B97" s="8"/>
      <c r="C97" s="8"/>
      <c r="D97" s="8"/>
    </row>
    <row r="98" spans="1:4" x14ac:dyDescent="0.2">
      <c r="A98" s="8"/>
      <c r="B98" s="8"/>
      <c r="C98" s="8"/>
      <c r="D98" s="8"/>
    </row>
    <row r="99" spans="1:4" x14ac:dyDescent="0.2">
      <c r="A99" s="8"/>
      <c r="B99" s="8"/>
      <c r="C99" s="8"/>
      <c r="D99" s="8"/>
    </row>
    <row r="100" spans="1:4" x14ac:dyDescent="0.2">
      <c r="A100" s="8"/>
      <c r="B100" s="8"/>
      <c r="C100" s="8"/>
      <c r="D100" s="8"/>
    </row>
    <row r="101" spans="1:4" x14ac:dyDescent="0.2">
      <c r="A101" s="8"/>
      <c r="B101" s="8"/>
      <c r="C101" s="8"/>
      <c r="D101" s="8"/>
    </row>
    <row r="102" spans="1:4" x14ac:dyDescent="0.2">
      <c r="A102" s="8"/>
      <c r="B102" s="8"/>
      <c r="C102" s="8"/>
      <c r="D102" s="8"/>
    </row>
    <row r="103" spans="1:4" x14ac:dyDescent="0.2">
      <c r="A103" s="8"/>
      <c r="B103" s="8"/>
      <c r="C103" s="8"/>
      <c r="D103" s="8"/>
    </row>
    <row r="104" spans="1:4" x14ac:dyDescent="0.2">
      <c r="A104" s="8"/>
      <c r="B104" s="8"/>
      <c r="C104" s="8"/>
      <c r="D104" s="8"/>
    </row>
    <row r="105" spans="1:4" x14ac:dyDescent="0.2">
      <c r="A105" s="8"/>
      <c r="B105" s="8"/>
      <c r="C105" s="8"/>
      <c r="D105" s="8"/>
    </row>
    <row r="106" spans="1:4" x14ac:dyDescent="0.2">
      <c r="A106" s="8"/>
      <c r="B106" s="8"/>
      <c r="C106" s="8"/>
      <c r="D106" s="8"/>
    </row>
    <row r="107" spans="1:4" x14ac:dyDescent="0.2">
      <c r="A107" s="8"/>
      <c r="B107" s="8"/>
      <c r="C107" s="8"/>
      <c r="D107" s="8"/>
    </row>
    <row r="108" spans="1:4" x14ac:dyDescent="0.2">
      <c r="A108" s="8"/>
      <c r="B108" s="8"/>
      <c r="C108" s="8"/>
      <c r="D108" s="8"/>
    </row>
    <row r="109" spans="1:4" x14ac:dyDescent="0.2">
      <c r="A109" s="8"/>
      <c r="B109" s="8"/>
      <c r="C109" s="8"/>
      <c r="D109" s="8"/>
    </row>
    <row r="110" spans="1:4" x14ac:dyDescent="0.2">
      <c r="A110" s="8"/>
      <c r="B110" s="8"/>
      <c r="C110" s="8"/>
      <c r="D110" s="8"/>
    </row>
    <row r="111" spans="1:4" x14ac:dyDescent="0.2">
      <c r="A111" s="8"/>
      <c r="B111" s="8"/>
      <c r="C111" s="8"/>
      <c r="D111" s="8"/>
    </row>
    <row r="112" spans="1:4" x14ac:dyDescent="0.2">
      <c r="A112" s="8"/>
      <c r="B112" s="8"/>
      <c r="C112" s="8"/>
      <c r="D112" s="8"/>
    </row>
    <row r="113" spans="1:4" x14ac:dyDescent="0.2">
      <c r="A113" s="8"/>
      <c r="B113" s="8"/>
      <c r="C113" s="8"/>
      <c r="D113" s="8"/>
    </row>
    <row r="114" spans="1:4" x14ac:dyDescent="0.2">
      <c r="A114" s="8"/>
      <c r="B114" s="8"/>
      <c r="C114" s="8"/>
      <c r="D114" s="8"/>
    </row>
    <row r="115" spans="1:4" x14ac:dyDescent="0.2">
      <c r="A115" s="8"/>
      <c r="B115" s="8"/>
      <c r="C115" s="8"/>
      <c r="D115" s="8"/>
    </row>
    <row r="117" spans="1:4" x14ac:dyDescent="0.2">
      <c r="A117" s="4"/>
      <c r="B117" s="4"/>
      <c r="C117" s="4"/>
      <c r="D117" s="4"/>
    </row>
    <row r="118" spans="1:4" x14ac:dyDescent="0.2">
      <c r="A118" s="8"/>
      <c r="B118" s="8"/>
      <c r="C118" s="8"/>
      <c r="D118" s="8"/>
    </row>
    <row r="119" spans="1:4" x14ac:dyDescent="0.2">
      <c r="A119" s="8"/>
      <c r="B119" s="8"/>
      <c r="C119" s="8"/>
      <c r="D119" s="8"/>
    </row>
    <row r="120" spans="1:4" x14ac:dyDescent="0.2">
      <c r="A120" s="8"/>
      <c r="B120" s="8"/>
      <c r="C120" s="8"/>
      <c r="D120" s="8"/>
    </row>
    <row r="121" spans="1:4" x14ac:dyDescent="0.2">
      <c r="A121" s="8"/>
      <c r="B121" s="8"/>
      <c r="C121" s="8"/>
      <c r="D121" s="8"/>
    </row>
    <row r="122" spans="1:4" x14ac:dyDescent="0.2">
      <c r="A122" s="8"/>
      <c r="B122" s="8"/>
      <c r="C122" s="8"/>
      <c r="D122" s="8"/>
    </row>
    <row r="123" spans="1:4" x14ac:dyDescent="0.2">
      <c r="A123" s="8"/>
      <c r="B123" s="8"/>
      <c r="C123" s="8"/>
      <c r="D123" s="8"/>
    </row>
    <row r="124" spans="1:4" x14ac:dyDescent="0.2">
      <c r="A124" s="8"/>
      <c r="B124" s="8"/>
      <c r="C124" s="8"/>
      <c r="D124" s="8"/>
    </row>
    <row r="125" spans="1:4" x14ac:dyDescent="0.2">
      <c r="A125" s="8"/>
      <c r="B125" s="8"/>
      <c r="C125" s="8"/>
      <c r="D125" s="8"/>
    </row>
    <row r="126" spans="1:4" x14ac:dyDescent="0.2">
      <c r="A126" s="8"/>
      <c r="B126" s="8"/>
      <c r="C126" s="8"/>
      <c r="D126" s="8"/>
    </row>
    <row r="127" spans="1:4" x14ac:dyDescent="0.2">
      <c r="A127" s="8"/>
      <c r="B127" s="8"/>
      <c r="C127" s="8"/>
      <c r="D127" s="8"/>
    </row>
    <row r="128" spans="1:4" x14ac:dyDescent="0.2">
      <c r="A128" s="8"/>
      <c r="B128" s="8"/>
      <c r="C128" s="8"/>
      <c r="D128" s="8"/>
    </row>
    <row r="129" spans="1:4" x14ac:dyDescent="0.2">
      <c r="A129" s="8"/>
      <c r="B129" s="8"/>
      <c r="C129" s="8"/>
      <c r="D129" s="8"/>
    </row>
    <row r="130" spans="1:4" x14ac:dyDescent="0.2">
      <c r="A130" s="8"/>
      <c r="B130" s="8"/>
      <c r="C130" s="8"/>
      <c r="D130" s="8"/>
    </row>
    <row r="131" spans="1:4" x14ac:dyDescent="0.2">
      <c r="A131" s="8"/>
      <c r="B131" s="8"/>
      <c r="C131" s="8"/>
      <c r="D131" s="8"/>
    </row>
    <row r="132" spans="1:4" x14ac:dyDescent="0.2">
      <c r="A132" s="8"/>
      <c r="B132" s="8"/>
      <c r="C132" s="8"/>
      <c r="D132" s="8"/>
    </row>
    <row r="133" spans="1:4" x14ac:dyDescent="0.2">
      <c r="A133" s="8"/>
      <c r="B133" s="8"/>
      <c r="C133" s="8"/>
      <c r="D133" s="8"/>
    </row>
    <row r="134" spans="1:4" x14ac:dyDescent="0.2">
      <c r="A134" s="8"/>
      <c r="B134" s="8"/>
      <c r="C134" s="8"/>
      <c r="D134" s="8"/>
    </row>
    <row r="135" spans="1:4" x14ac:dyDescent="0.2">
      <c r="A135" s="8"/>
      <c r="B135" s="8"/>
      <c r="C135" s="8"/>
      <c r="D135" s="8"/>
    </row>
    <row r="136" spans="1:4" x14ac:dyDescent="0.2">
      <c r="A136" s="8"/>
      <c r="B136" s="8"/>
      <c r="C136" s="8"/>
      <c r="D136" s="8"/>
    </row>
    <row r="137" spans="1:4" x14ac:dyDescent="0.2">
      <c r="A137" s="8"/>
      <c r="B137" s="8"/>
      <c r="C137" s="8"/>
      <c r="D137" s="8"/>
    </row>
    <row r="138" spans="1:4" x14ac:dyDescent="0.2">
      <c r="A138" s="8"/>
      <c r="B138" s="8"/>
      <c r="C138" s="8"/>
      <c r="D138" s="8"/>
    </row>
    <row r="140" spans="1:4" x14ac:dyDescent="0.2">
      <c r="A140" s="4"/>
      <c r="B140" s="4"/>
      <c r="C140" s="4"/>
      <c r="D140" s="4"/>
    </row>
    <row r="141" spans="1:4" x14ac:dyDescent="0.2">
      <c r="A141" s="8"/>
      <c r="B141" s="8"/>
      <c r="C141" s="8"/>
      <c r="D141" s="8"/>
    </row>
    <row r="142" spans="1:4" x14ac:dyDescent="0.2">
      <c r="A142" s="8"/>
      <c r="B142" s="8"/>
      <c r="C142" s="8"/>
      <c r="D142" s="8"/>
    </row>
    <row r="143" spans="1:4" x14ac:dyDescent="0.2">
      <c r="A143" s="8"/>
      <c r="B143" s="8"/>
      <c r="C143" s="8"/>
      <c r="D143" s="8"/>
    </row>
    <row r="144" spans="1:4" x14ac:dyDescent="0.2">
      <c r="A144" s="8"/>
      <c r="B144" s="8"/>
      <c r="C144" s="8"/>
      <c r="D144" s="8"/>
    </row>
    <row r="145" spans="1:4" x14ac:dyDescent="0.2">
      <c r="A145" s="8"/>
      <c r="B145" s="8"/>
      <c r="C145" s="8"/>
      <c r="D145" s="8"/>
    </row>
    <row r="146" spans="1:4" x14ac:dyDescent="0.2">
      <c r="A146" s="8"/>
      <c r="B146" s="8"/>
      <c r="C146" s="8"/>
      <c r="D146" s="8"/>
    </row>
    <row r="147" spans="1:4" x14ac:dyDescent="0.2">
      <c r="A147" s="8"/>
      <c r="B147" s="8"/>
      <c r="C147" s="8"/>
      <c r="D147" s="8"/>
    </row>
    <row r="148" spans="1:4" x14ac:dyDescent="0.2">
      <c r="A148" s="8"/>
      <c r="B148" s="8"/>
      <c r="C148" s="8"/>
      <c r="D148" s="8"/>
    </row>
    <row r="149" spans="1:4" x14ac:dyDescent="0.2">
      <c r="A149" s="8"/>
      <c r="B149" s="8"/>
      <c r="C149" s="8"/>
      <c r="D149" s="8"/>
    </row>
    <row r="150" spans="1:4" x14ac:dyDescent="0.2">
      <c r="A150" s="8"/>
      <c r="B150" s="8"/>
      <c r="C150" s="8"/>
      <c r="D150" s="8"/>
    </row>
    <row r="151" spans="1:4" x14ac:dyDescent="0.2">
      <c r="A151" s="8"/>
      <c r="B151" s="8"/>
      <c r="C151" s="8"/>
      <c r="D151" s="8"/>
    </row>
    <row r="152" spans="1:4" x14ac:dyDescent="0.2">
      <c r="A152" s="8"/>
      <c r="B152" s="8"/>
      <c r="C152" s="8"/>
      <c r="D152" s="8"/>
    </row>
    <row r="153" spans="1:4" x14ac:dyDescent="0.2">
      <c r="A153" s="8"/>
      <c r="B153" s="8"/>
      <c r="C153" s="8"/>
      <c r="D153" s="8"/>
    </row>
    <row r="154" spans="1:4" x14ac:dyDescent="0.2">
      <c r="A154" s="8"/>
      <c r="B154" s="8"/>
      <c r="C154" s="8"/>
      <c r="D154" s="8"/>
    </row>
    <row r="155" spans="1:4" x14ac:dyDescent="0.2">
      <c r="A155" s="8"/>
      <c r="B155" s="8"/>
      <c r="C155" s="8"/>
      <c r="D155" s="8"/>
    </row>
    <row r="156" spans="1:4" x14ac:dyDescent="0.2">
      <c r="A156" s="8"/>
      <c r="B156" s="8"/>
      <c r="C156" s="8"/>
      <c r="D156" s="8"/>
    </row>
    <row r="157" spans="1:4" x14ac:dyDescent="0.2">
      <c r="A157" s="8"/>
      <c r="B157" s="8"/>
      <c r="C157" s="8"/>
      <c r="D157" s="8"/>
    </row>
    <row r="158" spans="1:4" x14ac:dyDescent="0.2">
      <c r="A158" s="8"/>
      <c r="B158" s="8"/>
      <c r="C158" s="8"/>
      <c r="D158" s="8"/>
    </row>
    <row r="159" spans="1:4" x14ac:dyDescent="0.2">
      <c r="A159" s="8"/>
      <c r="B159" s="8"/>
      <c r="C159" s="8"/>
      <c r="D159" s="8"/>
    </row>
    <row r="160" spans="1:4" x14ac:dyDescent="0.2">
      <c r="A160" s="8"/>
      <c r="B160" s="8"/>
      <c r="C160" s="8"/>
      <c r="D160" s="8"/>
    </row>
    <row r="161" spans="1:4" x14ac:dyDescent="0.2">
      <c r="A161" s="8"/>
      <c r="B161" s="8"/>
      <c r="C161" s="8"/>
      <c r="D161" s="8"/>
    </row>
    <row r="163" spans="1:4" x14ac:dyDescent="0.2">
      <c r="A163" s="4"/>
      <c r="B163" s="4"/>
      <c r="C163" s="4"/>
      <c r="D163" s="4"/>
    </row>
    <row r="164" spans="1:4" x14ac:dyDescent="0.2">
      <c r="A164" s="8"/>
      <c r="B164" s="8"/>
      <c r="C164" s="8"/>
      <c r="D164" s="8"/>
    </row>
    <row r="165" spans="1:4" x14ac:dyDescent="0.2">
      <c r="A165" s="8"/>
      <c r="B165" s="8"/>
      <c r="C165" s="8"/>
      <c r="D165" s="8"/>
    </row>
    <row r="166" spans="1:4" x14ac:dyDescent="0.2">
      <c r="A166" s="8"/>
      <c r="B166" s="8"/>
      <c r="C166" s="8"/>
      <c r="D166" s="8"/>
    </row>
    <row r="167" spans="1:4" x14ac:dyDescent="0.2">
      <c r="A167" s="8"/>
      <c r="B167" s="8"/>
      <c r="C167" s="8"/>
      <c r="D167" s="8"/>
    </row>
    <row r="168" spans="1:4" x14ac:dyDescent="0.2">
      <c r="A168" s="8"/>
      <c r="B168" s="8"/>
      <c r="C168" s="8"/>
      <c r="D168" s="8"/>
    </row>
    <row r="169" spans="1:4" x14ac:dyDescent="0.2">
      <c r="A169" s="8"/>
      <c r="B169" s="8"/>
      <c r="C169" s="8"/>
      <c r="D169" s="8"/>
    </row>
    <row r="170" spans="1:4" x14ac:dyDescent="0.2">
      <c r="A170" s="8"/>
      <c r="B170" s="8"/>
      <c r="C170" s="8"/>
      <c r="D170" s="8"/>
    </row>
    <row r="171" spans="1:4" x14ac:dyDescent="0.2">
      <c r="A171" s="8"/>
      <c r="B171" s="8"/>
      <c r="C171" s="8"/>
      <c r="D171" s="8"/>
    </row>
    <row r="172" spans="1:4" x14ac:dyDescent="0.2">
      <c r="A172" s="8"/>
      <c r="B172" s="8"/>
      <c r="C172" s="8"/>
      <c r="D172" s="8"/>
    </row>
    <row r="173" spans="1:4" x14ac:dyDescent="0.2">
      <c r="A173" s="8"/>
      <c r="B173" s="8"/>
      <c r="C173" s="8"/>
      <c r="D173" s="8"/>
    </row>
    <row r="174" spans="1:4" x14ac:dyDescent="0.2">
      <c r="A174" s="8"/>
      <c r="B174" s="8"/>
      <c r="C174" s="8"/>
      <c r="D174" s="8"/>
    </row>
    <row r="175" spans="1:4" x14ac:dyDescent="0.2">
      <c r="A175" s="8"/>
      <c r="B175" s="8"/>
      <c r="C175" s="8"/>
      <c r="D175" s="8"/>
    </row>
    <row r="176" spans="1:4" x14ac:dyDescent="0.2">
      <c r="A176" s="8"/>
      <c r="B176" s="8"/>
      <c r="C176" s="8"/>
      <c r="D176" s="8"/>
    </row>
    <row r="177" spans="1:4" x14ac:dyDescent="0.2">
      <c r="A177" s="8"/>
      <c r="B177" s="8"/>
      <c r="C177" s="8"/>
      <c r="D177" s="8"/>
    </row>
    <row r="178" spans="1:4" x14ac:dyDescent="0.2">
      <c r="A178" s="8"/>
      <c r="B178" s="8"/>
      <c r="C178" s="8"/>
      <c r="D178" s="8"/>
    </row>
    <row r="179" spans="1:4" x14ac:dyDescent="0.2">
      <c r="A179" s="8"/>
      <c r="B179" s="8"/>
      <c r="C179" s="8"/>
      <c r="D179" s="8"/>
    </row>
    <row r="180" spans="1:4" x14ac:dyDescent="0.2">
      <c r="A180" s="8"/>
      <c r="B180" s="8"/>
      <c r="C180" s="8"/>
      <c r="D180" s="8"/>
    </row>
    <row r="181" spans="1:4" x14ac:dyDescent="0.2">
      <c r="A181" s="8"/>
      <c r="B181" s="8"/>
      <c r="C181" s="8"/>
      <c r="D181" s="8"/>
    </row>
    <row r="182" spans="1:4" x14ac:dyDescent="0.2">
      <c r="A182" s="8"/>
      <c r="B182" s="8"/>
      <c r="C182" s="8"/>
      <c r="D182" s="8"/>
    </row>
    <row r="183" spans="1:4" x14ac:dyDescent="0.2">
      <c r="A183" s="8"/>
      <c r="B183" s="8"/>
      <c r="C183" s="8"/>
      <c r="D183" s="8"/>
    </row>
    <row r="184" spans="1:4" x14ac:dyDescent="0.2">
      <c r="A184" s="8"/>
      <c r="B184" s="8"/>
      <c r="C184" s="8"/>
      <c r="D184" s="8"/>
    </row>
    <row r="186" spans="1:4" x14ac:dyDescent="0.2">
      <c r="A186" s="4"/>
      <c r="B186" s="4"/>
      <c r="C186" s="4"/>
      <c r="D186" s="4"/>
    </row>
    <row r="187" spans="1:4" x14ac:dyDescent="0.2">
      <c r="A187" s="8"/>
      <c r="B187" s="8"/>
      <c r="C187" s="8"/>
      <c r="D187" s="8"/>
    </row>
    <row r="188" spans="1:4" x14ac:dyDescent="0.2">
      <c r="A188" s="8"/>
      <c r="B188" s="8"/>
      <c r="C188" s="8"/>
      <c r="D188" s="8"/>
    </row>
    <row r="189" spans="1:4" x14ac:dyDescent="0.2">
      <c r="A189" s="8"/>
      <c r="B189" s="8"/>
      <c r="C189" s="8"/>
      <c r="D189" s="8"/>
    </row>
    <row r="190" spans="1:4" x14ac:dyDescent="0.2">
      <c r="A190" s="8"/>
      <c r="B190" s="8"/>
      <c r="C190" s="8"/>
      <c r="D190" s="8"/>
    </row>
    <row r="191" spans="1:4" x14ac:dyDescent="0.2">
      <c r="A191" s="8"/>
      <c r="B191" s="8"/>
      <c r="C191" s="8"/>
      <c r="D191" s="8"/>
    </row>
    <row r="192" spans="1:4" x14ac:dyDescent="0.2">
      <c r="A192" s="8"/>
      <c r="B192" s="8"/>
      <c r="C192" s="8"/>
      <c r="D192" s="8"/>
    </row>
    <row r="193" spans="1:4" x14ac:dyDescent="0.2">
      <c r="A193" s="8"/>
      <c r="B193" s="8"/>
      <c r="C193" s="8"/>
      <c r="D193" s="8"/>
    </row>
    <row r="194" spans="1:4" x14ac:dyDescent="0.2">
      <c r="A194" s="8"/>
      <c r="B194" s="8"/>
      <c r="C194" s="8"/>
      <c r="D194" s="8"/>
    </row>
    <row r="195" spans="1:4" x14ac:dyDescent="0.2">
      <c r="A195" s="8"/>
      <c r="B195" s="8"/>
      <c r="C195" s="8"/>
      <c r="D195" s="8"/>
    </row>
    <row r="196" spans="1:4" x14ac:dyDescent="0.2">
      <c r="A196" s="8"/>
      <c r="B196" s="8"/>
      <c r="C196" s="8"/>
      <c r="D196" s="8"/>
    </row>
    <row r="197" spans="1:4" x14ac:dyDescent="0.2">
      <c r="A197" s="8"/>
      <c r="B197" s="8"/>
      <c r="C197" s="8"/>
      <c r="D197" s="8"/>
    </row>
    <row r="198" spans="1:4" x14ac:dyDescent="0.2">
      <c r="A198" s="8"/>
      <c r="B198" s="8"/>
      <c r="C198" s="8"/>
      <c r="D198" s="8"/>
    </row>
    <row r="199" spans="1:4" x14ac:dyDescent="0.2">
      <c r="A199" s="8"/>
      <c r="B199" s="8"/>
      <c r="C199" s="8"/>
      <c r="D199" s="8"/>
    </row>
    <row r="200" spans="1:4" x14ac:dyDescent="0.2">
      <c r="A200" s="8"/>
      <c r="B200" s="8"/>
      <c r="C200" s="8"/>
      <c r="D200" s="8"/>
    </row>
    <row r="201" spans="1:4" x14ac:dyDescent="0.2">
      <c r="A201" s="8"/>
      <c r="B201" s="8"/>
      <c r="C201" s="8"/>
      <c r="D201" s="8"/>
    </row>
    <row r="202" spans="1:4" x14ac:dyDescent="0.2">
      <c r="A202" s="8"/>
      <c r="B202" s="8"/>
      <c r="C202" s="8"/>
      <c r="D202" s="8"/>
    </row>
    <row r="203" spans="1:4" x14ac:dyDescent="0.2">
      <c r="A203" s="8"/>
      <c r="B203" s="8"/>
      <c r="C203" s="8"/>
      <c r="D203" s="8"/>
    </row>
    <row r="204" spans="1:4" x14ac:dyDescent="0.2">
      <c r="A204" s="8"/>
      <c r="B204" s="8"/>
      <c r="C204" s="8"/>
      <c r="D204" s="8"/>
    </row>
    <row r="205" spans="1:4" x14ac:dyDescent="0.2">
      <c r="A205" s="8"/>
      <c r="B205" s="8"/>
      <c r="C205" s="8"/>
      <c r="D205" s="8"/>
    </row>
    <row r="206" spans="1:4" x14ac:dyDescent="0.2">
      <c r="A206" s="8"/>
      <c r="B206" s="8"/>
      <c r="C206" s="8"/>
      <c r="D206" s="8"/>
    </row>
    <row r="207" spans="1:4" x14ac:dyDescent="0.2">
      <c r="A207" s="8"/>
      <c r="B207" s="8"/>
      <c r="C207" s="8"/>
      <c r="D207" s="8"/>
    </row>
    <row r="209" spans="1:4" x14ac:dyDescent="0.2">
      <c r="A209" s="4"/>
      <c r="B209" s="4"/>
      <c r="C209" s="4"/>
      <c r="D209" s="4"/>
    </row>
    <row r="210" spans="1:4" x14ac:dyDescent="0.2">
      <c r="A210" s="8"/>
      <c r="B210" s="8"/>
      <c r="C210" s="8"/>
      <c r="D210" s="8"/>
    </row>
    <row r="211" spans="1:4" x14ac:dyDescent="0.2">
      <c r="A211" s="8"/>
      <c r="B211" s="8"/>
      <c r="C211" s="8"/>
      <c r="D211" s="8"/>
    </row>
    <row r="212" spans="1:4" x14ac:dyDescent="0.2">
      <c r="A212" s="8"/>
      <c r="B212" s="8"/>
      <c r="C212" s="8"/>
      <c r="D212" s="8"/>
    </row>
    <row r="213" spans="1:4" x14ac:dyDescent="0.2">
      <c r="A213" s="8"/>
      <c r="B213" s="8"/>
      <c r="C213" s="8"/>
      <c r="D213" s="8"/>
    </row>
    <row r="214" spans="1:4" x14ac:dyDescent="0.2">
      <c r="A214" s="8"/>
      <c r="B214" s="8"/>
      <c r="C214" s="8"/>
      <c r="D214" s="8"/>
    </row>
    <row r="215" spans="1:4" x14ac:dyDescent="0.2">
      <c r="A215" s="8"/>
      <c r="B215" s="8"/>
      <c r="C215" s="8"/>
      <c r="D215" s="8"/>
    </row>
    <row r="216" spans="1:4" x14ac:dyDescent="0.2">
      <c r="A216" s="8"/>
      <c r="B216" s="8"/>
      <c r="C216" s="8"/>
      <c r="D216" s="8"/>
    </row>
    <row r="217" spans="1:4" x14ac:dyDescent="0.2">
      <c r="A217" s="8"/>
      <c r="B217" s="8"/>
      <c r="C217" s="8"/>
      <c r="D217" s="8"/>
    </row>
    <row r="218" spans="1:4" x14ac:dyDescent="0.2">
      <c r="A218" s="8"/>
      <c r="B218" s="8"/>
      <c r="C218" s="8"/>
      <c r="D218" s="8"/>
    </row>
    <row r="219" spans="1:4" x14ac:dyDescent="0.2">
      <c r="A219" s="8"/>
      <c r="B219" s="8"/>
      <c r="C219" s="8"/>
      <c r="D219" s="8"/>
    </row>
    <row r="220" spans="1:4" x14ac:dyDescent="0.2">
      <c r="A220" s="8"/>
      <c r="B220" s="8"/>
      <c r="C220" s="8"/>
      <c r="D220" s="8"/>
    </row>
    <row r="221" spans="1:4" x14ac:dyDescent="0.2">
      <c r="A221" s="8"/>
      <c r="B221" s="8"/>
      <c r="C221" s="8"/>
      <c r="D221" s="8"/>
    </row>
    <row r="222" spans="1:4" x14ac:dyDescent="0.2">
      <c r="A222" s="8"/>
      <c r="B222" s="8"/>
      <c r="C222" s="8"/>
      <c r="D222" s="8"/>
    </row>
    <row r="223" spans="1:4" x14ac:dyDescent="0.2">
      <c r="A223" s="8"/>
      <c r="B223" s="8"/>
      <c r="C223" s="8"/>
      <c r="D223" s="8"/>
    </row>
    <row r="224" spans="1:4" x14ac:dyDescent="0.2">
      <c r="A224" s="8"/>
      <c r="B224" s="8"/>
      <c r="C224" s="8"/>
      <c r="D224" s="8"/>
    </row>
    <row r="225" spans="1:4" x14ac:dyDescent="0.2">
      <c r="A225" s="8"/>
      <c r="B225" s="8"/>
      <c r="C225" s="8"/>
      <c r="D225" s="8"/>
    </row>
    <row r="226" spans="1:4" x14ac:dyDescent="0.2">
      <c r="A226" s="8"/>
      <c r="B226" s="8"/>
      <c r="C226" s="8"/>
      <c r="D226" s="8"/>
    </row>
    <row r="227" spans="1:4" x14ac:dyDescent="0.2">
      <c r="A227" s="8"/>
      <c r="B227" s="8"/>
      <c r="C227" s="8"/>
      <c r="D227" s="8"/>
    </row>
    <row r="228" spans="1:4" x14ac:dyDescent="0.2">
      <c r="A228" s="8"/>
      <c r="B228" s="8"/>
      <c r="C228" s="8"/>
      <c r="D228" s="8"/>
    </row>
    <row r="229" spans="1:4" x14ac:dyDescent="0.2">
      <c r="A229" s="8"/>
      <c r="B229" s="8"/>
      <c r="C229" s="8"/>
      <c r="D229" s="8"/>
    </row>
    <row r="230" spans="1:4" x14ac:dyDescent="0.2">
      <c r="A230" s="8"/>
      <c r="B230" s="8"/>
      <c r="C230" s="8"/>
      <c r="D230" s="8"/>
    </row>
    <row r="232" spans="1:4" x14ac:dyDescent="0.2">
      <c r="A232" s="4"/>
      <c r="B232" s="4"/>
      <c r="C232" s="4"/>
      <c r="D232" s="4"/>
    </row>
    <row r="233" spans="1:4" x14ac:dyDescent="0.2">
      <c r="A233" s="8"/>
      <c r="B233" s="8"/>
      <c r="C233" s="8"/>
      <c r="D233" s="8"/>
    </row>
    <row r="234" spans="1:4" x14ac:dyDescent="0.2">
      <c r="A234" s="8"/>
      <c r="B234" s="8"/>
      <c r="C234" s="8"/>
      <c r="D234" s="8"/>
    </row>
    <row r="235" spans="1:4" x14ac:dyDescent="0.2">
      <c r="A235" s="8"/>
      <c r="B235" s="8"/>
      <c r="C235" s="8"/>
      <c r="D235" s="8"/>
    </row>
    <row r="236" spans="1:4" x14ac:dyDescent="0.2">
      <c r="A236" s="8"/>
      <c r="B236" s="8"/>
      <c r="C236" s="8"/>
      <c r="D236" s="8"/>
    </row>
    <row r="237" spans="1:4" x14ac:dyDescent="0.2">
      <c r="A237" s="8"/>
      <c r="B237" s="8"/>
      <c r="C237" s="8"/>
      <c r="D237" s="8"/>
    </row>
    <row r="238" spans="1:4" x14ac:dyDescent="0.2">
      <c r="A238" s="8"/>
      <c r="B238" s="8"/>
      <c r="C238" s="8"/>
      <c r="D238" s="8"/>
    </row>
    <row r="239" spans="1:4" x14ac:dyDescent="0.2">
      <c r="A239" s="8"/>
      <c r="B239" s="8"/>
      <c r="C239" s="8"/>
      <c r="D239" s="8"/>
    </row>
    <row r="240" spans="1:4" x14ac:dyDescent="0.2">
      <c r="A240" s="8"/>
      <c r="B240" s="8"/>
      <c r="C240" s="8"/>
      <c r="D240" s="8"/>
    </row>
    <row r="241" spans="1:4" x14ac:dyDescent="0.2">
      <c r="A241" s="8"/>
      <c r="B241" s="8"/>
      <c r="C241" s="8"/>
      <c r="D241" s="8"/>
    </row>
    <row r="242" spans="1:4" x14ac:dyDescent="0.2">
      <c r="A242" s="8"/>
      <c r="B242" s="8"/>
      <c r="C242" s="8"/>
      <c r="D242" s="8"/>
    </row>
    <row r="243" spans="1:4" x14ac:dyDescent="0.2">
      <c r="A243" s="8"/>
      <c r="B243" s="8"/>
      <c r="C243" s="8"/>
      <c r="D243" s="8"/>
    </row>
    <row r="244" spans="1:4" x14ac:dyDescent="0.2">
      <c r="A244" s="8"/>
      <c r="B244" s="8"/>
      <c r="C244" s="8"/>
      <c r="D244" s="8"/>
    </row>
    <row r="245" spans="1:4" x14ac:dyDescent="0.2">
      <c r="A245" s="8"/>
      <c r="B245" s="8"/>
      <c r="C245" s="8"/>
      <c r="D245" s="8"/>
    </row>
    <row r="246" spans="1:4" x14ac:dyDescent="0.2">
      <c r="A246" s="8"/>
      <c r="B246" s="8"/>
      <c r="C246" s="8"/>
      <c r="D246" s="8"/>
    </row>
    <row r="247" spans="1:4" x14ac:dyDescent="0.2">
      <c r="A247" s="8"/>
      <c r="B247" s="8"/>
      <c r="C247" s="8"/>
      <c r="D247" s="8"/>
    </row>
    <row r="248" spans="1:4" x14ac:dyDescent="0.2">
      <c r="A248" s="8"/>
      <c r="B248" s="8"/>
      <c r="C248" s="8"/>
      <c r="D248" s="8"/>
    </row>
    <row r="249" spans="1:4" x14ac:dyDescent="0.2">
      <c r="A249" s="8"/>
      <c r="B249" s="8"/>
      <c r="C249" s="8"/>
      <c r="D249" s="8"/>
    </row>
    <row r="250" spans="1:4" x14ac:dyDescent="0.2">
      <c r="A250" s="8"/>
      <c r="B250" s="8"/>
      <c r="C250" s="8"/>
      <c r="D250" s="8"/>
    </row>
    <row r="251" spans="1:4" x14ac:dyDescent="0.2">
      <c r="A251" s="8"/>
      <c r="B251" s="8"/>
      <c r="C251" s="8"/>
      <c r="D251" s="8"/>
    </row>
    <row r="252" spans="1:4" x14ac:dyDescent="0.2">
      <c r="A252" s="8"/>
      <c r="B252" s="8"/>
      <c r="C252" s="8"/>
      <c r="D252" s="8"/>
    </row>
    <row r="253" spans="1:4" x14ac:dyDescent="0.2">
      <c r="A253" s="8"/>
      <c r="B253" s="8"/>
      <c r="C253" s="8"/>
      <c r="D253" s="8"/>
    </row>
    <row r="255" spans="1:4" x14ac:dyDescent="0.2">
      <c r="A255" s="4"/>
      <c r="B255" s="4"/>
      <c r="C255" s="4"/>
      <c r="D255" s="4"/>
    </row>
    <row r="256" spans="1:4" x14ac:dyDescent="0.2">
      <c r="A256" s="8"/>
      <c r="B256" s="8"/>
      <c r="C256" s="8"/>
      <c r="D256" s="8"/>
    </row>
    <row r="257" spans="1:4" x14ac:dyDescent="0.2">
      <c r="A257" s="8"/>
      <c r="B257" s="8"/>
      <c r="C257" s="8"/>
      <c r="D257" s="8"/>
    </row>
    <row r="258" spans="1:4" x14ac:dyDescent="0.2">
      <c r="A258" s="8"/>
      <c r="B258" s="8"/>
      <c r="C258" s="8"/>
      <c r="D258" s="8"/>
    </row>
    <row r="259" spans="1:4" x14ac:dyDescent="0.2">
      <c r="A259" s="8"/>
      <c r="B259" s="8"/>
      <c r="C259" s="8"/>
      <c r="D259" s="8"/>
    </row>
    <row r="260" spans="1:4" x14ac:dyDescent="0.2">
      <c r="A260" s="8"/>
      <c r="B260" s="8"/>
      <c r="C260" s="8"/>
      <c r="D260" s="8"/>
    </row>
    <row r="261" spans="1:4" x14ac:dyDescent="0.2">
      <c r="A261" s="8"/>
      <c r="B261" s="8"/>
      <c r="C261" s="8"/>
      <c r="D261" s="8"/>
    </row>
    <row r="262" spans="1:4" x14ac:dyDescent="0.2">
      <c r="A262" s="8"/>
      <c r="B262" s="8"/>
      <c r="C262" s="8"/>
      <c r="D262" s="8"/>
    </row>
    <row r="263" spans="1:4" x14ac:dyDescent="0.2">
      <c r="A263" s="8"/>
      <c r="B263" s="8"/>
      <c r="C263" s="8"/>
      <c r="D263" s="8"/>
    </row>
    <row r="264" spans="1:4" x14ac:dyDescent="0.2">
      <c r="A264" s="8"/>
      <c r="B264" s="8"/>
      <c r="C264" s="8"/>
      <c r="D264" s="8"/>
    </row>
    <row r="265" spans="1:4" x14ac:dyDescent="0.2">
      <c r="A265" s="8"/>
      <c r="B265" s="8"/>
      <c r="C265" s="8"/>
      <c r="D265" s="8"/>
    </row>
    <row r="266" spans="1:4" x14ac:dyDescent="0.2">
      <c r="A266" s="8"/>
      <c r="B266" s="8"/>
      <c r="C266" s="8"/>
      <c r="D266" s="8"/>
    </row>
    <row r="267" spans="1:4" x14ac:dyDescent="0.2">
      <c r="A267" s="8"/>
      <c r="B267" s="8"/>
      <c r="C267" s="8"/>
      <c r="D267" s="8"/>
    </row>
    <row r="268" spans="1:4" x14ac:dyDescent="0.2">
      <c r="A268" s="8"/>
      <c r="B268" s="8"/>
      <c r="C268" s="8"/>
      <c r="D268" s="8"/>
    </row>
    <row r="269" spans="1:4" x14ac:dyDescent="0.2">
      <c r="A269" s="8"/>
      <c r="B269" s="8"/>
      <c r="C269" s="8"/>
      <c r="D269" s="8"/>
    </row>
    <row r="270" spans="1:4" x14ac:dyDescent="0.2">
      <c r="A270" s="8"/>
      <c r="B270" s="8"/>
      <c r="C270" s="8"/>
      <c r="D270" s="8"/>
    </row>
    <row r="271" spans="1:4" x14ac:dyDescent="0.2">
      <c r="A271" s="8"/>
      <c r="B271" s="8"/>
      <c r="C271" s="8"/>
      <c r="D271" s="8"/>
    </row>
    <row r="272" spans="1:4" x14ac:dyDescent="0.2">
      <c r="A272" s="8"/>
      <c r="B272" s="8"/>
      <c r="C272" s="8"/>
      <c r="D272" s="8"/>
    </row>
    <row r="273" spans="1:4" x14ac:dyDescent="0.2">
      <c r="A273" s="8"/>
      <c r="B273" s="8"/>
      <c r="C273" s="8"/>
      <c r="D273" s="8"/>
    </row>
    <row r="274" spans="1:4" x14ac:dyDescent="0.2">
      <c r="A274" s="8"/>
      <c r="B274" s="8"/>
      <c r="C274" s="8"/>
      <c r="D274" s="8"/>
    </row>
    <row r="275" spans="1:4" x14ac:dyDescent="0.2">
      <c r="A275" s="8"/>
      <c r="B275" s="8"/>
      <c r="C275" s="8"/>
      <c r="D275" s="8"/>
    </row>
    <row r="276" spans="1:4" x14ac:dyDescent="0.2">
      <c r="A276" s="8"/>
      <c r="B276" s="8"/>
      <c r="C276" s="8"/>
      <c r="D276" s="8"/>
    </row>
  </sheetData>
  <sortState xmlns:xlrd2="http://schemas.microsoft.com/office/spreadsheetml/2017/richdata2" ref="A14:V23">
    <sortCondition ref="B14:B23"/>
  </sortState>
  <mergeCells count="2">
    <mergeCell ref="E1:P1"/>
    <mergeCell ref="Q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2a</vt:lpstr>
      <vt:lpstr>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Rausser</dc:creator>
  <cp:lastModifiedBy>Shannon Rausser</cp:lastModifiedBy>
  <dcterms:created xsi:type="dcterms:W3CDTF">2021-06-08T20:57:31Z</dcterms:created>
  <dcterms:modified xsi:type="dcterms:W3CDTF">2021-09-03T14:42:20Z</dcterms:modified>
</cp:coreProperties>
</file>