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1760/Google Drive/MitoLab - General/ Members Folders/Shannon/Mito Inflammation Project/Paper/Manuscript/eLife submission/Source data/"/>
    </mc:Choice>
  </mc:AlternateContent>
  <xr:revisionPtr revIDLastSave="0" documentId="13_ncr:1_{07A44DE0-C5CF-1049-A965-ECC6E934F7B8}" xr6:coauthVersionLast="47" xr6:coauthVersionMax="47" xr10:uidLastSave="{00000000-0000-0000-0000-000000000000}"/>
  <bookViews>
    <workbookView xWindow="0" yWindow="460" windowWidth="25600" windowHeight="15540" xr2:uid="{547EC81E-7010-9945-BB31-25AB7D336BC4}"/>
  </bookViews>
  <sheets>
    <sheet name="Fig 2-fig supp. 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<sst xmlns="http://schemas.openxmlformats.org/spreadsheetml/2006/main" count="82" uniqueCount="32">
  <si>
    <t>PBMCs enzymatic activity</t>
  </si>
  <si>
    <t>CS</t>
  </si>
  <si>
    <t>mtDNAcn</t>
  </si>
  <si>
    <t>CI</t>
  </si>
  <si>
    <t>CII</t>
  </si>
  <si>
    <t>CIV</t>
  </si>
  <si>
    <t>MHI</t>
  </si>
  <si>
    <t>Neutrophils (%)</t>
  </si>
  <si>
    <t>Monocytes (%)</t>
  </si>
  <si>
    <t>Basophils (%)</t>
  </si>
  <si>
    <t>Eosinophils (%)</t>
  </si>
  <si>
    <t>Lymphocytes (%)</t>
  </si>
  <si>
    <t>Platelet (10^9/L)</t>
  </si>
  <si>
    <t>CBC cell 
proportion (%)</t>
  </si>
  <si>
    <t>Raw data</t>
  </si>
  <si>
    <t>CBC-derived cell proportions</t>
  </si>
  <si>
    <t>Subject id</t>
  </si>
  <si>
    <t>Age</t>
  </si>
  <si>
    <t>Sex</t>
  </si>
  <si>
    <t>Ethnicity</t>
  </si>
  <si>
    <t>Platelets (10^9/L)</t>
  </si>
  <si>
    <t>CS activity</t>
  </si>
  <si>
    <t>CI acitivty</t>
  </si>
  <si>
    <t>CII activity</t>
  </si>
  <si>
    <t>CIV activity</t>
  </si>
  <si>
    <t>F</t>
  </si>
  <si>
    <t>Asian</t>
  </si>
  <si>
    <t>NA</t>
  </si>
  <si>
    <t>White</t>
  </si>
  <si>
    <t>African American</t>
  </si>
  <si>
    <t>M</t>
  </si>
  <si>
    <t xml:space="preserve">Spearman's r correlations between CBC-derived cell type proportion and PBMC's enzymatic activity, calculated in Prism 8 (GraphPad).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</si>
</sst>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vertical="center"/>
    </xf>
    <xf numFmtId="0" fontId="0" fillId="0" borderId="2" xfId="0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0" fontId="3" fillId="0" borderId="6" xfId="0" applyFont="1" applyBorder="1" applyAlignment="1">
      <alignment horizontal="center" vertical="center"/>
    </xf>
    <xf numFmtId="0" fontId="0" fillId="0" borderId="7" xfId="0" applyBorder="1"/>
    <xf numFmtId="0" fontId="3" fillId="0" borderId="0" xfId="0" applyFont="1" applyAlignment="1">
      <alignment horizontal="right"/>
    </xf>
    <xf numFmtId="0" fontId="3" fillId="0" borderId="7" xfId="0" applyFont="1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7" xfId="0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7" xfId="0" applyNumberFormat="1" applyBorder="1" applyAlignment="1">
      <alignment horizontal="right"/>
    </xf>
    <xf numFmtId="0" fontId="2" fillId="0" borderId="7" xfId="0" applyFont="1" applyBorder="1"/>
    <xf numFmtId="0" fontId="3" fillId="0" borderId="0" xfId="0" applyFont="1"/>
    <xf numFmtId="0" fontId="3" fillId="0" borderId="7" xfId="0" applyFont="1" applyBorder="1"/>
    <xf numFmtId="0" fontId="0" fillId="0" borderId="8" xfId="0" applyBorder="1" applyAlignment="1">
      <alignment horizontal="right"/>
    </xf>
    <xf numFmtId="0" fontId="0" fillId="0" borderId="9" xfId="0" applyBorder="1"/>
    <xf numFmtId="0" fontId="2" fillId="0" borderId="9" xfId="0" applyFont="1" applyBorder="1"/>
    <xf numFmtId="0" fontId="0" fillId="0" borderId="10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2" fontId="0" fillId="0" borderId="9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64" fontId="4" fillId="0" borderId="4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E218D-4F52-6244-BB50-0C652FB0CE1B}">
  <dimension ref="A1:Y25"/>
  <sheetViews>
    <sheetView tabSelected="1" workbookViewId="0">
      <selection activeCell="A2" sqref="A2"/>
    </sheetView>
  </sheetViews>
  <sheetFormatPr baseColWidth="10" defaultRowHeight="16" x14ac:dyDescent="0.2"/>
  <cols>
    <col min="2" max="2" width="15.6640625" customWidth="1"/>
    <col min="11" max="11" width="4" customWidth="1"/>
    <col min="12" max="12" width="4.5" customWidth="1"/>
    <col min="14" max="14" width="13.5" customWidth="1"/>
    <col min="15" max="15" width="13.6640625" customWidth="1"/>
    <col min="16" max="16" width="15.33203125" customWidth="1"/>
    <col min="17" max="17" width="13.83203125" customWidth="1"/>
    <col min="18" max="18" width="13.5" customWidth="1"/>
    <col min="19" max="19" width="15.33203125" customWidth="1"/>
  </cols>
  <sheetData>
    <row r="1" spans="1:25" x14ac:dyDescent="0.2">
      <c r="A1" s="1" t="s">
        <v>31</v>
      </c>
    </row>
    <row r="3" spans="1:25" x14ac:dyDescent="0.2">
      <c r="C3" s="34" t="s">
        <v>0</v>
      </c>
      <c r="D3" s="34"/>
      <c r="E3" s="34"/>
      <c r="F3" s="34"/>
      <c r="G3" s="34"/>
      <c r="H3" s="34"/>
      <c r="J3" s="9" t="s">
        <v>14</v>
      </c>
      <c r="K3" s="10"/>
      <c r="L3" s="11"/>
      <c r="M3" s="12"/>
      <c r="N3" s="36" t="s">
        <v>15</v>
      </c>
      <c r="O3" s="36"/>
      <c r="P3" s="36"/>
      <c r="Q3" s="36"/>
      <c r="R3" s="36"/>
      <c r="S3" s="37"/>
      <c r="T3" s="38" t="s">
        <v>0</v>
      </c>
      <c r="U3" s="38"/>
      <c r="V3" s="38"/>
      <c r="W3" s="38"/>
      <c r="X3" s="38"/>
      <c r="Y3" s="39"/>
    </row>
    <row r="4" spans="1:25" x14ac:dyDescent="0.2">
      <c r="B4" s="3"/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J4" s="13" t="s">
        <v>16</v>
      </c>
      <c r="K4" t="s">
        <v>17</v>
      </c>
      <c r="L4" t="s">
        <v>18</v>
      </c>
      <c r="M4" s="14" t="s">
        <v>19</v>
      </c>
      <c r="N4" s="15" t="s">
        <v>9</v>
      </c>
      <c r="O4" s="15" t="s">
        <v>10</v>
      </c>
      <c r="P4" s="15" t="s">
        <v>11</v>
      </c>
      <c r="Q4" s="15" t="s">
        <v>8</v>
      </c>
      <c r="R4" s="15" t="s">
        <v>7</v>
      </c>
      <c r="S4" s="16" t="s">
        <v>20</v>
      </c>
      <c r="T4" s="2" t="s">
        <v>21</v>
      </c>
      <c r="U4" s="2" t="s">
        <v>2</v>
      </c>
      <c r="V4" s="2" t="s">
        <v>22</v>
      </c>
      <c r="W4" s="2" t="s">
        <v>23</v>
      </c>
      <c r="X4" s="2" t="s">
        <v>24</v>
      </c>
      <c r="Y4" s="17" t="s">
        <v>6</v>
      </c>
    </row>
    <row r="5" spans="1:25" ht="16" customHeight="1" x14ac:dyDescent="0.2">
      <c r="A5" s="35" t="s">
        <v>13</v>
      </c>
      <c r="B5" s="5" t="s">
        <v>9</v>
      </c>
      <c r="C5" s="40">
        <v>0.19450000000000001</v>
      </c>
      <c r="D5" s="40">
        <v>0.2727</v>
      </c>
      <c r="E5" s="40">
        <v>-3.3419999999999998E-2</v>
      </c>
      <c r="F5" s="40">
        <v>0.24990000000000001</v>
      </c>
      <c r="G5" s="40">
        <v>6.0789999999999997E-2</v>
      </c>
      <c r="H5" s="40">
        <v>-0.1041</v>
      </c>
      <c r="J5" s="18">
        <v>1</v>
      </c>
      <c r="K5">
        <v>23</v>
      </c>
      <c r="L5" t="s">
        <v>25</v>
      </c>
      <c r="M5" s="14" t="s">
        <v>26</v>
      </c>
      <c r="N5" s="19">
        <v>0.3</v>
      </c>
      <c r="O5" s="19">
        <v>0.5</v>
      </c>
      <c r="P5" s="19">
        <v>34</v>
      </c>
      <c r="Q5" s="19">
        <v>8.3000000000000007</v>
      </c>
      <c r="R5" s="19">
        <v>56.6</v>
      </c>
      <c r="S5" s="20">
        <v>278</v>
      </c>
      <c r="T5" s="21">
        <v>47.625250012812614</v>
      </c>
      <c r="U5" s="21">
        <v>367.06312370549665</v>
      </c>
      <c r="V5" s="21">
        <v>3.0330317505433424</v>
      </c>
      <c r="W5" s="21">
        <v>26.837555788636799</v>
      </c>
      <c r="X5" s="21">
        <v>3.810064483189687</v>
      </c>
      <c r="Y5" s="22">
        <v>104.73697167879315</v>
      </c>
    </row>
    <row r="6" spans="1:25" x14ac:dyDescent="0.2">
      <c r="A6" s="35"/>
      <c r="B6" s="5" t="s">
        <v>10</v>
      </c>
      <c r="C6" s="40">
        <v>0.38009999999999999</v>
      </c>
      <c r="D6" s="40">
        <v>0.5645</v>
      </c>
      <c r="E6" s="40">
        <v>0.5615</v>
      </c>
      <c r="F6" s="40">
        <v>0.42080000000000001</v>
      </c>
      <c r="G6" s="40">
        <v>0.47139999999999999</v>
      </c>
      <c r="H6" s="40">
        <v>0.26650000000000001</v>
      </c>
      <c r="J6" s="18">
        <v>2</v>
      </c>
      <c r="K6">
        <v>23</v>
      </c>
      <c r="L6" t="s">
        <v>25</v>
      </c>
      <c r="M6" s="14" t="s">
        <v>26</v>
      </c>
      <c r="N6" s="19">
        <v>1.2</v>
      </c>
      <c r="O6" s="19">
        <v>1.3</v>
      </c>
      <c r="P6" s="19">
        <v>42.4</v>
      </c>
      <c r="Q6" s="19">
        <v>7.8</v>
      </c>
      <c r="R6" s="19">
        <v>47.1</v>
      </c>
      <c r="S6" s="20">
        <v>260</v>
      </c>
      <c r="T6" s="21">
        <v>49.50001757984711</v>
      </c>
      <c r="U6" s="21">
        <v>356.30766866736553</v>
      </c>
      <c r="V6" s="21">
        <v>2.7213258349610454</v>
      </c>
      <c r="W6" s="21">
        <v>26.549917027956418</v>
      </c>
      <c r="X6" s="21">
        <v>4.683206257214386</v>
      </c>
      <c r="Y6" s="22">
        <v>105.08080318801798</v>
      </c>
    </row>
    <row r="7" spans="1:25" x14ac:dyDescent="0.2">
      <c r="A7" s="35"/>
      <c r="B7" s="5" t="s">
        <v>11</v>
      </c>
      <c r="C7" s="40">
        <v>-0.34139999999999998</v>
      </c>
      <c r="D7" s="40">
        <v>-0.4677</v>
      </c>
      <c r="E7" s="40">
        <v>-0.56389999999999996</v>
      </c>
      <c r="F7" s="40">
        <v>-0.35339999999999999</v>
      </c>
      <c r="G7" s="40">
        <v>-0.44750000000000001</v>
      </c>
      <c r="H7" s="40">
        <v>-0.2165</v>
      </c>
      <c r="J7" s="18">
        <v>3</v>
      </c>
      <c r="K7">
        <v>25</v>
      </c>
      <c r="L7" t="s">
        <v>25</v>
      </c>
      <c r="M7" s="14" t="s">
        <v>26</v>
      </c>
      <c r="N7" s="19">
        <v>0.6</v>
      </c>
      <c r="O7" s="19">
        <v>1.9</v>
      </c>
      <c r="P7" s="19">
        <v>53.4</v>
      </c>
      <c r="Q7" s="19">
        <v>9.9</v>
      </c>
      <c r="R7" s="19">
        <v>34</v>
      </c>
      <c r="S7" s="14">
        <v>355</v>
      </c>
      <c r="T7" s="19" t="s">
        <v>27</v>
      </c>
      <c r="U7" s="19" t="s">
        <v>27</v>
      </c>
      <c r="V7" s="19" t="s">
        <v>27</v>
      </c>
      <c r="W7" s="19" t="s">
        <v>27</v>
      </c>
      <c r="X7" s="19" t="s">
        <v>27</v>
      </c>
      <c r="Y7" s="20" t="s">
        <v>27</v>
      </c>
    </row>
    <row r="8" spans="1:25" x14ac:dyDescent="0.2">
      <c r="A8" s="35"/>
      <c r="B8" s="5" t="s">
        <v>8</v>
      </c>
      <c r="C8" s="40">
        <v>9.4020000000000006E-2</v>
      </c>
      <c r="D8" s="40">
        <v>3.3849999999999998E-2</v>
      </c>
      <c r="E8" s="40">
        <v>-5.7160000000000002E-2</v>
      </c>
      <c r="F8" s="40">
        <v>0.13089999999999999</v>
      </c>
      <c r="G8" s="40">
        <v>0.12</v>
      </c>
      <c r="H8" s="40">
        <v>-2.332E-2</v>
      </c>
      <c r="J8" s="18">
        <v>4</v>
      </c>
      <c r="K8">
        <v>27</v>
      </c>
      <c r="L8" t="s">
        <v>25</v>
      </c>
      <c r="M8" s="14" t="s">
        <v>28</v>
      </c>
      <c r="N8" s="19">
        <v>0.5</v>
      </c>
      <c r="O8" s="19">
        <v>1.4</v>
      </c>
      <c r="P8" s="19">
        <v>38.6</v>
      </c>
      <c r="Q8" s="19">
        <v>9.1</v>
      </c>
      <c r="R8" s="19">
        <v>50.2</v>
      </c>
      <c r="S8" s="20">
        <v>322</v>
      </c>
      <c r="T8" s="21">
        <v>51.990148338821506</v>
      </c>
      <c r="U8" s="21">
        <v>327.98338213312911</v>
      </c>
      <c r="V8" s="21">
        <v>2.5371870418215141</v>
      </c>
      <c r="W8" s="21">
        <v>31.680742851479081</v>
      </c>
      <c r="X8" s="21">
        <v>5.1261423658607379</v>
      </c>
      <c r="Y8" s="22">
        <v>112.70488641640955</v>
      </c>
    </row>
    <row r="9" spans="1:25" x14ac:dyDescent="0.2">
      <c r="A9" s="35"/>
      <c r="B9" s="5" t="s">
        <v>7</v>
      </c>
      <c r="C9" s="40">
        <v>0.3609</v>
      </c>
      <c r="D9" s="40">
        <v>0.37440000000000001</v>
      </c>
      <c r="E9" s="40">
        <v>0.52029999999999998</v>
      </c>
      <c r="F9" s="40">
        <v>0.35189999999999999</v>
      </c>
      <c r="G9" s="40">
        <v>0.41439999999999999</v>
      </c>
      <c r="H9" s="40">
        <v>0.20300000000000001</v>
      </c>
      <c r="J9" s="18">
        <v>5</v>
      </c>
      <c r="K9">
        <v>32</v>
      </c>
      <c r="L9" t="s">
        <v>25</v>
      </c>
      <c r="M9" s="14" t="s">
        <v>28</v>
      </c>
      <c r="N9" s="19">
        <v>1.1000000000000001</v>
      </c>
      <c r="O9" s="19">
        <v>3.1</v>
      </c>
      <c r="P9" s="19">
        <v>28.7</v>
      </c>
      <c r="Q9" s="19">
        <v>8</v>
      </c>
      <c r="R9" s="19">
        <v>58.8</v>
      </c>
      <c r="S9" s="20">
        <v>272</v>
      </c>
      <c r="T9" s="21">
        <v>61.456155969640974</v>
      </c>
      <c r="U9" s="21">
        <v>470.17871863404508</v>
      </c>
      <c r="V9" s="21">
        <v>3.7557068213799063</v>
      </c>
      <c r="W9" s="21">
        <v>33.849316266920503</v>
      </c>
      <c r="X9" s="21">
        <v>5.4873261358178471</v>
      </c>
      <c r="Y9" s="22">
        <v>112.4718858736459</v>
      </c>
    </row>
    <row r="10" spans="1:25" x14ac:dyDescent="0.2">
      <c r="A10" s="35"/>
      <c r="B10" s="5" t="s">
        <v>12</v>
      </c>
      <c r="C10" s="40">
        <v>0.32490000000000002</v>
      </c>
      <c r="D10" s="40">
        <v>0.10979999999999999</v>
      </c>
      <c r="E10" s="40">
        <v>6.694E-2</v>
      </c>
      <c r="F10" s="40">
        <v>0.38059999999999999</v>
      </c>
      <c r="G10" s="40">
        <v>3.0849999999999999E-2</v>
      </c>
      <c r="H10" s="40">
        <v>-3.3099999999999997E-2</v>
      </c>
      <c r="J10" s="18">
        <v>6</v>
      </c>
      <c r="K10" s="8">
        <v>32</v>
      </c>
      <c r="L10" t="s">
        <v>25</v>
      </c>
      <c r="M10" s="23" t="s">
        <v>28</v>
      </c>
      <c r="N10" s="19">
        <v>0.4</v>
      </c>
      <c r="O10" s="19">
        <v>5.4</v>
      </c>
      <c r="P10" s="19">
        <v>32.200000000000003</v>
      </c>
      <c r="Q10" s="19">
        <v>7</v>
      </c>
      <c r="R10" s="19">
        <v>54.6</v>
      </c>
      <c r="S10" s="20">
        <v>157</v>
      </c>
      <c r="T10" s="21">
        <v>48.955907179602633</v>
      </c>
      <c r="U10" s="21">
        <v>409.38708260007161</v>
      </c>
      <c r="V10" s="21">
        <v>3.5765345598965634</v>
      </c>
      <c r="W10" s="21">
        <v>30.831865950604247</v>
      </c>
      <c r="X10" s="21">
        <v>4.8695020477062663</v>
      </c>
      <c r="Y10" s="22">
        <v>119.45526434264548</v>
      </c>
    </row>
    <row r="11" spans="1:25" x14ac:dyDescent="0.2">
      <c r="A11" s="7"/>
      <c r="B11" s="6"/>
      <c r="C11" s="4"/>
      <c r="D11" s="4"/>
      <c r="E11" s="4"/>
      <c r="F11" s="4"/>
      <c r="G11" s="4"/>
      <c r="H11" s="4"/>
      <c r="J11" s="18">
        <v>7</v>
      </c>
      <c r="K11">
        <v>40</v>
      </c>
      <c r="L11" s="24" t="s">
        <v>25</v>
      </c>
      <c r="M11" s="25" t="s">
        <v>28</v>
      </c>
      <c r="N11">
        <v>0.8</v>
      </c>
      <c r="O11">
        <v>1.1000000000000001</v>
      </c>
      <c r="P11">
        <v>23.3</v>
      </c>
      <c r="Q11">
        <v>7.9</v>
      </c>
      <c r="R11">
        <v>66.599999999999994</v>
      </c>
      <c r="S11" s="14">
        <v>286</v>
      </c>
      <c r="T11" s="21">
        <v>73.39505969889828</v>
      </c>
      <c r="U11" s="21">
        <v>529.61248909659616</v>
      </c>
      <c r="V11" s="21">
        <v>3.107835961325689</v>
      </c>
      <c r="W11" s="21">
        <v>42.396370865264487</v>
      </c>
      <c r="X11" s="21">
        <v>4.7532377095353224</v>
      </c>
      <c r="Y11" s="22">
        <v>96.903636807969718</v>
      </c>
    </row>
    <row r="12" spans="1:25" x14ac:dyDescent="0.2">
      <c r="A12" s="7"/>
      <c r="C12" s="4"/>
      <c r="D12" s="4"/>
      <c r="E12" s="4"/>
      <c r="F12" s="4"/>
      <c r="G12" s="4"/>
      <c r="H12" s="4"/>
      <c r="J12" s="18">
        <v>8</v>
      </c>
      <c r="K12" s="8">
        <v>41</v>
      </c>
      <c r="L12" t="s">
        <v>25</v>
      </c>
      <c r="M12" s="23" t="s">
        <v>28</v>
      </c>
      <c r="N12" s="19">
        <v>0.5</v>
      </c>
      <c r="O12" s="19">
        <v>0.9</v>
      </c>
      <c r="P12" s="19">
        <v>40.6</v>
      </c>
      <c r="Q12" s="19">
        <v>8.1</v>
      </c>
      <c r="R12" s="19">
        <v>49.4</v>
      </c>
      <c r="S12" s="20">
        <v>257</v>
      </c>
      <c r="T12" s="21">
        <v>51.648258221698811</v>
      </c>
      <c r="U12" s="21">
        <v>373.58821265750259</v>
      </c>
      <c r="V12" s="21">
        <v>1.5882020084351298</v>
      </c>
      <c r="W12" s="21">
        <v>28.632643944778589</v>
      </c>
      <c r="X12" s="21">
        <v>4.4969266369208389</v>
      </c>
      <c r="Y12" s="22">
        <v>87.286135198359716</v>
      </c>
    </row>
    <row r="13" spans="1:25" x14ac:dyDescent="0.2">
      <c r="A13" s="7"/>
      <c r="C13" s="4"/>
      <c r="D13" s="4"/>
      <c r="E13" s="4"/>
      <c r="F13" s="4"/>
      <c r="G13" s="4"/>
      <c r="H13" s="4"/>
      <c r="J13" s="18">
        <v>9</v>
      </c>
      <c r="K13">
        <v>43</v>
      </c>
      <c r="L13" t="s">
        <v>25</v>
      </c>
      <c r="M13" s="14" t="s">
        <v>29</v>
      </c>
      <c r="N13" s="19">
        <v>0.8</v>
      </c>
      <c r="O13" s="19">
        <v>0.4</v>
      </c>
      <c r="P13" s="19">
        <v>46.8</v>
      </c>
      <c r="Q13" s="19">
        <v>6.5</v>
      </c>
      <c r="R13" s="19">
        <v>45.1</v>
      </c>
      <c r="S13" s="20">
        <v>199</v>
      </c>
      <c r="T13" s="21">
        <v>40.105686879174385</v>
      </c>
      <c r="U13" s="21">
        <v>370.90340032293471</v>
      </c>
      <c r="V13" s="21">
        <v>2.30835667976883</v>
      </c>
      <c r="W13" s="21">
        <v>24.501170080588537</v>
      </c>
      <c r="X13" s="21">
        <v>3.9290683604758474</v>
      </c>
      <c r="Y13" s="22">
        <v>98.136637855692669</v>
      </c>
    </row>
    <row r="14" spans="1:25" x14ac:dyDescent="0.2">
      <c r="A14" s="7"/>
      <c r="C14" s="4"/>
      <c r="D14" s="4"/>
      <c r="E14" s="4"/>
      <c r="F14" s="4"/>
      <c r="G14" s="4"/>
      <c r="H14" s="4"/>
      <c r="J14" s="18">
        <v>10</v>
      </c>
      <c r="K14" s="8">
        <v>52</v>
      </c>
      <c r="L14" t="s">
        <v>25</v>
      </c>
      <c r="M14" s="23" t="s">
        <v>28</v>
      </c>
      <c r="N14" s="19">
        <v>1.4</v>
      </c>
      <c r="O14" s="19">
        <v>3.7</v>
      </c>
      <c r="P14" s="19">
        <v>34.700000000000003</v>
      </c>
      <c r="Q14" s="19">
        <v>8.6999999999999993</v>
      </c>
      <c r="R14" s="19">
        <v>51.3</v>
      </c>
      <c r="S14" s="20">
        <v>285</v>
      </c>
      <c r="T14" s="21">
        <v>74.723724581179354</v>
      </c>
      <c r="U14" s="21">
        <v>512.06999504763144</v>
      </c>
      <c r="V14" s="21">
        <v>3.1411893932095101</v>
      </c>
      <c r="W14" s="21">
        <v>37.641125222628091</v>
      </c>
      <c r="X14" s="21">
        <v>4.1676580687765528</v>
      </c>
      <c r="Y14" s="22">
        <v>89.995785770805327</v>
      </c>
    </row>
    <row r="15" spans="1:25" x14ac:dyDescent="0.2">
      <c r="A15" s="7"/>
      <c r="C15" s="4"/>
      <c r="D15" s="4"/>
      <c r="E15" s="4"/>
      <c r="F15" s="4"/>
      <c r="G15" s="4"/>
      <c r="H15" s="4"/>
      <c r="J15" s="18">
        <v>11</v>
      </c>
      <c r="K15">
        <v>57</v>
      </c>
      <c r="L15" t="s">
        <v>25</v>
      </c>
      <c r="M15" s="14" t="s">
        <v>26</v>
      </c>
      <c r="N15" s="19">
        <v>0.3</v>
      </c>
      <c r="O15" s="19">
        <v>0.6</v>
      </c>
      <c r="P15" s="19">
        <v>47.5</v>
      </c>
      <c r="Q15" s="19">
        <v>7.5</v>
      </c>
      <c r="R15" s="19">
        <v>43.8</v>
      </c>
      <c r="S15" s="20">
        <v>210</v>
      </c>
      <c r="T15" s="21">
        <v>48.847684316803935</v>
      </c>
      <c r="U15" s="21">
        <v>402.33454756757897</v>
      </c>
      <c r="V15" s="21">
        <v>2.5951675230551174</v>
      </c>
      <c r="W15" s="21">
        <v>32.377164582714911</v>
      </c>
      <c r="X15" s="21">
        <v>3.8851373615679079</v>
      </c>
      <c r="Y15" s="22">
        <v>101.56048366999786</v>
      </c>
    </row>
    <row r="16" spans="1:25" x14ac:dyDescent="0.2">
      <c r="A16" s="7"/>
      <c r="C16" s="4"/>
      <c r="D16" s="4"/>
      <c r="E16" s="4"/>
      <c r="F16" s="4"/>
      <c r="G16" s="4"/>
      <c r="H16" s="4"/>
      <c r="J16" s="18">
        <v>12</v>
      </c>
      <c r="K16">
        <v>24</v>
      </c>
      <c r="L16" t="s">
        <v>30</v>
      </c>
      <c r="M16" s="14" t="s">
        <v>26</v>
      </c>
      <c r="N16" s="19">
        <v>1.6</v>
      </c>
      <c r="O16" s="19">
        <v>3.4</v>
      </c>
      <c r="P16" s="19">
        <v>36.4</v>
      </c>
      <c r="Q16" s="19">
        <v>7.6</v>
      </c>
      <c r="R16" s="19">
        <v>51</v>
      </c>
      <c r="S16" s="20">
        <v>299</v>
      </c>
      <c r="T16" s="21">
        <v>43.622511672044801</v>
      </c>
      <c r="U16" s="21">
        <v>436.07577420153808</v>
      </c>
      <c r="V16" s="21">
        <v>2.4530097986929453</v>
      </c>
      <c r="W16" s="21">
        <v>34.054730463763121</v>
      </c>
      <c r="X16" s="21">
        <v>4.2921611778387208</v>
      </c>
      <c r="Y16" s="22">
        <v>105.88306768248249</v>
      </c>
    </row>
    <row r="17" spans="10:25" x14ac:dyDescent="0.2">
      <c r="J17" s="18">
        <v>13</v>
      </c>
      <c r="K17" s="8">
        <v>25</v>
      </c>
      <c r="L17" t="s">
        <v>30</v>
      </c>
      <c r="M17" s="23" t="s">
        <v>28</v>
      </c>
      <c r="N17" s="19">
        <v>0.4</v>
      </c>
      <c r="O17" s="19">
        <v>1.1000000000000001</v>
      </c>
      <c r="P17" s="19">
        <v>42.6</v>
      </c>
      <c r="Q17" s="19">
        <v>9.6999999999999993</v>
      </c>
      <c r="R17" s="19">
        <v>45.4</v>
      </c>
      <c r="S17" s="20">
        <v>200</v>
      </c>
      <c r="T17" s="21">
        <v>55.169098787254981</v>
      </c>
      <c r="U17" s="21">
        <v>431.40982455181097</v>
      </c>
      <c r="V17" s="21">
        <v>3.0405009095394924</v>
      </c>
      <c r="W17" s="21">
        <v>38.872024671326244</v>
      </c>
      <c r="X17" s="21">
        <v>5.0787540977760246</v>
      </c>
      <c r="Y17" s="22">
        <v>114.82982556052201</v>
      </c>
    </row>
    <row r="18" spans="10:25" x14ac:dyDescent="0.2">
      <c r="J18" s="18">
        <v>14</v>
      </c>
      <c r="K18">
        <v>26</v>
      </c>
      <c r="L18" t="s">
        <v>30</v>
      </c>
      <c r="M18" s="14" t="s">
        <v>26</v>
      </c>
      <c r="N18" s="19">
        <v>0.4</v>
      </c>
      <c r="O18" s="19">
        <v>2.2000000000000002</v>
      </c>
      <c r="P18" s="19">
        <v>32.6</v>
      </c>
      <c r="Q18" s="19">
        <v>6.3</v>
      </c>
      <c r="R18" s="19">
        <v>58.1</v>
      </c>
      <c r="S18" s="20">
        <v>223</v>
      </c>
      <c r="T18" s="21">
        <v>48.039490691657676</v>
      </c>
      <c r="U18" s="21">
        <v>379.76991584806206</v>
      </c>
      <c r="V18" s="21">
        <v>3.4892302585992523</v>
      </c>
      <c r="W18" s="21">
        <v>31.778227555877208</v>
      </c>
      <c r="X18" s="21">
        <v>5.4273406561791973</v>
      </c>
      <c r="Y18" s="22">
        <v>127.23913076996881</v>
      </c>
    </row>
    <row r="19" spans="10:25" x14ac:dyDescent="0.2">
      <c r="J19" s="18">
        <v>15</v>
      </c>
      <c r="K19">
        <v>29</v>
      </c>
      <c r="L19" t="s">
        <v>30</v>
      </c>
      <c r="M19" s="14" t="s">
        <v>29</v>
      </c>
      <c r="N19" s="19">
        <v>0.2</v>
      </c>
      <c r="O19" s="19">
        <v>1</v>
      </c>
      <c r="P19" s="19">
        <v>49.8</v>
      </c>
      <c r="Q19" s="19">
        <v>9.6</v>
      </c>
      <c r="R19" s="19">
        <v>39.200000000000003</v>
      </c>
      <c r="S19" s="20">
        <v>207</v>
      </c>
      <c r="T19" s="21">
        <v>28.242356229060334</v>
      </c>
      <c r="U19" s="21">
        <v>293.99584725030661</v>
      </c>
      <c r="V19" s="21">
        <v>1.7923209236614039</v>
      </c>
      <c r="W19" s="21">
        <v>20.761663083821716</v>
      </c>
      <c r="X19" s="21">
        <v>3.5479816527385424</v>
      </c>
      <c r="Y19" s="22">
        <v>100.47729648144318</v>
      </c>
    </row>
    <row r="20" spans="10:25" x14ac:dyDescent="0.2">
      <c r="J20" s="18">
        <v>16</v>
      </c>
      <c r="K20">
        <v>33</v>
      </c>
      <c r="L20" t="s">
        <v>30</v>
      </c>
      <c r="M20" s="14" t="s">
        <v>28</v>
      </c>
      <c r="N20" s="19">
        <v>0.5</v>
      </c>
      <c r="O20" s="19">
        <v>4.7</v>
      </c>
      <c r="P20" s="19">
        <v>22.1</v>
      </c>
      <c r="Q20" s="19">
        <v>11.8</v>
      </c>
      <c r="R20" s="19">
        <v>60.5</v>
      </c>
      <c r="S20" s="20">
        <v>220</v>
      </c>
      <c r="T20" s="21">
        <v>76.913891274293718</v>
      </c>
      <c r="U20" s="21">
        <v>435.37558221983511</v>
      </c>
      <c r="V20" s="21">
        <v>3.3644560604326172</v>
      </c>
      <c r="W20" s="21">
        <v>39.576383584566955</v>
      </c>
      <c r="X20" s="21">
        <v>4.5074232207827611</v>
      </c>
      <c r="Y20" s="22">
        <v>98.882928203784815</v>
      </c>
    </row>
    <row r="21" spans="10:25" x14ac:dyDescent="0.2">
      <c r="J21" s="18">
        <v>17</v>
      </c>
      <c r="K21" s="8">
        <v>34</v>
      </c>
      <c r="L21" s="8" t="s">
        <v>30</v>
      </c>
      <c r="M21" s="23" t="s">
        <v>28</v>
      </c>
      <c r="N21" s="19">
        <v>0.4</v>
      </c>
      <c r="O21" s="19">
        <v>5.7</v>
      </c>
      <c r="P21" s="19">
        <v>37.799999999999997</v>
      </c>
      <c r="Q21" s="19">
        <v>10</v>
      </c>
      <c r="R21" s="19">
        <v>46.1</v>
      </c>
      <c r="S21" s="20">
        <v>223</v>
      </c>
      <c r="T21" s="21">
        <v>94.809853836840617</v>
      </c>
      <c r="U21" s="21">
        <v>529.99094861328615</v>
      </c>
      <c r="V21" s="21">
        <v>4.0182872416559121</v>
      </c>
      <c r="W21" s="21">
        <v>55.25239296976325</v>
      </c>
      <c r="X21" s="21">
        <v>6.3495793897050703</v>
      </c>
      <c r="Y21" s="22">
        <v>111.4653184258683</v>
      </c>
    </row>
    <row r="22" spans="10:25" x14ac:dyDescent="0.2">
      <c r="J22" s="18">
        <v>18</v>
      </c>
      <c r="K22">
        <v>40</v>
      </c>
      <c r="L22" s="8" t="s">
        <v>30</v>
      </c>
      <c r="M22" s="23" t="s">
        <v>28</v>
      </c>
      <c r="N22" s="19">
        <v>0.6</v>
      </c>
      <c r="O22" s="19">
        <v>2.9</v>
      </c>
      <c r="P22" s="19">
        <v>36</v>
      </c>
      <c r="Q22" s="19">
        <v>11.7</v>
      </c>
      <c r="R22" s="19">
        <v>48.4</v>
      </c>
      <c r="S22" s="20">
        <v>185</v>
      </c>
      <c r="T22" s="21">
        <v>36.225771863575538</v>
      </c>
      <c r="U22" s="21">
        <v>380.19431983412579</v>
      </c>
      <c r="V22" s="21">
        <v>0.41</v>
      </c>
      <c r="W22" s="21">
        <v>15.428725677185419</v>
      </c>
      <c r="X22" s="21">
        <v>3.1509881311575385</v>
      </c>
      <c r="Y22" s="22">
        <v>48.772391015643848</v>
      </c>
    </row>
    <row r="23" spans="10:25" x14ac:dyDescent="0.2">
      <c r="J23" s="18">
        <v>19</v>
      </c>
      <c r="K23">
        <v>45</v>
      </c>
      <c r="L23" s="24" t="s">
        <v>30</v>
      </c>
      <c r="M23" s="25" t="s">
        <v>28</v>
      </c>
      <c r="N23">
        <v>1.1000000000000001</v>
      </c>
      <c r="O23">
        <v>2.2000000000000002</v>
      </c>
      <c r="P23">
        <v>31.5</v>
      </c>
      <c r="Q23">
        <v>9.1999999999999993</v>
      </c>
      <c r="R23">
        <v>55.6</v>
      </c>
      <c r="S23" s="14">
        <v>259</v>
      </c>
      <c r="T23" s="21">
        <v>57.556352309528592</v>
      </c>
      <c r="U23" s="21">
        <v>428.96591452918892</v>
      </c>
      <c r="V23" s="21">
        <v>3.3192340811301393</v>
      </c>
      <c r="W23" s="21">
        <v>40.420819088753909</v>
      </c>
      <c r="X23" s="21">
        <v>5.8228118454101452</v>
      </c>
      <c r="Y23" s="22">
        <v>123.00200333534211</v>
      </c>
    </row>
    <row r="24" spans="10:25" x14ac:dyDescent="0.2">
      <c r="J24" s="18">
        <v>20</v>
      </c>
      <c r="K24">
        <v>53</v>
      </c>
      <c r="L24" s="8" t="s">
        <v>30</v>
      </c>
      <c r="M24" s="14" t="s">
        <v>28</v>
      </c>
      <c r="N24" s="19">
        <v>0.4</v>
      </c>
      <c r="O24" s="19">
        <v>3.4</v>
      </c>
      <c r="P24" s="19">
        <v>10.7</v>
      </c>
      <c r="Q24" s="19">
        <v>26.2</v>
      </c>
      <c r="R24" s="19">
        <v>58.9</v>
      </c>
      <c r="S24" s="20">
        <v>106</v>
      </c>
      <c r="T24" s="21">
        <v>44.867593741260507</v>
      </c>
      <c r="U24" s="21">
        <v>389.77676314727563</v>
      </c>
      <c r="V24" s="21">
        <v>2.765020947690239</v>
      </c>
      <c r="W24" s="21">
        <v>27.340875561439837</v>
      </c>
      <c r="X24" s="21">
        <v>6.1450355219788371</v>
      </c>
      <c r="Y24" s="22">
        <v>118.33801320775478</v>
      </c>
    </row>
    <row r="25" spans="10:25" x14ac:dyDescent="0.2">
      <c r="J25" s="26">
        <v>21</v>
      </c>
      <c r="K25" s="27">
        <v>56</v>
      </c>
      <c r="L25" s="28" t="s">
        <v>30</v>
      </c>
      <c r="M25" s="29" t="s">
        <v>26</v>
      </c>
      <c r="N25" s="30">
        <v>0.9</v>
      </c>
      <c r="O25" s="30">
        <v>1.8</v>
      </c>
      <c r="P25" s="30">
        <v>37.1</v>
      </c>
      <c r="Q25" s="30">
        <v>10</v>
      </c>
      <c r="R25" s="30">
        <v>49.8</v>
      </c>
      <c r="S25" s="31">
        <v>264</v>
      </c>
      <c r="T25" s="32">
        <v>36.305335201622214</v>
      </c>
      <c r="U25" s="32">
        <v>348.1016291487507</v>
      </c>
      <c r="V25" s="32">
        <v>2.4703041107470187</v>
      </c>
      <c r="W25" s="32">
        <v>33.456639026019474</v>
      </c>
      <c r="X25" s="32">
        <v>4.4961769657001378</v>
      </c>
      <c r="Y25" s="33">
        <v>123.70109233261354</v>
      </c>
    </row>
  </sheetData>
  <mergeCells count="4">
    <mergeCell ref="C3:H3"/>
    <mergeCell ref="A5:A10"/>
    <mergeCell ref="N3:S3"/>
    <mergeCell ref="T3:Y3"/>
  </mergeCells>
  <conditionalFormatting sqref="C11:H16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5:H10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L3:N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2-fig supp.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Rausser</dc:creator>
  <cp:lastModifiedBy>Shannon Rausser</cp:lastModifiedBy>
  <dcterms:created xsi:type="dcterms:W3CDTF">2021-09-02T17:26:52Z</dcterms:created>
  <dcterms:modified xsi:type="dcterms:W3CDTF">2021-09-03T14:39:06Z</dcterms:modified>
</cp:coreProperties>
</file>