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0" yWindow="0" windowWidth="25060" windowHeight="15600" tabRatio="500"/>
  </bookViews>
  <sheets>
    <sheet name="WT" sheetId="1" r:id="rId1"/>
  </sheet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0" i="1" l="1"/>
  <c r="D36" i="1"/>
  <c r="Q42" i="1"/>
  <c r="Q43" i="1"/>
  <c r="Q40" i="1"/>
  <c r="Q37" i="1"/>
  <c r="Q36" i="1"/>
  <c r="Q38" i="1"/>
  <c r="Q39" i="1"/>
  <c r="Q41" i="1"/>
  <c r="Q44" i="1"/>
  <c r="Q45" i="1"/>
  <c r="Q46" i="1"/>
  <c r="Q47" i="1"/>
  <c r="P36" i="1"/>
  <c r="M42" i="1"/>
  <c r="M40" i="1"/>
  <c r="M37" i="1"/>
  <c r="M38" i="1"/>
  <c r="M39" i="1"/>
  <c r="M41" i="1"/>
  <c r="M43" i="1"/>
  <c r="M44" i="1"/>
  <c r="M45" i="1"/>
  <c r="M46" i="1"/>
  <c r="M47" i="1"/>
  <c r="M36" i="1"/>
  <c r="L36" i="1"/>
  <c r="I37" i="1"/>
  <c r="I38" i="1"/>
  <c r="I39" i="1"/>
  <c r="I40" i="1"/>
  <c r="I41" i="1"/>
  <c r="I42" i="1"/>
  <c r="I43" i="1"/>
  <c r="I44" i="1"/>
  <c r="I45" i="1"/>
  <c r="I46" i="1"/>
  <c r="I47" i="1"/>
  <c r="I36" i="1"/>
  <c r="H36" i="1"/>
  <c r="E21" i="1"/>
  <c r="E37" i="1"/>
  <c r="E22" i="1"/>
  <c r="E38" i="1"/>
  <c r="E23" i="1"/>
  <c r="E39" i="1"/>
  <c r="E24" i="1"/>
  <c r="E40" i="1"/>
  <c r="E25" i="1"/>
  <c r="E41" i="1"/>
  <c r="E26" i="1"/>
  <c r="E42" i="1"/>
  <c r="E27" i="1"/>
  <c r="E43" i="1"/>
  <c r="E28" i="1"/>
  <c r="E44" i="1"/>
  <c r="E29" i="1"/>
  <c r="E45" i="1"/>
  <c r="E30" i="1"/>
  <c r="E46" i="1"/>
  <c r="E31" i="1"/>
  <c r="E47" i="1"/>
  <c r="E36" i="1"/>
  <c r="Q21" i="1"/>
  <c r="Q22" i="1"/>
  <c r="Q23" i="1"/>
  <c r="Q24" i="1"/>
  <c r="Q25" i="1"/>
  <c r="Q26" i="1"/>
  <c r="Q27" i="1"/>
  <c r="Q28" i="1"/>
  <c r="Q29" i="1"/>
  <c r="Q30" i="1"/>
  <c r="Q31" i="1"/>
  <c r="Q20" i="1"/>
  <c r="P20" i="1"/>
  <c r="M21" i="1"/>
  <c r="M22" i="1"/>
  <c r="M23" i="1"/>
  <c r="M24" i="1"/>
  <c r="M25" i="1"/>
  <c r="M26" i="1"/>
  <c r="M27" i="1"/>
  <c r="M28" i="1"/>
  <c r="M29" i="1"/>
  <c r="M30" i="1"/>
  <c r="M31" i="1"/>
  <c r="M20" i="1"/>
  <c r="L20" i="1"/>
  <c r="I21" i="1"/>
  <c r="I22" i="1"/>
  <c r="I23" i="1"/>
  <c r="I24" i="1"/>
  <c r="I25" i="1"/>
  <c r="I26" i="1"/>
  <c r="I27" i="1"/>
  <c r="I28" i="1"/>
  <c r="I29" i="1"/>
  <c r="I30" i="1"/>
  <c r="I31" i="1"/>
  <c r="I20" i="1"/>
  <c r="H20" i="1"/>
  <c r="E20" i="1"/>
  <c r="G20" i="1"/>
  <c r="D21" i="1"/>
  <c r="D22" i="1"/>
  <c r="D38" i="1"/>
  <c r="D23" i="1"/>
  <c r="D24" i="1"/>
  <c r="D25" i="1"/>
  <c r="D26" i="1"/>
  <c r="D42" i="1"/>
  <c r="D27" i="1"/>
  <c r="D28" i="1"/>
  <c r="D29" i="1"/>
  <c r="D30" i="1"/>
  <c r="D46" i="1"/>
  <c r="D31" i="1"/>
  <c r="C20" i="1"/>
  <c r="O20" i="1"/>
  <c r="O23" i="1"/>
  <c r="O39" i="1"/>
  <c r="H31" i="1"/>
  <c r="F31" i="1"/>
  <c r="G31" i="1"/>
  <c r="G47" i="1"/>
  <c r="H30" i="1"/>
  <c r="F30" i="1"/>
  <c r="H46" i="1"/>
  <c r="G30" i="1"/>
  <c r="G46" i="1"/>
  <c r="H29" i="1"/>
  <c r="F29" i="1"/>
  <c r="H45" i="1"/>
  <c r="G29" i="1"/>
  <c r="G45" i="1"/>
  <c r="H28" i="1"/>
  <c r="F28" i="1"/>
  <c r="G28" i="1"/>
  <c r="H27" i="1"/>
  <c r="H43" i="1"/>
  <c r="F27" i="1"/>
  <c r="G27" i="1"/>
  <c r="G43" i="1"/>
  <c r="H26" i="1"/>
  <c r="H42" i="1"/>
  <c r="F26" i="1"/>
  <c r="G26" i="1"/>
  <c r="G42" i="1"/>
  <c r="H25" i="1"/>
  <c r="H41" i="1"/>
  <c r="F25" i="1"/>
  <c r="G25" i="1"/>
  <c r="G41" i="1"/>
  <c r="H24" i="1"/>
  <c r="H40" i="1"/>
  <c r="F24" i="1"/>
  <c r="G24" i="1"/>
  <c r="H23" i="1"/>
  <c r="F23" i="1"/>
  <c r="G39" i="1"/>
  <c r="G23" i="1"/>
  <c r="H22" i="1"/>
  <c r="H38" i="1"/>
  <c r="F22" i="1"/>
  <c r="G22" i="1"/>
  <c r="H21" i="1"/>
  <c r="H37" i="1"/>
  <c r="F21" i="1"/>
  <c r="G21" i="1"/>
  <c r="B21" i="1"/>
  <c r="C37" i="1"/>
  <c r="D37" i="1"/>
  <c r="B22" i="1"/>
  <c r="B23" i="1"/>
  <c r="C39" i="1"/>
  <c r="D39" i="1"/>
  <c r="B24" i="1"/>
  <c r="D40" i="1"/>
  <c r="B25" i="1"/>
  <c r="C41" i="1"/>
  <c r="D41" i="1"/>
  <c r="B26" i="1"/>
  <c r="B27" i="1"/>
  <c r="C43" i="1"/>
  <c r="D43" i="1"/>
  <c r="B28" i="1"/>
  <c r="D44" i="1"/>
  <c r="B29" i="1"/>
  <c r="C45" i="1"/>
  <c r="D45" i="1"/>
  <c r="B30" i="1"/>
  <c r="B31" i="1"/>
  <c r="C47" i="1"/>
  <c r="D47" i="1"/>
  <c r="C21" i="1"/>
  <c r="C22" i="1"/>
  <c r="C38" i="1"/>
  <c r="C23" i="1"/>
  <c r="C24" i="1"/>
  <c r="C40" i="1"/>
  <c r="C25" i="1"/>
  <c r="C26" i="1"/>
  <c r="C42" i="1"/>
  <c r="C27" i="1"/>
  <c r="C28" i="1"/>
  <c r="C44" i="1"/>
  <c r="C29" i="1"/>
  <c r="C30" i="1"/>
  <c r="C46" i="1"/>
  <c r="C31" i="1"/>
  <c r="N20" i="1"/>
  <c r="O36" i="1"/>
  <c r="K20" i="1"/>
  <c r="J20" i="1"/>
  <c r="F20" i="1"/>
  <c r="G36" i="1"/>
  <c r="B20" i="1"/>
  <c r="P21" i="1"/>
  <c r="P37" i="1"/>
  <c r="P22" i="1"/>
  <c r="P38" i="1"/>
  <c r="P23" i="1"/>
  <c r="P24" i="1"/>
  <c r="P40" i="1"/>
  <c r="P25" i="1"/>
  <c r="P26" i="1"/>
  <c r="P42" i="1"/>
  <c r="P27" i="1"/>
  <c r="P28" i="1"/>
  <c r="P44" i="1"/>
  <c r="P29" i="1"/>
  <c r="P45" i="1"/>
  <c r="P30" i="1"/>
  <c r="P46" i="1"/>
  <c r="P31" i="1"/>
  <c r="O22" i="1"/>
  <c r="O38" i="1"/>
  <c r="O25" i="1"/>
  <c r="O27" i="1"/>
  <c r="O28" i="1"/>
  <c r="O29" i="1"/>
  <c r="O30" i="1"/>
  <c r="O31" i="1"/>
  <c r="N22" i="1"/>
  <c r="N23" i="1"/>
  <c r="N25" i="1"/>
  <c r="N27" i="1"/>
  <c r="N28" i="1"/>
  <c r="N29" i="1"/>
  <c r="N30" i="1"/>
  <c r="N31" i="1"/>
  <c r="L21" i="1"/>
  <c r="L37" i="1"/>
  <c r="L22" i="1"/>
  <c r="L23" i="1"/>
  <c r="L39" i="1"/>
  <c r="L24" i="1"/>
  <c r="L40" i="1"/>
  <c r="L25" i="1"/>
  <c r="L26" i="1"/>
  <c r="L42" i="1"/>
  <c r="L27" i="1"/>
  <c r="L28" i="1"/>
  <c r="L29" i="1"/>
  <c r="L30" i="1"/>
  <c r="L31" i="1"/>
  <c r="K25" i="1"/>
  <c r="K41" i="1"/>
  <c r="K22" i="1"/>
  <c r="K23" i="1"/>
  <c r="K39" i="1"/>
  <c r="K27" i="1"/>
  <c r="K28" i="1"/>
  <c r="K29" i="1"/>
  <c r="K30" i="1"/>
  <c r="K31" i="1"/>
  <c r="K47" i="1"/>
  <c r="J22" i="1"/>
  <c r="J23" i="1"/>
  <c r="J25" i="1"/>
  <c r="J27" i="1"/>
  <c r="J28" i="1"/>
  <c r="J29" i="1"/>
  <c r="J30" i="1"/>
  <c r="J31" i="1"/>
  <c r="K44" i="1"/>
  <c r="L44" i="1"/>
  <c r="O47" i="1"/>
  <c r="O43" i="1"/>
  <c r="K43" i="1"/>
  <c r="L47" i="1"/>
  <c r="L43" i="1"/>
  <c r="O46" i="1"/>
  <c r="O41" i="1"/>
  <c r="P41" i="1"/>
  <c r="H39" i="1"/>
  <c r="K46" i="1"/>
  <c r="L46" i="1"/>
  <c r="L38" i="1"/>
  <c r="O45" i="1"/>
  <c r="K36" i="1"/>
  <c r="G37" i="1"/>
  <c r="G38" i="1"/>
  <c r="G44" i="1"/>
  <c r="K45" i="1"/>
  <c r="K38" i="1"/>
  <c r="L45" i="1"/>
  <c r="L41" i="1"/>
  <c r="O44" i="1"/>
  <c r="P47" i="1"/>
  <c r="P43" i="1"/>
  <c r="P39" i="1"/>
  <c r="G40" i="1"/>
  <c r="H44" i="1"/>
  <c r="H47" i="1"/>
  <c r="C36" i="1"/>
</calcChain>
</file>

<file path=xl/sharedStrings.xml><?xml version="1.0" encoding="utf-8"?>
<sst xmlns="http://schemas.openxmlformats.org/spreadsheetml/2006/main" count="403" uniqueCount="33">
  <si>
    <t>Sc-Leu</t>
  </si>
  <si>
    <t>Sc-His</t>
  </si>
  <si>
    <t>Sc-Leu+MAP</t>
  </si>
  <si>
    <t>WT</t>
  </si>
  <si>
    <t>sua7-1</t>
  </si>
  <si>
    <t>tfg2</t>
  </si>
  <si>
    <t>sub1</t>
  </si>
  <si>
    <t>SSL2</t>
  </si>
  <si>
    <t>L225P</t>
  </si>
  <si>
    <t>N/A</t>
  </si>
  <si>
    <t>V226D</t>
  </si>
  <si>
    <t>N230I</t>
  </si>
  <si>
    <t>N230D</t>
  </si>
  <si>
    <t>E340G</t>
  </si>
  <si>
    <t>V473D</t>
  </si>
  <si>
    <t>F498L</t>
  </si>
  <si>
    <t>D522V</t>
  </si>
  <si>
    <t>R636C</t>
  </si>
  <si>
    <t>Y750*</t>
  </si>
  <si>
    <t xml:space="preserve"> </t>
  </si>
  <si>
    <t>I170T</t>
  </si>
  <si>
    <t>a</t>
  </si>
  <si>
    <t>a*</t>
  </si>
  <si>
    <t>a**</t>
  </si>
  <si>
    <t>6-a</t>
  </si>
  <si>
    <t>6-a*</t>
  </si>
  <si>
    <t>6-a*-(6-a)</t>
  </si>
  <si>
    <t>a**+(6-a)</t>
  </si>
  <si>
    <t>manually add lethal</t>
  </si>
  <si>
    <t>correcte back His+</t>
  </si>
  <si>
    <t>a***</t>
  </si>
  <si>
    <t>Sc-Lys</t>
  </si>
  <si>
    <t>a***+(6-a)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</si>
</sst>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charset val="238"/>
      <scheme val="minor"/>
    </font>
    <font>
      <u/>
      <sz val="12"/>
      <color theme="11"/>
      <name val="Calibri"/>
      <family val="2"/>
      <charset val="238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9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7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Font="1"/>
    <xf numFmtId="0" fontId="6" fillId="0" borderId="0" xfId="0" applyFont="1"/>
    <xf numFmtId="0" fontId="7" fillId="0" borderId="0" xfId="0" applyFont="1"/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A52" workbookViewId="0">
      <selection activeCell="E64" sqref="E64"/>
    </sheetView>
  </sheetViews>
  <sheetFormatPr baseColWidth="10" defaultRowHeight="15" x14ac:dyDescent="0"/>
  <cols>
    <col min="1" max="1" width="10.83203125" style="1"/>
  </cols>
  <sheetData>
    <row r="1" spans="1:17">
      <c r="B1" t="s">
        <v>21</v>
      </c>
      <c r="C1" t="s">
        <v>22</v>
      </c>
      <c r="D1" t="s">
        <v>23</v>
      </c>
      <c r="E1" t="s">
        <v>30</v>
      </c>
      <c r="F1" t="s">
        <v>21</v>
      </c>
      <c r="G1" t="s">
        <v>22</v>
      </c>
      <c r="H1" t="s">
        <v>23</v>
      </c>
      <c r="I1" t="s">
        <v>30</v>
      </c>
      <c r="J1" t="s">
        <v>21</v>
      </c>
      <c r="K1" t="s">
        <v>22</v>
      </c>
      <c r="L1" t="s">
        <v>23</v>
      </c>
      <c r="M1" t="s">
        <v>30</v>
      </c>
      <c r="N1" t="s">
        <v>21</v>
      </c>
      <c r="O1" t="s">
        <v>22</v>
      </c>
      <c r="P1" t="s">
        <v>23</v>
      </c>
      <c r="Q1" t="s">
        <v>30</v>
      </c>
    </row>
    <row r="2" spans="1:17" s="1" customFormat="1">
      <c r="B2" s="1" t="s">
        <v>0</v>
      </c>
      <c r="C2" s="1" t="s">
        <v>2</v>
      </c>
      <c r="D2" s="1" t="s">
        <v>1</v>
      </c>
      <c r="E2" s="1" t="s">
        <v>31</v>
      </c>
      <c r="F2" s="1" t="s">
        <v>0</v>
      </c>
      <c r="G2" s="1" t="s">
        <v>2</v>
      </c>
      <c r="H2" s="1" t="s">
        <v>1</v>
      </c>
      <c r="I2" s="1" t="s">
        <v>31</v>
      </c>
      <c r="J2" s="1" t="s">
        <v>0</v>
      </c>
      <c r="K2" s="1" t="s">
        <v>2</v>
      </c>
      <c r="L2" s="1" t="s">
        <v>1</v>
      </c>
      <c r="M2" s="1" t="s">
        <v>31</v>
      </c>
      <c r="N2" s="1" t="s">
        <v>0</v>
      </c>
      <c r="O2" s="1" t="s">
        <v>2</v>
      </c>
      <c r="P2" s="1" t="s">
        <v>1</v>
      </c>
      <c r="Q2" s="1" t="s">
        <v>31</v>
      </c>
    </row>
    <row r="3" spans="1:17" s="1" customFormat="1">
      <c r="A3" s="1" t="s">
        <v>19</v>
      </c>
      <c r="B3" s="1" t="s">
        <v>3</v>
      </c>
      <c r="C3" s="1" t="s">
        <v>3</v>
      </c>
      <c r="D3" s="1" t="s">
        <v>3</v>
      </c>
      <c r="E3" s="1" t="s">
        <v>3</v>
      </c>
      <c r="F3" s="1" t="s">
        <v>4</v>
      </c>
      <c r="G3" s="1" t="s">
        <v>4</v>
      </c>
      <c r="H3" s="1" t="s">
        <v>4</v>
      </c>
      <c r="I3" s="1" t="s">
        <v>4</v>
      </c>
      <c r="J3" s="1" t="s">
        <v>5</v>
      </c>
      <c r="K3" s="1" t="s">
        <v>5</v>
      </c>
      <c r="L3" s="1" t="s">
        <v>5</v>
      </c>
      <c r="M3" s="1" t="s">
        <v>5</v>
      </c>
      <c r="N3" s="1" t="s">
        <v>6</v>
      </c>
      <c r="O3" s="1" t="s">
        <v>6</v>
      </c>
      <c r="P3" s="1" t="s">
        <v>6</v>
      </c>
      <c r="Q3" s="1" t="s">
        <v>6</v>
      </c>
    </row>
    <row r="4" spans="1:17" s="5" customFormat="1">
      <c r="A4" s="6" t="s">
        <v>7</v>
      </c>
      <c r="B4" s="5">
        <v>6</v>
      </c>
      <c r="C4" s="5">
        <v>6</v>
      </c>
      <c r="D4" s="2">
        <v>0</v>
      </c>
      <c r="E4" s="5">
        <v>0</v>
      </c>
      <c r="F4" s="5">
        <v>5</v>
      </c>
      <c r="G4" s="5">
        <v>5</v>
      </c>
      <c r="H4" s="5">
        <v>5</v>
      </c>
      <c r="I4" s="5">
        <v>0</v>
      </c>
      <c r="J4" s="5">
        <v>6</v>
      </c>
      <c r="K4" s="5">
        <v>2</v>
      </c>
      <c r="L4" s="5">
        <v>0</v>
      </c>
      <c r="M4" s="5">
        <v>1</v>
      </c>
      <c r="N4" s="5">
        <v>6</v>
      </c>
      <c r="O4" s="6">
        <v>6</v>
      </c>
      <c r="P4" s="5">
        <v>6</v>
      </c>
      <c r="Q4" s="5">
        <v>0</v>
      </c>
    </row>
    <row r="5" spans="1:17" s="5" customFormat="1">
      <c r="A5" s="6" t="s">
        <v>20</v>
      </c>
      <c r="B5" s="5">
        <v>6</v>
      </c>
      <c r="C5" s="5">
        <v>6</v>
      </c>
      <c r="D5" s="5">
        <v>6</v>
      </c>
      <c r="E5" s="5">
        <v>0</v>
      </c>
      <c r="F5" s="5">
        <v>-13</v>
      </c>
      <c r="G5" s="5">
        <v>-13</v>
      </c>
      <c r="H5" s="5">
        <v>-13</v>
      </c>
      <c r="I5" s="5">
        <v>-13</v>
      </c>
      <c r="J5" s="5" t="s">
        <v>9</v>
      </c>
      <c r="K5" s="5" t="s">
        <v>9</v>
      </c>
      <c r="L5" s="5" t="s">
        <v>9</v>
      </c>
      <c r="M5" s="5" t="s">
        <v>9</v>
      </c>
      <c r="N5" s="5" t="s">
        <v>9</v>
      </c>
      <c r="O5" s="5" t="s">
        <v>9</v>
      </c>
      <c r="P5" s="5" t="s">
        <v>9</v>
      </c>
      <c r="Q5" s="5" t="s">
        <v>9</v>
      </c>
    </row>
    <row r="6" spans="1:17" s="5" customFormat="1">
      <c r="A6" s="6" t="s">
        <v>8</v>
      </c>
      <c r="B6" s="5">
        <v>5</v>
      </c>
      <c r="C6" s="5">
        <v>5</v>
      </c>
      <c r="D6" s="2">
        <v>4</v>
      </c>
      <c r="E6" s="5">
        <v>3</v>
      </c>
      <c r="F6" s="5">
        <v>-13</v>
      </c>
      <c r="G6" s="5">
        <v>-13</v>
      </c>
      <c r="H6" s="5">
        <v>-13</v>
      </c>
      <c r="I6" s="5">
        <v>-13</v>
      </c>
      <c r="J6" s="5">
        <v>5</v>
      </c>
      <c r="K6" s="5">
        <v>3</v>
      </c>
      <c r="L6" s="5">
        <v>0</v>
      </c>
      <c r="M6" s="5">
        <v>4</v>
      </c>
      <c r="N6" s="5">
        <v>5</v>
      </c>
      <c r="O6" s="5">
        <v>5</v>
      </c>
      <c r="P6" s="5">
        <v>5</v>
      </c>
      <c r="Q6" s="5">
        <v>1</v>
      </c>
    </row>
    <row r="7" spans="1:17" s="5" customFormat="1">
      <c r="A7" s="6" t="s">
        <v>11</v>
      </c>
      <c r="B7" s="5">
        <v>6</v>
      </c>
      <c r="C7" s="5">
        <v>6</v>
      </c>
      <c r="D7" s="5">
        <v>6</v>
      </c>
      <c r="E7" s="5">
        <v>6</v>
      </c>
      <c r="F7" s="5">
        <v>-13</v>
      </c>
      <c r="G7" s="5">
        <v>-13</v>
      </c>
      <c r="H7" s="5">
        <v>-13</v>
      </c>
      <c r="I7" s="5">
        <v>-13</v>
      </c>
      <c r="J7" s="5">
        <v>6</v>
      </c>
      <c r="K7" s="5">
        <v>4</v>
      </c>
      <c r="L7" s="5">
        <v>0</v>
      </c>
      <c r="M7" s="5">
        <v>6</v>
      </c>
      <c r="N7" s="5">
        <v>6</v>
      </c>
      <c r="O7" s="6">
        <v>6</v>
      </c>
      <c r="P7" s="5">
        <v>6</v>
      </c>
      <c r="Q7" s="5">
        <v>6</v>
      </c>
    </row>
    <row r="8" spans="1:17" s="5" customFormat="1">
      <c r="A8" s="6" t="s">
        <v>13</v>
      </c>
      <c r="B8" s="5">
        <v>6</v>
      </c>
      <c r="C8" s="5">
        <v>6</v>
      </c>
      <c r="D8" s="5">
        <v>6</v>
      </c>
      <c r="E8" s="5">
        <v>1</v>
      </c>
      <c r="F8" s="5">
        <v>-13</v>
      </c>
      <c r="G8" s="5">
        <v>-13</v>
      </c>
      <c r="H8" s="5">
        <v>-13</v>
      </c>
      <c r="I8" s="5">
        <v>-13</v>
      </c>
      <c r="J8" s="5" t="s">
        <v>9</v>
      </c>
      <c r="K8" s="5" t="s">
        <v>9</v>
      </c>
      <c r="L8" s="5" t="s">
        <v>9</v>
      </c>
      <c r="M8" s="5" t="s">
        <v>9</v>
      </c>
      <c r="N8" s="5" t="s">
        <v>9</v>
      </c>
      <c r="O8" s="5" t="s">
        <v>9</v>
      </c>
      <c r="P8" s="5" t="s">
        <v>9</v>
      </c>
      <c r="Q8" s="5" t="s">
        <v>9</v>
      </c>
    </row>
    <row r="9" spans="1:17" s="5" customFormat="1">
      <c r="A9" s="6" t="s">
        <v>17</v>
      </c>
      <c r="B9" s="5">
        <v>6</v>
      </c>
      <c r="C9" s="5">
        <v>6</v>
      </c>
      <c r="D9" s="2">
        <v>2</v>
      </c>
      <c r="E9" s="5">
        <v>0</v>
      </c>
      <c r="F9" s="5">
        <v>-13</v>
      </c>
      <c r="G9" s="5">
        <v>-13</v>
      </c>
      <c r="H9" s="5">
        <v>-13</v>
      </c>
      <c r="I9" s="5">
        <v>-13</v>
      </c>
      <c r="J9" s="5">
        <v>6</v>
      </c>
      <c r="K9" s="5">
        <v>3</v>
      </c>
      <c r="L9" s="5">
        <v>0</v>
      </c>
      <c r="M9" s="5">
        <v>0</v>
      </c>
      <c r="N9" s="5">
        <v>6</v>
      </c>
      <c r="O9" s="5">
        <v>6</v>
      </c>
      <c r="P9" s="5">
        <v>6</v>
      </c>
      <c r="Q9" s="5">
        <v>0</v>
      </c>
    </row>
    <row r="10" spans="1:17" s="5" customFormat="1">
      <c r="A10" s="6" t="s">
        <v>10</v>
      </c>
      <c r="B10" s="5">
        <v>6</v>
      </c>
      <c r="C10" s="6">
        <v>6</v>
      </c>
      <c r="D10" s="5">
        <v>6</v>
      </c>
      <c r="E10" s="5">
        <v>6</v>
      </c>
      <c r="F10" s="5">
        <v>-13</v>
      </c>
      <c r="G10" s="5">
        <v>-13</v>
      </c>
      <c r="H10" s="5">
        <v>-13</v>
      </c>
      <c r="I10" s="5">
        <v>-13</v>
      </c>
      <c r="J10" s="5" t="s">
        <v>9</v>
      </c>
      <c r="K10" s="5" t="s">
        <v>9</v>
      </c>
      <c r="L10" s="5" t="s">
        <v>9</v>
      </c>
      <c r="M10" s="5" t="s">
        <v>9</v>
      </c>
      <c r="N10" s="5" t="s">
        <v>9</v>
      </c>
      <c r="O10" s="5" t="s">
        <v>9</v>
      </c>
      <c r="P10" s="5" t="s">
        <v>9</v>
      </c>
      <c r="Q10" s="5" t="s">
        <v>9</v>
      </c>
    </row>
    <row r="11" spans="1:17" s="5" customFormat="1">
      <c r="A11" s="6" t="s">
        <v>12</v>
      </c>
      <c r="B11" s="5">
        <v>6</v>
      </c>
      <c r="C11" s="5">
        <v>1</v>
      </c>
      <c r="D11" s="5">
        <v>0</v>
      </c>
      <c r="E11" s="5">
        <v>0</v>
      </c>
      <c r="F11" s="5">
        <v>6</v>
      </c>
      <c r="G11" s="5">
        <v>2</v>
      </c>
      <c r="H11" s="5">
        <v>0</v>
      </c>
      <c r="I11" s="5">
        <v>0</v>
      </c>
      <c r="J11" s="5">
        <v>-13</v>
      </c>
      <c r="K11" s="5">
        <v>-13</v>
      </c>
      <c r="L11" s="5">
        <v>-13</v>
      </c>
      <c r="M11" s="5">
        <v>-13</v>
      </c>
      <c r="N11" s="5">
        <v>6</v>
      </c>
      <c r="O11" s="5">
        <v>2</v>
      </c>
      <c r="P11" s="5">
        <v>0</v>
      </c>
      <c r="Q11" s="5">
        <v>0</v>
      </c>
    </row>
    <row r="12" spans="1:17" s="5" customFormat="1">
      <c r="A12" s="6" t="s">
        <v>14</v>
      </c>
      <c r="B12" s="5">
        <v>5</v>
      </c>
      <c r="C12" s="5">
        <v>1</v>
      </c>
      <c r="D12" s="5">
        <v>0</v>
      </c>
      <c r="E12" s="5">
        <v>0</v>
      </c>
      <c r="F12" s="5">
        <v>5</v>
      </c>
      <c r="G12" s="5">
        <v>0</v>
      </c>
      <c r="H12" s="5">
        <v>0</v>
      </c>
      <c r="I12" s="5">
        <v>0</v>
      </c>
      <c r="J12" s="5">
        <v>-13</v>
      </c>
      <c r="K12" s="5">
        <v>-13</v>
      </c>
      <c r="L12" s="5">
        <v>-13</v>
      </c>
      <c r="M12" s="5">
        <v>-13</v>
      </c>
      <c r="N12" s="5">
        <v>5</v>
      </c>
      <c r="O12" s="5">
        <v>1</v>
      </c>
      <c r="P12" s="5">
        <v>0</v>
      </c>
      <c r="Q12" s="5">
        <v>0</v>
      </c>
    </row>
    <row r="13" spans="1:17" s="5" customFormat="1">
      <c r="A13" s="6" t="s">
        <v>15</v>
      </c>
      <c r="B13" s="5">
        <v>5</v>
      </c>
      <c r="C13" s="5">
        <v>0</v>
      </c>
      <c r="D13" s="5">
        <v>0</v>
      </c>
      <c r="E13" s="5">
        <v>0</v>
      </c>
      <c r="F13" s="5">
        <v>-13</v>
      </c>
      <c r="G13" s="5">
        <v>-13</v>
      </c>
      <c r="H13" s="5">
        <v>-13</v>
      </c>
      <c r="I13" s="5">
        <v>-13</v>
      </c>
      <c r="J13" s="5">
        <v>-13</v>
      </c>
      <c r="K13" s="5">
        <v>-13</v>
      </c>
      <c r="L13" s="5">
        <v>-13</v>
      </c>
      <c r="M13" s="5">
        <v>-13</v>
      </c>
      <c r="N13" s="5">
        <v>-13</v>
      </c>
      <c r="O13" s="5">
        <v>-13</v>
      </c>
      <c r="P13" s="5">
        <v>-13</v>
      </c>
      <c r="Q13" s="5">
        <v>-13</v>
      </c>
    </row>
    <row r="14" spans="1:17" s="5" customFormat="1">
      <c r="A14" s="6" t="s">
        <v>16</v>
      </c>
      <c r="B14" s="5">
        <v>6</v>
      </c>
      <c r="C14" s="5">
        <v>1</v>
      </c>
      <c r="D14" s="5">
        <v>0</v>
      </c>
      <c r="E14" s="5">
        <v>0</v>
      </c>
      <c r="F14" s="5">
        <v>6</v>
      </c>
      <c r="G14" s="5">
        <v>1</v>
      </c>
      <c r="H14" s="5">
        <v>0</v>
      </c>
      <c r="I14" s="5">
        <v>0</v>
      </c>
      <c r="J14" s="5">
        <v>-13</v>
      </c>
      <c r="K14" s="5">
        <v>-13</v>
      </c>
      <c r="L14" s="5">
        <v>-13</v>
      </c>
      <c r="M14" s="5">
        <v>-13</v>
      </c>
      <c r="N14" s="5">
        <v>6</v>
      </c>
      <c r="O14" s="5">
        <v>2</v>
      </c>
      <c r="P14" s="5">
        <v>0</v>
      </c>
      <c r="Q14" s="5">
        <v>0</v>
      </c>
    </row>
    <row r="15" spans="1:17" s="5" customFormat="1">
      <c r="A15" s="6" t="s">
        <v>18</v>
      </c>
      <c r="B15" s="5">
        <v>6</v>
      </c>
      <c r="C15" s="5">
        <v>3</v>
      </c>
      <c r="D15" s="5">
        <v>0</v>
      </c>
      <c r="E15" s="5">
        <v>0</v>
      </c>
      <c r="F15" s="5">
        <v>6</v>
      </c>
      <c r="G15" s="5">
        <v>3</v>
      </c>
      <c r="H15" s="5">
        <v>0</v>
      </c>
      <c r="I15" s="5">
        <v>0</v>
      </c>
      <c r="J15" s="5">
        <v>-13</v>
      </c>
      <c r="K15" s="5">
        <v>-13</v>
      </c>
      <c r="L15" s="5">
        <v>-13</v>
      </c>
      <c r="M15" s="5">
        <v>-13</v>
      </c>
      <c r="N15" s="5">
        <v>6</v>
      </c>
      <c r="O15" s="5">
        <v>6</v>
      </c>
      <c r="P15" s="5">
        <v>0</v>
      </c>
      <c r="Q15" s="5">
        <v>0</v>
      </c>
    </row>
    <row r="17" spans="1:17">
      <c r="B17" t="s">
        <v>24</v>
      </c>
      <c r="C17" t="s">
        <v>25</v>
      </c>
      <c r="D17" t="s">
        <v>23</v>
      </c>
      <c r="E17" t="s">
        <v>30</v>
      </c>
      <c r="F17" t="s">
        <v>24</v>
      </c>
      <c r="G17" t="s">
        <v>25</v>
      </c>
      <c r="H17" t="s">
        <v>23</v>
      </c>
      <c r="I17" t="s">
        <v>30</v>
      </c>
      <c r="J17" t="s">
        <v>24</v>
      </c>
      <c r="K17" t="s">
        <v>25</v>
      </c>
      <c r="L17" t="s">
        <v>23</v>
      </c>
      <c r="M17" t="s">
        <v>30</v>
      </c>
      <c r="N17" t="s">
        <v>24</v>
      </c>
      <c r="O17" t="s">
        <v>25</v>
      </c>
      <c r="P17" t="s">
        <v>23</v>
      </c>
      <c r="Q17" t="s">
        <v>30</v>
      </c>
    </row>
    <row r="18" spans="1:17" s="1" customFormat="1">
      <c r="B18" s="1" t="s">
        <v>0</v>
      </c>
      <c r="C18" s="1" t="s">
        <v>2</v>
      </c>
      <c r="D18" s="1" t="s">
        <v>1</v>
      </c>
      <c r="E18" s="1" t="s">
        <v>31</v>
      </c>
      <c r="F18" s="1" t="s">
        <v>0</v>
      </c>
      <c r="G18" s="1" t="s">
        <v>2</v>
      </c>
      <c r="H18" s="1" t="s">
        <v>1</v>
      </c>
      <c r="I18" s="1" t="s">
        <v>31</v>
      </c>
      <c r="J18" s="1" t="s">
        <v>0</v>
      </c>
      <c r="K18" s="1" t="s">
        <v>2</v>
      </c>
      <c r="L18" s="1" t="s">
        <v>1</v>
      </c>
      <c r="M18" s="1" t="s">
        <v>31</v>
      </c>
      <c r="N18" s="1" t="s">
        <v>0</v>
      </c>
      <c r="O18" s="1" t="s">
        <v>2</v>
      </c>
      <c r="P18" s="1" t="s">
        <v>1</v>
      </c>
      <c r="Q18" s="1" t="s">
        <v>31</v>
      </c>
    </row>
    <row r="19" spans="1:17" s="1" customFormat="1">
      <c r="A19" s="1" t="s">
        <v>19</v>
      </c>
      <c r="B19" s="1" t="s">
        <v>3</v>
      </c>
      <c r="C19" s="1" t="s">
        <v>3</v>
      </c>
      <c r="D19" s="1" t="s">
        <v>3</v>
      </c>
      <c r="E19" s="1" t="s">
        <v>3</v>
      </c>
      <c r="F19" s="1" t="s">
        <v>4</v>
      </c>
      <c r="G19" s="1" t="s">
        <v>4</v>
      </c>
      <c r="H19" s="1" t="s">
        <v>4</v>
      </c>
      <c r="I19" s="1" t="s">
        <v>4</v>
      </c>
      <c r="J19" s="1" t="s">
        <v>5</v>
      </c>
      <c r="K19" s="1" t="s">
        <v>5</v>
      </c>
      <c r="L19" s="1" t="s">
        <v>5</v>
      </c>
      <c r="M19" s="1" t="s">
        <v>5</v>
      </c>
      <c r="N19" s="1" t="s">
        <v>6</v>
      </c>
      <c r="O19" s="1" t="s">
        <v>6</v>
      </c>
      <c r="P19" s="1" t="s">
        <v>6</v>
      </c>
      <c r="Q19" s="1" t="s">
        <v>6</v>
      </c>
    </row>
    <row r="20" spans="1:17">
      <c r="A20" s="1" t="s">
        <v>7</v>
      </c>
      <c r="B20">
        <f t="shared" ref="B20:C31" si="0">6-B4</f>
        <v>0</v>
      </c>
      <c r="C20">
        <f t="shared" si="0"/>
        <v>0</v>
      </c>
      <c r="D20">
        <f>D4</f>
        <v>0</v>
      </c>
      <c r="E20">
        <f>E4</f>
        <v>0</v>
      </c>
      <c r="F20">
        <f t="shared" ref="F20:G31" si="1">6-F4</f>
        <v>1</v>
      </c>
      <c r="G20">
        <f t="shared" si="1"/>
        <v>1</v>
      </c>
      <c r="H20">
        <f>H4</f>
        <v>5</v>
      </c>
      <c r="I20">
        <f>I4</f>
        <v>0</v>
      </c>
      <c r="J20">
        <f>6-J4</f>
        <v>0</v>
      </c>
      <c r="K20">
        <f>6-K4</f>
        <v>4</v>
      </c>
      <c r="L20">
        <f>L4</f>
        <v>0</v>
      </c>
      <c r="M20">
        <f>M4</f>
        <v>1</v>
      </c>
      <c r="N20">
        <f>6-N4</f>
        <v>0</v>
      </c>
      <c r="O20">
        <f>6-O4</f>
        <v>0</v>
      </c>
      <c r="P20">
        <f>P4</f>
        <v>6</v>
      </c>
      <c r="Q20">
        <f>Q4</f>
        <v>0</v>
      </c>
    </row>
    <row r="21" spans="1:17">
      <c r="A21" s="1" t="s">
        <v>20</v>
      </c>
      <c r="B21">
        <f t="shared" si="0"/>
        <v>0</v>
      </c>
      <c r="C21">
        <f t="shared" si="0"/>
        <v>0</v>
      </c>
      <c r="D21">
        <f t="shared" ref="D21:E31" si="2">D5</f>
        <v>6</v>
      </c>
      <c r="E21">
        <f t="shared" si="2"/>
        <v>0</v>
      </c>
      <c r="F21">
        <f t="shared" si="1"/>
        <v>19</v>
      </c>
      <c r="G21">
        <f t="shared" si="1"/>
        <v>19</v>
      </c>
      <c r="H21">
        <f t="shared" ref="H21:I31" si="3">H5</f>
        <v>-13</v>
      </c>
      <c r="I21">
        <f t="shared" si="3"/>
        <v>-13</v>
      </c>
      <c r="J21" t="s">
        <v>9</v>
      </c>
      <c r="K21" t="s">
        <v>9</v>
      </c>
      <c r="L21" t="str">
        <f t="shared" ref="L21:M31" si="4">L5</f>
        <v>N/A</v>
      </c>
      <c r="M21" t="str">
        <f t="shared" si="4"/>
        <v>N/A</v>
      </c>
      <c r="N21" t="s">
        <v>9</v>
      </c>
      <c r="O21" t="s">
        <v>9</v>
      </c>
      <c r="P21" t="str">
        <f t="shared" ref="P21:Q31" si="5">P5</f>
        <v>N/A</v>
      </c>
      <c r="Q21" t="str">
        <f t="shared" si="5"/>
        <v>N/A</v>
      </c>
    </row>
    <row r="22" spans="1:17">
      <c r="A22" s="1" t="s">
        <v>8</v>
      </c>
      <c r="B22">
        <f t="shared" si="0"/>
        <v>1</v>
      </c>
      <c r="C22">
        <f t="shared" si="0"/>
        <v>1</v>
      </c>
      <c r="D22">
        <f t="shared" si="2"/>
        <v>4</v>
      </c>
      <c r="E22">
        <f t="shared" si="2"/>
        <v>3</v>
      </c>
      <c r="F22">
        <f t="shared" si="1"/>
        <v>19</v>
      </c>
      <c r="G22">
        <f t="shared" si="1"/>
        <v>19</v>
      </c>
      <c r="H22">
        <f t="shared" si="3"/>
        <v>-13</v>
      </c>
      <c r="I22">
        <f t="shared" si="3"/>
        <v>-13</v>
      </c>
      <c r="J22">
        <f t="shared" ref="J22:J31" si="6">6-J6</f>
        <v>1</v>
      </c>
      <c r="K22">
        <f t="shared" ref="K22:K31" si="7">6-K6</f>
        <v>3</v>
      </c>
      <c r="L22">
        <f t="shared" si="4"/>
        <v>0</v>
      </c>
      <c r="M22">
        <f t="shared" si="4"/>
        <v>4</v>
      </c>
      <c r="N22">
        <f t="shared" ref="N22:N31" si="8">6-N6</f>
        <v>1</v>
      </c>
      <c r="O22">
        <f t="shared" ref="O22:O31" si="9">6-O6</f>
        <v>1</v>
      </c>
      <c r="P22">
        <f t="shared" si="5"/>
        <v>5</v>
      </c>
      <c r="Q22">
        <f t="shared" si="5"/>
        <v>1</v>
      </c>
    </row>
    <row r="23" spans="1:17">
      <c r="A23" s="1" t="s">
        <v>11</v>
      </c>
      <c r="B23">
        <f t="shared" si="0"/>
        <v>0</v>
      </c>
      <c r="C23">
        <f t="shared" si="0"/>
        <v>0</v>
      </c>
      <c r="D23">
        <f t="shared" si="2"/>
        <v>6</v>
      </c>
      <c r="E23">
        <f t="shared" si="2"/>
        <v>6</v>
      </c>
      <c r="F23">
        <f t="shared" si="1"/>
        <v>19</v>
      </c>
      <c r="G23">
        <f t="shared" si="1"/>
        <v>19</v>
      </c>
      <c r="H23">
        <f t="shared" si="3"/>
        <v>-13</v>
      </c>
      <c r="I23">
        <f t="shared" si="3"/>
        <v>-13</v>
      </c>
      <c r="J23">
        <f t="shared" si="6"/>
        <v>0</v>
      </c>
      <c r="K23">
        <f t="shared" si="7"/>
        <v>2</v>
      </c>
      <c r="L23">
        <f t="shared" si="4"/>
        <v>0</v>
      </c>
      <c r="M23">
        <f t="shared" si="4"/>
        <v>6</v>
      </c>
      <c r="N23">
        <f t="shared" si="8"/>
        <v>0</v>
      </c>
      <c r="O23">
        <f t="shared" si="9"/>
        <v>0</v>
      </c>
      <c r="P23">
        <f t="shared" si="5"/>
        <v>6</v>
      </c>
      <c r="Q23">
        <f t="shared" si="5"/>
        <v>6</v>
      </c>
    </row>
    <row r="24" spans="1:17">
      <c r="A24" s="1" t="s">
        <v>13</v>
      </c>
      <c r="B24">
        <f t="shared" si="0"/>
        <v>0</v>
      </c>
      <c r="C24">
        <f t="shared" si="0"/>
        <v>0</v>
      </c>
      <c r="D24">
        <f t="shared" si="2"/>
        <v>6</v>
      </c>
      <c r="E24">
        <f t="shared" si="2"/>
        <v>1</v>
      </c>
      <c r="F24">
        <f t="shared" si="1"/>
        <v>19</v>
      </c>
      <c r="G24">
        <f t="shared" si="1"/>
        <v>19</v>
      </c>
      <c r="H24">
        <f t="shared" si="3"/>
        <v>-13</v>
      </c>
      <c r="I24">
        <f t="shared" si="3"/>
        <v>-13</v>
      </c>
      <c r="J24" t="s">
        <v>9</v>
      </c>
      <c r="K24" t="s">
        <v>9</v>
      </c>
      <c r="L24" t="str">
        <f t="shared" si="4"/>
        <v>N/A</v>
      </c>
      <c r="M24" t="str">
        <f t="shared" si="4"/>
        <v>N/A</v>
      </c>
      <c r="N24" t="s">
        <v>9</v>
      </c>
      <c r="O24" t="s">
        <v>9</v>
      </c>
      <c r="P24" t="str">
        <f t="shared" si="5"/>
        <v>N/A</v>
      </c>
      <c r="Q24" t="str">
        <f t="shared" si="5"/>
        <v>N/A</v>
      </c>
    </row>
    <row r="25" spans="1:17">
      <c r="A25" s="1" t="s">
        <v>17</v>
      </c>
      <c r="B25">
        <f t="shared" si="0"/>
        <v>0</v>
      </c>
      <c r="C25">
        <f t="shared" si="0"/>
        <v>0</v>
      </c>
      <c r="D25">
        <f t="shared" si="2"/>
        <v>2</v>
      </c>
      <c r="E25">
        <f t="shared" si="2"/>
        <v>0</v>
      </c>
      <c r="F25">
        <f t="shared" si="1"/>
        <v>19</v>
      </c>
      <c r="G25">
        <f t="shared" si="1"/>
        <v>19</v>
      </c>
      <c r="H25">
        <f t="shared" si="3"/>
        <v>-13</v>
      </c>
      <c r="I25">
        <f t="shared" si="3"/>
        <v>-13</v>
      </c>
      <c r="J25">
        <f t="shared" si="6"/>
        <v>0</v>
      </c>
      <c r="K25">
        <f t="shared" si="7"/>
        <v>3</v>
      </c>
      <c r="L25">
        <f t="shared" si="4"/>
        <v>0</v>
      </c>
      <c r="M25">
        <f t="shared" si="4"/>
        <v>0</v>
      </c>
      <c r="N25">
        <f t="shared" si="8"/>
        <v>0</v>
      </c>
      <c r="O25">
        <f t="shared" si="9"/>
        <v>0</v>
      </c>
      <c r="P25">
        <f t="shared" si="5"/>
        <v>6</v>
      </c>
      <c r="Q25">
        <f t="shared" si="5"/>
        <v>0</v>
      </c>
    </row>
    <row r="26" spans="1:17">
      <c r="A26" s="1" t="s">
        <v>10</v>
      </c>
      <c r="B26">
        <f t="shared" si="0"/>
        <v>0</v>
      </c>
      <c r="C26">
        <f t="shared" si="0"/>
        <v>0</v>
      </c>
      <c r="D26">
        <f t="shared" si="2"/>
        <v>6</v>
      </c>
      <c r="E26">
        <f t="shared" si="2"/>
        <v>6</v>
      </c>
      <c r="F26">
        <f t="shared" si="1"/>
        <v>19</v>
      </c>
      <c r="G26">
        <f t="shared" si="1"/>
        <v>19</v>
      </c>
      <c r="H26">
        <f t="shared" si="3"/>
        <v>-13</v>
      </c>
      <c r="I26">
        <f t="shared" si="3"/>
        <v>-13</v>
      </c>
      <c r="J26" t="s">
        <v>9</v>
      </c>
      <c r="K26" t="s">
        <v>9</v>
      </c>
      <c r="L26" t="str">
        <f t="shared" si="4"/>
        <v>N/A</v>
      </c>
      <c r="M26" t="str">
        <f t="shared" si="4"/>
        <v>N/A</v>
      </c>
      <c r="N26" t="s">
        <v>9</v>
      </c>
      <c r="O26" t="s">
        <v>9</v>
      </c>
      <c r="P26" t="str">
        <f t="shared" si="5"/>
        <v>N/A</v>
      </c>
      <c r="Q26" t="str">
        <f t="shared" si="5"/>
        <v>N/A</v>
      </c>
    </row>
    <row r="27" spans="1:17">
      <c r="A27" s="1" t="s">
        <v>12</v>
      </c>
      <c r="B27">
        <f t="shared" si="0"/>
        <v>0</v>
      </c>
      <c r="C27">
        <f t="shared" si="0"/>
        <v>5</v>
      </c>
      <c r="D27">
        <f t="shared" si="2"/>
        <v>0</v>
      </c>
      <c r="E27">
        <f t="shared" si="2"/>
        <v>0</v>
      </c>
      <c r="F27">
        <f t="shared" si="1"/>
        <v>0</v>
      </c>
      <c r="G27">
        <f t="shared" si="1"/>
        <v>4</v>
      </c>
      <c r="H27">
        <f t="shared" si="3"/>
        <v>0</v>
      </c>
      <c r="I27">
        <f t="shared" si="3"/>
        <v>0</v>
      </c>
      <c r="J27">
        <f t="shared" si="6"/>
        <v>19</v>
      </c>
      <c r="K27">
        <f t="shared" si="7"/>
        <v>19</v>
      </c>
      <c r="L27">
        <f t="shared" si="4"/>
        <v>-13</v>
      </c>
      <c r="M27">
        <f t="shared" si="4"/>
        <v>-13</v>
      </c>
      <c r="N27">
        <f t="shared" si="8"/>
        <v>0</v>
      </c>
      <c r="O27">
        <f t="shared" si="9"/>
        <v>4</v>
      </c>
      <c r="P27">
        <f t="shared" si="5"/>
        <v>0</v>
      </c>
      <c r="Q27">
        <f t="shared" si="5"/>
        <v>0</v>
      </c>
    </row>
    <row r="28" spans="1:17">
      <c r="A28" s="1" t="s">
        <v>14</v>
      </c>
      <c r="B28">
        <f t="shared" si="0"/>
        <v>1</v>
      </c>
      <c r="C28">
        <f t="shared" si="0"/>
        <v>5</v>
      </c>
      <c r="D28">
        <f t="shared" si="2"/>
        <v>0</v>
      </c>
      <c r="E28">
        <f t="shared" si="2"/>
        <v>0</v>
      </c>
      <c r="F28">
        <f t="shared" si="1"/>
        <v>1</v>
      </c>
      <c r="G28">
        <f t="shared" si="1"/>
        <v>6</v>
      </c>
      <c r="H28">
        <f t="shared" si="3"/>
        <v>0</v>
      </c>
      <c r="I28">
        <f t="shared" si="3"/>
        <v>0</v>
      </c>
      <c r="J28">
        <f t="shared" si="6"/>
        <v>19</v>
      </c>
      <c r="K28">
        <f t="shared" si="7"/>
        <v>19</v>
      </c>
      <c r="L28">
        <f t="shared" si="4"/>
        <v>-13</v>
      </c>
      <c r="M28">
        <f t="shared" si="4"/>
        <v>-13</v>
      </c>
      <c r="N28">
        <f t="shared" si="8"/>
        <v>1</v>
      </c>
      <c r="O28">
        <f t="shared" si="9"/>
        <v>5</v>
      </c>
      <c r="P28">
        <f t="shared" si="5"/>
        <v>0</v>
      </c>
      <c r="Q28">
        <f t="shared" si="5"/>
        <v>0</v>
      </c>
    </row>
    <row r="29" spans="1:17">
      <c r="A29" s="1" t="s">
        <v>15</v>
      </c>
      <c r="B29">
        <f t="shared" si="0"/>
        <v>1</v>
      </c>
      <c r="C29">
        <f t="shared" si="0"/>
        <v>6</v>
      </c>
      <c r="D29">
        <f t="shared" si="2"/>
        <v>0</v>
      </c>
      <c r="E29">
        <f t="shared" si="2"/>
        <v>0</v>
      </c>
      <c r="F29">
        <f t="shared" si="1"/>
        <v>19</v>
      </c>
      <c r="G29">
        <f t="shared" si="1"/>
        <v>19</v>
      </c>
      <c r="H29">
        <f t="shared" si="3"/>
        <v>-13</v>
      </c>
      <c r="I29">
        <f t="shared" si="3"/>
        <v>-13</v>
      </c>
      <c r="J29">
        <f t="shared" si="6"/>
        <v>19</v>
      </c>
      <c r="K29">
        <f t="shared" si="7"/>
        <v>19</v>
      </c>
      <c r="L29">
        <f t="shared" si="4"/>
        <v>-13</v>
      </c>
      <c r="M29">
        <f t="shared" si="4"/>
        <v>-13</v>
      </c>
      <c r="N29">
        <f t="shared" si="8"/>
        <v>19</v>
      </c>
      <c r="O29">
        <f t="shared" si="9"/>
        <v>19</v>
      </c>
      <c r="P29">
        <f t="shared" si="5"/>
        <v>-13</v>
      </c>
      <c r="Q29">
        <f t="shared" si="5"/>
        <v>-13</v>
      </c>
    </row>
    <row r="30" spans="1:17">
      <c r="A30" s="1" t="s">
        <v>16</v>
      </c>
      <c r="B30">
        <f t="shared" si="0"/>
        <v>0</v>
      </c>
      <c r="C30">
        <f t="shared" si="0"/>
        <v>5</v>
      </c>
      <c r="D30">
        <f t="shared" si="2"/>
        <v>0</v>
      </c>
      <c r="E30">
        <f t="shared" si="2"/>
        <v>0</v>
      </c>
      <c r="F30">
        <f t="shared" si="1"/>
        <v>0</v>
      </c>
      <c r="G30">
        <f t="shared" si="1"/>
        <v>5</v>
      </c>
      <c r="H30">
        <f t="shared" si="3"/>
        <v>0</v>
      </c>
      <c r="I30">
        <f t="shared" si="3"/>
        <v>0</v>
      </c>
      <c r="J30">
        <f t="shared" si="6"/>
        <v>19</v>
      </c>
      <c r="K30">
        <f t="shared" si="7"/>
        <v>19</v>
      </c>
      <c r="L30">
        <f t="shared" si="4"/>
        <v>-13</v>
      </c>
      <c r="M30">
        <f t="shared" si="4"/>
        <v>-13</v>
      </c>
      <c r="N30">
        <f t="shared" si="8"/>
        <v>0</v>
      </c>
      <c r="O30">
        <f t="shared" si="9"/>
        <v>4</v>
      </c>
      <c r="P30">
        <f t="shared" si="5"/>
        <v>0</v>
      </c>
      <c r="Q30">
        <f t="shared" si="5"/>
        <v>0</v>
      </c>
    </row>
    <row r="31" spans="1:17">
      <c r="A31" s="1" t="s">
        <v>18</v>
      </c>
      <c r="B31">
        <f t="shared" si="0"/>
        <v>0</v>
      </c>
      <c r="C31">
        <f t="shared" si="0"/>
        <v>3</v>
      </c>
      <c r="D31">
        <f t="shared" si="2"/>
        <v>0</v>
      </c>
      <c r="E31">
        <f t="shared" si="2"/>
        <v>0</v>
      </c>
      <c r="F31">
        <f t="shared" si="1"/>
        <v>0</v>
      </c>
      <c r="G31">
        <f t="shared" si="1"/>
        <v>3</v>
      </c>
      <c r="H31">
        <f t="shared" si="3"/>
        <v>0</v>
      </c>
      <c r="I31">
        <f t="shared" si="3"/>
        <v>0</v>
      </c>
      <c r="J31">
        <f t="shared" si="6"/>
        <v>19</v>
      </c>
      <c r="K31">
        <f t="shared" si="7"/>
        <v>19</v>
      </c>
      <c r="L31">
        <f t="shared" si="4"/>
        <v>-13</v>
      </c>
      <c r="M31">
        <f t="shared" si="4"/>
        <v>-13</v>
      </c>
      <c r="N31">
        <f t="shared" si="8"/>
        <v>0</v>
      </c>
      <c r="O31">
        <f t="shared" si="9"/>
        <v>0</v>
      </c>
      <c r="P31">
        <f t="shared" si="5"/>
        <v>0</v>
      </c>
      <c r="Q31">
        <f t="shared" si="5"/>
        <v>0</v>
      </c>
    </row>
    <row r="33" spans="1:17">
      <c r="B33" t="s">
        <v>24</v>
      </c>
      <c r="C33" t="s">
        <v>26</v>
      </c>
      <c r="D33" t="s">
        <v>27</v>
      </c>
      <c r="E33" t="s">
        <v>32</v>
      </c>
      <c r="F33" t="s">
        <v>24</v>
      </c>
      <c r="G33" t="s">
        <v>26</v>
      </c>
      <c r="H33" t="s">
        <v>27</v>
      </c>
      <c r="I33" t="s">
        <v>32</v>
      </c>
      <c r="J33" t="s">
        <v>24</v>
      </c>
      <c r="K33" t="s">
        <v>26</v>
      </c>
      <c r="L33" t="s">
        <v>27</v>
      </c>
      <c r="M33" t="s">
        <v>32</v>
      </c>
      <c r="N33" t="s">
        <v>24</v>
      </c>
      <c r="O33" t="s">
        <v>26</v>
      </c>
      <c r="P33" t="s">
        <v>27</v>
      </c>
      <c r="Q33" t="s">
        <v>32</v>
      </c>
    </row>
    <row r="34" spans="1:17" s="1" customFormat="1">
      <c r="B34" s="1" t="s">
        <v>0</v>
      </c>
      <c r="C34" s="1" t="s">
        <v>2</v>
      </c>
      <c r="D34" s="1" t="s">
        <v>1</v>
      </c>
      <c r="E34" s="1" t="s">
        <v>31</v>
      </c>
      <c r="F34" s="1" t="s">
        <v>0</v>
      </c>
      <c r="G34" s="1" t="s">
        <v>2</v>
      </c>
      <c r="H34" s="1" t="s">
        <v>1</v>
      </c>
      <c r="I34" s="1" t="s">
        <v>31</v>
      </c>
      <c r="J34" s="1" t="s">
        <v>0</v>
      </c>
      <c r="K34" s="1" t="s">
        <v>2</v>
      </c>
      <c r="L34" s="1" t="s">
        <v>1</v>
      </c>
      <c r="M34" s="1" t="s">
        <v>31</v>
      </c>
      <c r="N34" s="1" t="s">
        <v>0</v>
      </c>
      <c r="O34" s="1" t="s">
        <v>2</v>
      </c>
      <c r="P34" s="1" t="s">
        <v>1</v>
      </c>
      <c r="Q34" s="1" t="s">
        <v>31</v>
      </c>
    </row>
    <row r="35" spans="1:17" s="1" customFormat="1">
      <c r="A35" s="1" t="s">
        <v>19</v>
      </c>
      <c r="B35" s="1" t="s">
        <v>3</v>
      </c>
      <c r="C35" s="1" t="s">
        <v>3</v>
      </c>
      <c r="D35" s="1" t="s">
        <v>3</v>
      </c>
      <c r="E35" s="1" t="s">
        <v>3</v>
      </c>
      <c r="F35" s="1" t="s">
        <v>4</v>
      </c>
      <c r="G35" s="1" t="s">
        <v>4</v>
      </c>
      <c r="H35" s="1" t="s">
        <v>4</v>
      </c>
      <c r="I35" s="1" t="s">
        <v>4</v>
      </c>
      <c r="J35" s="1" t="s">
        <v>5</v>
      </c>
      <c r="K35" s="1" t="s">
        <v>5</v>
      </c>
      <c r="L35" s="1" t="s">
        <v>5</v>
      </c>
      <c r="M35" s="1" t="s">
        <v>5</v>
      </c>
      <c r="N35" s="1" t="s">
        <v>6</v>
      </c>
      <c r="O35" s="1" t="s">
        <v>6</v>
      </c>
      <c r="P35" s="1" t="s">
        <v>6</v>
      </c>
      <c r="Q35" s="1" t="s">
        <v>6</v>
      </c>
    </row>
    <row r="36" spans="1:17">
      <c r="A36" s="1" t="s">
        <v>7</v>
      </c>
      <c r="B36">
        <v>0</v>
      </c>
      <c r="C36">
        <f>C20-B20</f>
        <v>0</v>
      </c>
      <c r="D36">
        <f>D20+B20</f>
        <v>0</v>
      </c>
      <c r="E36">
        <f>E20+B20</f>
        <v>0</v>
      </c>
      <c r="F36">
        <v>1</v>
      </c>
      <c r="G36">
        <f>G20-F20</f>
        <v>0</v>
      </c>
      <c r="H36">
        <f>H20+F20</f>
        <v>6</v>
      </c>
      <c r="I36">
        <f>I20+F20</f>
        <v>1</v>
      </c>
      <c r="J36">
        <v>0</v>
      </c>
      <c r="K36">
        <f>K20-J20</f>
        <v>4</v>
      </c>
      <c r="L36">
        <f>L20+J20</f>
        <v>0</v>
      </c>
      <c r="M36">
        <f>M20+J20</f>
        <v>1</v>
      </c>
      <c r="N36">
        <v>0</v>
      </c>
      <c r="O36">
        <f>O20-N20</f>
        <v>0</v>
      </c>
      <c r="P36">
        <f>P20+N20</f>
        <v>6</v>
      </c>
      <c r="Q36">
        <f>Q20+N20</f>
        <v>0</v>
      </c>
    </row>
    <row r="37" spans="1:17">
      <c r="A37" s="1" t="s">
        <v>20</v>
      </c>
      <c r="B37">
        <v>0</v>
      </c>
      <c r="C37">
        <f t="shared" ref="C37:C47" si="10">C21-B21</f>
        <v>0</v>
      </c>
      <c r="D37">
        <f t="shared" ref="D37:D47" si="11">D21+B21</f>
        <v>6</v>
      </c>
      <c r="E37">
        <f t="shared" ref="E37:E47" si="12">E21+B21</f>
        <v>0</v>
      </c>
      <c r="F37">
        <v>19</v>
      </c>
      <c r="G37">
        <f t="shared" ref="G37:G47" si="13">G21-F21</f>
        <v>0</v>
      </c>
      <c r="H37">
        <f t="shared" ref="H37:H47" si="14">H21+F21</f>
        <v>6</v>
      </c>
      <c r="I37">
        <f t="shared" ref="I37:I47" si="15">I21+F21</f>
        <v>6</v>
      </c>
      <c r="J37" t="s">
        <v>9</v>
      </c>
      <c r="K37" t="s">
        <v>9</v>
      </c>
      <c r="L37" t="str">
        <f t="shared" ref="L37:M37" si="16">L21</f>
        <v>N/A</v>
      </c>
      <c r="M37" t="str">
        <f t="shared" si="16"/>
        <v>N/A</v>
      </c>
      <c r="N37" t="s">
        <v>9</v>
      </c>
      <c r="O37" t="s">
        <v>9</v>
      </c>
      <c r="P37" t="str">
        <f t="shared" ref="P37:Q37" si="17">P21</f>
        <v>N/A</v>
      </c>
      <c r="Q37" t="str">
        <f t="shared" si="17"/>
        <v>N/A</v>
      </c>
    </row>
    <row r="38" spans="1:17">
      <c r="A38" s="1" t="s">
        <v>8</v>
      </c>
      <c r="B38">
        <v>1</v>
      </c>
      <c r="C38">
        <f t="shared" si="10"/>
        <v>0</v>
      </c>
      <c r="D38">
        <f t="shared" si="11"/>
        <v>5</v>
      </c>
      <c r="E38">
        <f t="shared" si="12"/>
        <v>4</v>
      </c>
      <c r="F38">
        <v>19</v>
      </c>
      <c r="G38">
        <f t="shared" si="13"/>
        <v>0</v>
      </c>
      <c r="H38">
        <f t="shared" si="14"/>
        <v>6</v>
      </c>
      <c r="I38">
        <f t="shared" si="15"/>
        <v>6</v>
      </c>
      <c r="J38">
        <v>1</v>
      </c>
      <c r="K38">
        <f>K22-J22</f>
        <v>2</v>
      </c>
      <c r="L38">
        <f>L22+J22</f>
        <v>1</v>
      </c>
      <c r="M38">
        <f t="shared" ref="M38:M47" si="18">M22+J22</f>
        <v>5</v>
      </c>
      <c r="N38">
        <v>1</v>
      </c>
      <c r="O38">
        <f>O22-N22</f>
        <v>0</v>
      </c>
      <c r="P38">
        <f>P22+N22</f>
        <v>6</v>
      </c>
      <c r="Q38">
        <f t="shared" ref="Q38:Q47" si="19">Q22+N22</f>
        <v>2</v>
      </c>
    </row>
    <row r="39" spans="1:17">
      <c r="A39" s="1" t="s">
        <v>11</v>
      </c>
      <c r="B39">
        <v>0</v>
      </c>
      <c r="C39">
        <f t="shared" si="10"/>
        <v>0</v>
      </c>
      <c r="D39">
        <f t="shared" si="11"/>
        <v>6</v>
      </c>
      <c r="E39">
        <f t="shared" si="12"/>
        <v>6</v>
      </c>
      <c r="F39">
        <v>19</v>
      </c>
      <c r="G39">
        <f t="shared" si="13"/>
        <v>0</v>
      </c>
      <c r="H39">
        <f t="shared" si="14"/>
        <v>6</v>
      </c>
      <c r="I39">
        <f t="shared" si="15"/>
        <v>6</v>
      </c>
      <c r="J39">
        <v>0</v>
      </c>
      <c r="K39">
        <f>K23-J23</f>
        <v>2</v>
      </c>
      <c r="L39">
        <f>L23+J23</f>
        <v>0</v>
      </c>
      <c r="M39">
        <f t="shared" si="18"/>
        <v>6</v>
      </c>
      <c r="N39">
        <v>0</v>
      </c>
      <c r="O39">
        <f>O23-N23</f>
        <v>0</v>
      </c>
      <c r="P39">
        <f>P23+N23</f>
        <v>6</v>
      </c>
      <c r="Q39">
        <f t="shared" si="19"/>
        <v>6</v>
      </c>
    </row>
    <row r="40" spans="1:17">
      <c r="A40" s="1" t="s">
        <v>13</v>
      </c>
      <c r="B40">
        <v>0</v>
      </c>
      <c r="C40">
        <f t="shared" si="10"/>
        <v>0</v>
      </c>
      <c r="D40">
        <f t="shared" si="11"/>
        <v>6</v>
      </c>
      <c r="E40">
        <f t="shared" si="12"/>
        <v>1</v>
      </c>
      <c r="F40">
        <v>19</v>
      </c>
      <c r="G40">
        <f t="shared" si="13"/>
        <v>0</v>
      </c>
      <c r="H40">
        <f t="shared" si="14"/>
        <v>6</v>
      </c>
      <c r="I40">
        <f t="shared" si="15"/>
        <v>6</v>
      </c>
      <c r="J40" t="s">
        <v>9</v>
      </c>
      <c r="K40" t="s">
        <v>9</v>
      </c>
      <c r="L40" t="str">
        <f t="shared" ref="L40:M40" si="20">L24</f>
        <v>N/A</v>
      </c>
      <c r="M40" t="str">
        <f t="shared" si="20"/>
        <v>N/A</v>
      </c>
      <c r="N40" t="s">
        <v>9</v>
      </c>
      <c r="O40" t="s">
        <v>9</v>
      </c>
      <c r="P40" t="str">
        <f t="shared" ref="P40:Q40" si="21">P24</f>
        <v>N/A</v>
      </c>
      <c r="Q40" t="str">
        <f t="shared" si="21"/>
        <v>N/A</v>
      </c>
    </row>
    <row r="41" spans="1:17">
      <c r="A41" s="1" t="s">
        <v>17</v>
      </c>
      <c r="B41">
        <v>0</v>
      </c>
      <c r="C41">
        <f t="shared" si="10"/>
        <v>0</v>
      </c>
      <c r="D41">
        <f t="shared" si="11"/>
        <v>2</v>
      </c>
      <c r="E41">
        <f t="shared" si="12"/>
        <v>0</v>
      </c>
      <c r="F41">
        <v>19</v>
      </c>
      <c r="G41">
        <f t="shared" si="13"/>
        <v>0</v>
      </c>
      <c r="H41">
        <f t="shared" si="14"/>
        <v>6</v>
      </c>
      <c r="I41">
        <f t="shared" si="15"/>
        <v>6</v>
      </c>
      <c r="J41">
        <v>0</v>
      </c>
      <c r="K41">
        <f>K25-J25</f>
        <v>3</v>
      </c>
      <c r="L41">
        <f>L25+J25</f>
        <v>0</v>
      </c>
      <c r="M41">
        <f t="shared" si="18"/>
        <v>0</v>
      </c>
      <c r="N41">
        <v>0</v>
      </c>
      <c r="O41">
        <f>O25-N25</f>
        <v>0</v>
      </c>
      <c r="P41">
        <f>P25+N25</f>
        <v>6</v>
      </c>
      <c r="Q41">
        <f t="shared" si="19"/>
        <v>0</v>
      </c>
    </row>
    <row r="42" spans="1:17">
      <c r="A42" s="1" t="s">
        <v>10</v>
      </c>
      <c r="B42">
        <v>0</v>
      </c>
      <c r="C42">
        <f t="shared" si="10"/>
        <v>0</v>
      </c>
      <c r="D42">
        <f t="shared" si="11"/>
        <v>6</v>
      </c>
      <c r="E42">
        <f t="shared" si="12"/>
        <v>6</v>
      </c>
      <c r="F42">
        <v>19</v>
      </c>
      <c r="G42">
        <f t="shared" si="13"/>
        <v>0</v>
      </c>
      <c r="H42">
        <f t="shared" si="14"/>
        <v>6</v>
      </c>
      <c r="I42">
        <f t="shared" si="15"/>
        <v>6</v>
      </c>
      <c r="J42" t="s">
        <v>9</v>
      </c>
      <c r="K42" t="s">
        <v>9</v>
      </c>
      <c r="L42" t="str">
        <f t="shared" ref="L42:M42" si="22">L26</f>
        <v>N/A</v>
      </c>
      <c r="M42" t="str">
        <f t="shared" si="22"/>
        <v>N/A</v>
      </c>
      <c r="N42" t="s">
        <v>9</v>
      </c>
      <c r="O42" t="s">
        <v>9</v>
      </c>
      <c r="P42" t="str">
        <f t="shared" ref="P42:Q42" si="23">P26</f>
        <v>N/A</v>
      </c>
      <c r="Q42" t="str">
        <f t="shared" si="23"/>
        <v>N/A</v>
      </c>
    </row>
    <row r="43" spans="1:17">
      <c r="A43" s="1" t="s">
        <v>12</v>
      </c>
      <c r="B43">
        <v>0</v>
      </c>
      <c r="C43">
        <f t="shared" si="10"/>
        <v>5</v>
      </c>
      <c r="D43">
        <f t="shared" si="11"/>
        <v>0</v>
      </c>
      <c r="E43">
        <f t="shared" si="12"/>
        <v>0</v>
      </c>
      <c r="F43">
        <v>0</v>
      </c>
      <c r="G43">
        <f t="shared" si="13"/>
        <v>4</v>
      </c>
      <c r="H43">
        <f t="shared" si="14"/>
        <v>0</v>
      </c>
      <c r="I43">
        <f t="shared" si="15"/>
        <v>0</v>
      </c>
      <c r="J43">
        <v>19</v>
      </c>
      <c r="K43">
        <f>K27-J27</f>
        <v>0</v>
      </c>
      <c r="L43">
        <f>L27+J27</f>
        <v>6</v>
      </c>
      <c r="M43">
        <f t="shared" si="18"/>
        <v>6</v>
      </c>
      <c r="N43">
        <v>0</v>
      </c>
      <c r="O43">
        <f>O27-N27</f>
        <v>4</v>
      </c>
      <c r="P43">
        <f>P27+N27</f>
        <v>0</v>
      </c>
      <c r="Q43">
        <f t="shared" si="19"/>
        <v>0</v>
      </c>
    </row>
    <row r="44" spans="1:17">
      <c r="A44" s="1" t="s">
        <v>14</v>
      </c>
      <c r="B44">
        <v>1</v>
      </c>
      <c r="C44">
        <f t="shared" si="10"/>
        <v>4</v>
      </c>
      <c r="D44">
        <f t="shared" si="11"/>
        <v>1</v>
      </c>
      <c r="E44">
        <f t="shared" si="12"/>
        <v>1</v>
      </c>
      <c r="F44">
        <v>1</v>
      </c>
      <c r="G44">
        <f t="shared" si="13"/>
        <v>5</v>
      </c>
      <c r="H44">
        <f t="shared" si="14"/>
        <v>1</v>
      </c>
      <c r="I44">
        <f t="shared" si="15"/>
        <v>1</v>
      </c>
      <c r="J44">
        <v>19</v>
      </c>
      <c r="K44">
        <f>K28-J28</f>
        <v>0</v>
      </c>
      <c r="L44">
        <f>L28+J28</f>
        <v>6</v>
      </c>
      <c r="M44">
        <f t="shared" si="18"/>
        <v>6</v>
      </c>
      <c r="N44">
        <v>1</v>
      </c>
      <c r="O44">
        <f>O28-N28</f>
        <v>4</v>
      </c>
      <c r="P44">
        <f>P28+N28</f>
        <v>1</v>
      </c>
      <c r="Q44">
        <f t="shared" si="19"/>
        <v>1</v>
      </c>
    </row>
    <row r="45" spans="1:17">
      <c r="A45" s="1" t="s">
        <v>15</v>
      </c>
      <c r="B45">
        <v>1</v>
      </c>
      <c r="C45">
        <f t="shared" si="10"/>
        <v>5</v>
      </c>
      <c r="D45">
        <f t="shared" si="11"/>
        <v>1</v>
      </c>
      <c r="E45">
        <f t="shared" si="12"/>
        <v>1</v>
      </c>
      <c r="F45">
        <v>19</v>
      </c>
      <c r="G45">
        <f t="shared" si="13"/>
        <v>0</v>
      </c>
      <c r="H45">
        <f t="shared" si="14"/>
        <v>6</v>
      </c>
      <c r="I45">
        <f t="shared" si="15"/>
        <v>6</v>
      </c>
      <c r="J45">
        <v>19</v>
      </c>
      <c r="K45">
        <f>K29-J29</f>
        <v>0</v>
      </c>
      <c r="L45">
        <f>L29+J29</f>
        <v>6</v>
      </c>
      <c r="M45">
        <f t="shared" si="18"/>
        <v>6</v>
      </c>
      <c r="N45">
        <v>19</v>
      </c>
      <c r="O45">
        <f>O29-N29</f>
        <v>0</v>
      </c>
      <c r="P45">
        <f>P29+N29</f>
        <v>6</v>
      </c>
      <c r="Q45">
        <f t="shared" si="19"/>
        <v>6</v>
      </c>
    </row>
    <row r="46" spans="1:17">
      <c r="A46" s="1" t="s">
        <v>16</v>
      </c>
      <c r="B46">
        <v>0</v>
      </c>
      <c r="C46">
        <f t="shared" si="10"/>
        <v>5</v>
      </c>
      <c r="D46">
        <f t="shared" si="11"/>
        <v>0</v>
      </c>
      <c r="E46">
        <f t="shared" si="12"/>
        <v>0</v>
      </c>
      <c r="F46">
        <v>0</v>
      </c>
      <c r="G46">
        <f t="shared" si="13"/>
        <v>5</v>
      </c>
      <c r="H46">
        <f t="shared" si="14"/>
        <v>0</v>
      </c>
      <c r="I46">
        <f t="shared" si="15"/>
        <v>0</v>
      </c>
      <c r="J46">
        <v>19</v>
      </c>
      <c r="K46">
        <f>K30-J30</f>
        <v>0</v>
      </c>
      <c r="L46">
        <f>L30+J30</f>
        <v>6</v>
      </c>
      <c r="M46">
        <f t="shared" si="18"/>
        <v>6</v>
      </c>
      <c r="N46">
        <v>0</v>
      </c>
      <c r="O46">
        <f>O30-N30</f>
        <v>4</v>
      </c>
      <c r="P46">
        <f>P30+N30</f>
        <v>0</v>
      </c>
      <c r="Q46">
        <f t="shared" si="19"/>
        <v>0</v>
      </c>
    </row>
    <row r="47" spans="1:17">
      <c r="A47" s="1" t="s">
        <v>18</v>
      </c>
      <c r="B47">
        <v>0</v>
      </c>
      <c r="C47">
        <f t="shared" si="10"/>
        <v>3</v>
      </c>
      <c r="D47">
        <f t="shared" si="11"/>
        <v>0</v>
      </c>
      <c r="E47">
        <f t="shared" si="12"/>
        <v>0</v>
      </c>
      <c r="F47">
        <v>0</v>
      </c>
      <c r="G47">
        <f t="shared" si="13"/>
        <v>3</v>
      </c>
      <c r="H47">
        <f t="shared" si="14"/>
        <v>0</v>
      </c>
      <c r="I47">
        <f t="shared" si="15"/>
        <v>0</v>
      </c>
      <c r="J47">
        <v>19</v>
      </c>
      <c r="K47">
        <f>K31-J31</f>
        <v>0</v>
      </c>
      <c r="L47">
        <f>L31+J31</f>
        <v>6</v>
      </c>
      <c r="M47">
        <f t="shared" si="18"/>
        <v>6</v>
      </c>
      <c r="N47">
        <v>0</v>
      </c>
      <c r="O47">
        <f>O31-N31</f>
        <v>0</v>
      </c>
      <c r="P47">
        <f>P31+N31</f>
        <v>0</v>
      </c>
      <c r="Q47">
        <f t="shared" si="19"/>
        <v>0</v>
      </c>
    </row>
    <row r="49" spans="1:17">
      <c r="A49" s="4" t="s">
        <v>28</v>
      </c>
    </row>
    <row r="50" spans="1:17">
      <c r="B50" t="s">
        <v>24</v>
      </c>
      <c r="C50" t="s">
        <v>26</v>
      </c>
      <c r="D50" t="s">
        <v>27</v>
      </c>
      <c r="E50" t="s">
        <v>32</v>
      </c>
      <c r="F50" t="s">
        <v>24</v>
      </c>
      <c r="G50" t="s">
        <v>26</v>
      </c>
      <c r="H50" t="s">
        <v>27</v>
      </c>
      <c r="I50" t="s">
        <v>32</v>
      </c>
      <c r="J50" t="s">
        <v>24</v>
      </c>
      <c r="K50" t="s">
        <v>26</v>
      </c>
      <c r="L50" t="s">
        <v>27</v>
      </c>
      <c r="M50" t="s">
        <v>32</v>
      </c>
      <c r="N50" t="s">
        <v>24</v>
      </c>
      <c r="O50" t="s">
        <v>26</v>
      </c>
      <c r="P50" t="s">
        <v>27</v>
      </c>
      <c r="Q50" t="s">
        <v>32</v>
      </c>
    </row>
    <row r="51" spans="1:17" s="1" customFormat="1">
      <c r="B51" s="1" t="s">
        <v>0</v>
      </c>
      <c r="C51" s="1" t="s">
        <v>2</v>
      </c>
      <c r="D51" s="1" t="s">
        <v>1</v>
      </c>
      <c r="E51" s="1" t="s">
        <v>31</v>
      </c>
      <c r="F51" s="1" t="s">
        <v>0</v>
      </c>
      <c r="G51" s="1" t="s">
        <v>2</v>
      </c>
      <c r="H51" s="1" t="s">
        <v>1</v>
      </c>
      <c r="I51" s="1" t="s">
        <v>31</v>
      </c>
      <c r="J51" s="1" t="s">
        <v>0</v>
      </c>
      <c r="K51" s="1" t="s">
        <v>2</v>
      </c>
      <c r="L51" s="1" t="s">
        <v>1</v>
      </c>
      <c r="M51" s="1" t="s">
        <v>31</v>
      </c>
      <c r="N51" s="1" t="s">
        <v>0</v>
      </c>
      <c r="O51" s="1" t="s">
        <v>2</v>
      </c>
      <c r="P51" s="1" t="s">
        <v>1</v>
      </c>
      <c r="Q51" s="1" t="s">
        <v>31</v>
      </c>
    </row>
    <row r="52" spans="1:17" s="1" customFormat="1">
      <c r="A52" s="1" t="s">
        <v>19</v>
      </c>
      <c r="B52" s="1" t="s">
        <v>3</v>
      </c>
      <c r="C52" s="1" t="s">
        <v>3</v>
      </c>
      <c r="D52" s="1" t="s">
        <v>3</v>
      </c>
      <c r="E52" s="1" t="s">
        <v>3</v>
      </c>
      <c r="F52" s="1" t="s">
        <v>4</v>
      </c>
      <c r="G52" s="1" t="s">
        <v>4</v>
      </c>
      <c r="H52" s="1" t="s">
        <v>4</v>
      </c>
      <c r="I52" s="1" t="s">
        <v>4</v>
      </c>
      <c r="J52" s="1" t="s">
        <v>5</v>
      </c>
      <c r="K52" s="1" t="s">
        <v>5</v>
      </c>
      <c r="L52" s="1" t="s">
        <v>5</v>
      </c>
      <c r="M52" s="1" t="s">
        <v>5</v>
      </c>
      <c r="N52" s="1" t="s">
        <v>6</v>
      </c>
      <c r="O52" s="1" t="s">
        <v>6</v>
      </c>
      <c r="P52" s="1" t="s">
        <v>6</v>
      </c>
      <c r="Q52" s="1" t="s">
        <v>6</v>
      </c>
    </row>
    <row r="53" spans="1:17">
      <c r="A53" s="1" t="s">
        <v>7</v>
      </c>
      <c r="B53">
        <v>0</v>
      </c>
      <c r="C53">
        <v>0</v>
      </c>
      <c r="D53">
        <v>0</v>
      </c>
      <c r="E53">
        <v>0</v>
      </c>
      <c r="F53">
        <v>1</v>
      </c>
      <c r="G53">
        <v>0</v>
      </c>
      <c r="H53">
        <v>6</v>
      </c>
      <c r="I53">
        <v>1</v>
      </c>
      <c r="J53">
        <v>0</v>
      </c>
      <c r="K53">
        <v>4</v>
      </c>
      <c r="L53">
        <v>0</v>
      </c>
      <c r="M53">
        <v>1</v>
      </c>
      <c r="N53">
        <v>0</v>
      </c>
      <c r="O53">
        <v>0</v>
      </c>
      <c r="P53">
        <v>6</v>
      </c>
      <c r="Q53">
        <v>0</v>
      </c>
    </row>
    <row r="54" spans="1:17">
      <c r="A54" s="1" t="s">
        <v>20</v>
      </c>
      <c r="B54">
        <v>0</v>
      </c>
      <c r="C54">
        <v>0</v>
      </c>
      <c r="D54">
        <v>6</v>
      </c>
      <c r="E54">
        <v>0</v>
      </c>
      <c r="F54">
        <v>19</v>
      </c>
      <c r="G54">
        <v>19</v>
      </c>
      <c r="H54">
        <v>19</v>
      </c>
      <c r="I54">
        <v>19</v>
      </c>
      <c r="J54" t="s">
        <v>9</v>
      </c>
      <c r="K54" t="s">
        <v>9</v>
      </c>
      <c r="L54" t="s">
        <v>9</v>
      </c>
      <c r="M54" t="s">
        <v>9</v>
      </c>
      <c r="N54" t="s">
        <v>9</v>
      </c>
      <c r="O54" t="s">
        <v>9</v>
      </c>
      <c r="P54" t="s">
        <v>9</v>
      </c>
      <c r="Q54" t="s">
        <v>9</v>
      </c>
    </row>
    <row r="55" spans="1:17">
      <c r="A55" s="1" t="s">
        <v>8</v>
      </c>
      <c r="B55">
        <v>1</v>
      </c>
      <c r="C55">
        <v>0</v>
      </c>
      <c r="D55">
        <v>5</v>
      </c>
      <c r="E55">
        <v>4</v>
      </c>
      <c r="F55">
        <v>19</v>
      </c>
      <c r="G55">
        <v>19</v>
      </c>
      <c r="H55">
        <v>19</v>
      </c>
      <c r="I55">
        <v>19</v>
      </c>
      <c r="J55">
        <v>1</v>
      </c>
      <c r="K55">
        <v>2</v>
      </c>
      <c r="L55">
        <v>1</v>
      </c>
      <c r="M55">
        <v>5</v>
      </c>
      <c r="N55">
        <v>1</v>
      </c>
      <c r="O55">
        <v>0</v>
      </c>
      <c r="P55">
        <v>6</v>
      </c>
      <c r="Q55">
        <v>2</v>
      </c>
    </row>
    <row r="56" spans="1:17">
      <c r="A56" s="1" t="s">
        <v>11</v>
      </c>
      <c r="B56">
        <v>0</v>
      </c>
      <c r="C56">
        <v>0</v>
      </c>
      <c r="D56">
        <v>6</v>
      </c>
      <c r="E56">
        <v>6</v>
      </c>
      <c r="F56">
        <v>19</v>
      </c>
      <c r="G56">
        <v>19</v>
      </c>
      <c r="H56">
        <v>19</v>
      </c>
      <c r="I56">
        <v>19</v>
      </c>
      <c r="J56">
        <v>0</v>
      </c>
      <c r="K56">
        <v>2</v>
      </c>
      <c r="L56">
        <v>0</v>
      </c>
      <c r="M56">
        <v>6</v>
      </c>
      <c r="N56">
        <v>0</v>
      </c>
      <c r="O56">
        <v>0</v>
      </c>
      <c r="P56">
        <v>6</v>
      </c>
      <c r="Q56">
        <v>6</v>
      </c>
    </row>
    <row r="57" spans="1:17">
      <c r="A57" s="1" t="s">
        <v>13</v>
      </c>
      <c r="B57">
        <v>0</v>
      </c>
      <c r="C57">
        <v>0</v>
      </c>
      <c r="D57">
        <v>6</v>
      </c>
      <c r="E57">
        <v>1</v>
      </c>
      <c r="F57">
        <v>19</v>
      </c>
      <c r="G57">
        <v>19</v>
      </c>
      <c r="H57">
        <v>19</v>
      </c>
      <c r="I57">
        <v>19</v>
      </c>
      <c r="J57" t="s">
        <v>9</v>
      </c>
      <c r="K57" t="s">
        <v>9</v>
      </c>
      <c r="L57" t="s">
        <v>9</v>
      </c>
      <c r="M57" t="s">
        <v>9</v>
      </c>
      <c r="N57" t="s">
        <v>9</v>
      </c>
      <c r="O57" t="s">
        <v>9</v>
      </c>
      <c r="P57" t="s">
        <v>9</v>
      </c>
      <c r="Q57" t="s">
        <v>9</v>
      </c>
    </row>
    <row r="58" spans="1:17">
      <c r="A58" s="1" t="s">
        <v>17</v>
      </c>
      <c r="B58">
        <v>0</v>
      </c>
      <c r="C58">
        <v>0</v>
      </c>
      <c r="D58">
        <v>2</v>
      </c>
      <c r="E58">
        <v>0</v>
      </c>
      <c r="F58">
        <v>19</v>
      </c>
      <c r="G58">
        <v>19</v>
      </c>
      <c r="H58">
        <v>19</v>
      </c>
      <c r="I58">
        <v>19</v>
      </c>
      <c r="J58">
        <v>0</v>
      </c>
      <c r="K58">
        <v>3</v>
      </c>
      <c r="L58">
        <v>0</v>
      </c>
      <c r="M58">
        <v>0</v>
      </c>
      <c r="N58">
        <v>0</v>
      </c>
      <c r="O58">
        <v>0</v>
      </c>
      <c r="P58">
        <v>6</v>
      </c>
      <c r="Q58">
        <v>0</v>
      </c>
    </row>
    <row r="59" spans="1:17">
      <c r="A59" s="1" t="s">
        <v>10</v>
      </c>
      <c r="B59">
        <v>0</v>
      </c>
      <c r="C59">
        <v>0</v>
      </c>
      <c r="D59">
        <v>6</v>
      </c>
      <c r="E59">
        <v>6</v>
      </c>
      <c r="F59">
        <v>19</v>
      </c>
      <c r="G59">
        <v>19</v>
      </c>
      <c r="H59">
        <v>19</v>
      </c>
      <c r="I59">
        <v>19</v>
      </c>
      <c r="J59" t="s">
        <v>9</v>
      </c>
      <c r="K59" t="s">
        <v>9</v>
      </c>
      <c r="L59" t="s">
        <v>9</v>
      </c>
      <c r="M59" t="s">
        <v>9</v>
      </c>
      <c r="N59" t="s">
        <v>9</v>
      </c>
      <c r="O59" t="s">
        <v>9</v>
      </c>
      <c r="P59" t="s">
        <v>9</v>
      </c>
      <c r="Q59" t="s">
        <v>9</v>
      </c>
    </row>
    <row r="60" spans="1:17">
      <c r="A60" s="1" t="s">
        <v>12</v>
      </c>
      <c r="B60">
        <v>0</v>
      </c>
      <c r="C60">
        <v>5</v>
      </c>
      <c r="D60">
        <v>0</v>
      </c>
      <c r="E60">
        <v>0</v>
      </c>
      <c r="F60">
        <v>0</v>
      </c>
      <c r="G60">
        <v>4</v>
      </c>
      <c r="H60">
        <v>0</v>
      </c>
      <c r="I60">
        <v>0</v>
      </c>
      <c r="J60">
        <v>19</v>
      </c>
      <c r="K60">
        <v>19</v>
      </c>
      <c r="L60">
        <v>19</v>
      </c>
      <c r="M60">
        <v>19</v>
      </c>
      <c r="N60">
        <v>0</v>
      </c>
      <c r="O60">
        <v>4</v>
      </c>
      <c r="P60">
        <v>0</v>
      </c>
      <c r="Q60">
        <v>0</v>
      </c>
    </row>
    <row r="61" spans="1:17">
      <c r="A61" s="1" t="s">
        <v>14</v>
      </c>
      <c r="B61">
        <v>1</v>
      </c>
      <c r="C61">
        <v>4</v>
      </c>
      <c r="D61">
        <v>1</v>
      </c>
      <c r="E61">
        <v>1</v>
      </c>
      <c r="F61">
        <v>1</v>
      </c>
      <c r="G61">
        <v>5</v>
      </c>
      <c r="H61">
        <v>1</v>
      </c>
      <c r="I61">
        <v>1</v>
      </c>
      <c r="J61">
        <v>19</v>
      </c>
      <c r="K61">
        <v>19</v>
      </c>
      <c r="L61">
        <v>19</v>
      </c>
      <c r="M61">
        <v>19</v>
      </c>
      <c r="N61">
        <v>1</v>
      </c>
      <c r="O61">
        <v>4</v>
      </c>
      <c r="P61">
        <v>1</v>
      </c>
      <c r="Q61">
        <v>1</v>
      </c>
    </row>
    <row r="62" spans="1:17">
      <c r="A62" s="1" t="s">
        <v>15</v>
      </c>
      <c r="B62">
        <v>1</v>
      </c>
      <c r="C62">
        <v>5</v>
      </c>
      <c r="D62">
        <v>1</v>
      </c>
      <c r="E62">
        <v>1</v>
      </c>
      <c r="F62">
        <v>19</v>
      </c>
      <c r="G62">
        <v>19</v>
      </c>
      <c r="H62">
        <v>19</v>
      </c>
      <c r="I62">
        <v>19</v>
      </c>
      <c r="J62">
        <v>19</v>
      </c>
      <c r="K62">
        <v>19</v>
      </c>
      <c r="L62">
        <v>19</v>
      </c>
      <c r="M62">
        <v>19</v>
      </c>
      <c r="N62">
        <v>19</v>
      </c>
      <c r="O62">
        <v>19</v>
      </c>
      <c r="P62">
        <v>19</v>
      </c>
      <c r="Q62">
        <v>19</v>
      </c>
    </row>
    <row r="63" spans="1:17">
      <c r="A63" s="1" t="s">
        <v>16</v>
      </c>
      <c r="B63">
        <v>0</v>
      </c>
      <c r="C63">
        <v>5</v>
      </c>
      <c r="D63">
        <v>0</v>
      </c>
      <c r="E63">
        <v>0</v>
      </c>
      <c r="F63">
        <v>0</v>
      </c>
      <c r="G63">
        <v>5</v>
      </c>
      <c r="H63">
        <v>0</v>
      </c>
      <c r="I63">
        <v>0</v>
      </c>
      <c r="J63">
        <v>19</v>
      </c>
      <c r="K63">
        <v>19</v>
      </c>
      <c r="L63">
        <v>19</v>
      </c>
      <c r="M63">
        <v>19</v>
      </c>
      <c r="N63">
        <v>0</v>
      </c>
      <c r="O63">
        <v>4</v>
      </c>
      <c r="P63">
        <v>0</v>
      </c>
      <c r="Q63">
        <v>0</v>
      </c>
    </row>
    <row r="64" spans="1:17">
      <c r="A64" s="1" t="s">
        <v>18</v>
      </c>
      <c r="B64">
        <v>0</v>
      </c>
      <c r="C64">
        <v>3</v>
      </c>
      <c r="D64">
        <v>0</v>
      </c>
      <c r="E64">
        <v>0</v>
      </c>
      <c r="F64">
        <v>0</v>
      </c>
      <c r="G64">
        <v>3</v>
      </c>
      <c r="H64">
        <v>0</v>
      </c>
      <c r="I64">
        <v>0</v>
      </c>
      <c r="J64">
        <v>19</v>
      </c>
      <c r="K64">
        <v>19</v>
      </c>
      <c r="L64">
        <v>19</v>
      </c>
      <c r="M64">
        <v>19</v>
      </c>
      <c r="N64">
        <v>0</v>
      </c>
      <c r="O64">
        <v>0</v>
      </c>
      <c r="P64">
        <v>0</v>
      </c>
      <c r="Q64">
        <v>0</v>
      </c>
    </row>
    <row r="66" spans="1:17">
      <c r="A66" s="3" t="s">
        <v>29</v>
      </c>
    </row>
    <row r="67" spans="1:17">
      <c r="B67" t="s">
        <v>24</v>
      </c>
      <c r="C67" t="s">
        <v>26</v>
      </c>
      <c r="D67" t="s">
        <v>27</v>
      </c>
      <c r="E67" t="s">
        <v>32</v>
      </c>
      <c r="F67" t="s">
        <v>24</v>
      </c>
      <c r="G67" t="s">
        <v>26</v>
      </c>
      <c r="H67" t="s">
        <v>27</v>
      </c>
      <c r="I67" t="s">
        <v>32</v>
      </c>
      <c r="J67" t="s">
        <v>24</v>
      </c>
      <c r="K67" t="s">
        <v>26</v>
      </c>
      <c r="L67" t="s">
        <v>27</v>
      </c>
      <c r="M67" t="s">
        <v>32</v>
      </c>
      <c r="N67" t="s">
        <v>24</v>
      </c>
      <c r="O67" t="s">
        <v>26</v>
      </c>
      <c r="P67" t="s">
        <v>27</v>
      </c>
      <c r="Q67" t="s">
        <v>32</v>
      </c>
    </row>
    <row r="68" spans="1:17" s="1" customFormat="1">
      <c r="B68" s="1" t="s">
        <v>0</v>
      </c>
      <c r="C68" s="1" t="s">
        <v>2</v>
      </c>
      <c r="D68" s="1" t="s">
        <v>1</v>
      </c>
      <c r="E68" s="1" t="s">
        <v>31</v>
      </c>
      <c r="F68" s="1" t="s">
        <v>0</v>
      </c>
      <c r="G68" s="1" t="s">
        <v>2</v>
      </c>
      <c r="H68" s="1" t="s">
        <v>1</v>
      </c>
      <c r="I68" s="1" t="s">
        <v>31</v>
      </c>
      <c r="J68" s="1" t="s">
        <v>0</v>
      </c>
      <c r="K68" s="1" t="s">
        <v>2</v>
      </c>
      <c r="L68" s="1" t="s">
        <v>1</v>
      </c>
      <c r="M68" s="1" t="s">
        <v>31</v>
      </c>
      <c r="N68" s="1" t="s">
        <v>0</v>
      </c>
      <c r="O68" s="1" t="s">
        <v>2</v>
      </c>
      <c r="P68" s="1" t="s">
        <v>1</v>
      </c>
      <c r="Q68" s="1" t="s">
        <v>31</v>
      </c>
    </row>
    <row r="69" spans="1:17" s="1" customFormat="1">
      <c r="A69" s="1" t="s">
        <v>19</v>
      </c>
      <c r="B69" s="1" t="s">
        <v>3</v>
      </c>
      <c r="C69" s="1" t="s">
        <v>3</v>
      </c>
      <c r="D69" s="1" t="s">
        <v>3</v>
      </c>
      <c r="E69" s="1" t="s">
        <v>3</v>
      </c>
      <c r="F69" s="1" t="s">
        <v>4</v>
      </c>
      <c r="G69" s="1" t="s">
        <v>4</v>
      </c>
      <c r="H69" s="1" t="s">
        <v>4</v>
      </c>
      <c r="I69" s="1" t="s">
        <v>4</v>
      </c>
      <c r="J69" s="1" t="s">
        <v>5</v>
      </c>
      <c r="K69" s="1" t="s">
        <v>5</v>
      </c>
      <c r="L69" s="1" t="s">
        <v>5</v>
      </c>
      <c r="M69" s="1" t="s">
        <v>5</v>
      </c>
      <c r="N69" s="1" t="s">
        <v>6</v>
      </c>
      <c r="O69" s="1" t="s">
        <v>6</v>
      </c>
      <c r="P69" s="1" t="s">
        <v>6</v>
      </c>
      <c r="Q69" s="1" t="s">
        <v>6</v>
      </c>
    </row>
    <row r="70" spans="1:17">
      <c r="A70" s="1" t="s">
        <v>7</v>
      </c>
      <c r="B70">
        <v>0</v>
      </c>
      <c r="C70">
        <v>0</v>
      </c>
      <c r="D70">
        <v>0</v>
      </c>
      <c r="E70">
        <v>0</v>
      </c>
      <c r="F70">
        <v>1</v>
      </c>
      <c r="G70">
        <v>0</v>
      </c>
      <c r="H70">
        <v>6</v>
      </c>
      <c r="I70">
        <v>1</v>
      </c>
      <c r="J70">
        <v>0</v>
      </c>
      <c r="K70">
        <v>4</v>
      </c>
      <c r="L70">
        <v>0</v>
      </c>
      <c r="M70">
        <v>1</v>
      </c>
      <c r="N70">
        <v>0</v>
      </c>
      <c r="O70">
        <v>0</v>
      </c>
      <c r="P70">
        <v>6</v>
      </c>
      <c r="Q70">
        <v>0</v>
      </c>
    </row>
    <row r="71" spans="1:17">
      <c r="A71" s="1" t="s">
        <v>20</v>
      </c>
      <c r="B71">
        <v>0</v>
      </c>
      <c r="C71">
        <v>0</v>
      </c>
      <c r="D71">
        <v>6</v>
      </c>
      <c r="E71">
        <v>0</v>
      </c>
      <c r="F71">
        <v>19</v>
      </c>
      <c r="G71">
        <v>19</v>
      </c>
      <c r="H71">
        <v>19</v>
      </c>
      <c r="I71">
        <v>19</v>
      </c>
      <c r="J71" t="s">
        <v>9</v>
      </c>
      <c r="K71" t="s">
        <v>9</v>
      </c>
      <c r="L71" t="s">
        <v>9</v>
      </c>
      <c r="M71" t="s">
        <v>9</v>
      </c>
      <c r="N71" t="s">
        <v>9</v>
      </c>
      <c r="O71" t="s">
        <v>9</v>
      </c>
      <c r="P71" t="s">
        <v>9</v>
      </c>
      <c r="Q71" t="s">
        <v>9</v>
      </c>
    </row>
    <row r="72" spans="1:17">
      <c r="A72" s="1" t="s">
        <v>8</v>
      </c>
      <c r="B72">
        <v>1</v>
      </c>
      <c r="C72">
        <v>0</v>
      </c>
      <c r="D72">
        <v>5</v>
      </c>
      <c r="E72">
        <v>4</v>
      </c>
      <c r="F72">
        <v>19</v>
      </c>
      <c r="G72">
        <v>19</v>
      </c>
      <c r="H72">
        <v>19</v>
      </c>
      <c r="I72">
        <v>19</v>
      </c>
      <c r="J72">
        <v>1</v>
      </c>
      <c r="K72">
        <v>2</v>
      </c>
      <c r="L72" s="2">
        <v>0</v>
      </c>
      <c r="M72">
        <v>5</v>
      </c>
      <c r="N72">
        <v>1</v>
      </c>
      <c r="O72">
        <v>0</v>
      </c>
      <c r="P72">
        <v>6</v>
      </c>
      <c r="Q72">
        <v>2</v>
      </c>
    </row>
    <row r="73" spans="1:17">
      <c r="A73" s="1" t="s">
        <v>11</v>
      </c>
      <c r="B73">
        <v>0</v>
      </c>
      <c r="C73">
        <v>0</v>
      </c>
      <c r="D73">
        <v>6</v>
      </c>
      <c r="E73">
        <v>6</v>
      </c>
      <c r="F73">
        <v>19</v>
      </c>
      <c r="G73">
        <v>19</v>
      </c>
      <c r="H73">
        <v>19</v>
      </c>
      <c r="I73">
        <v>19</v>
      </c>
      <c r="J73">
        <v>0</v>
      </c>
      <c r="K73">
        <v>2</v>
      </c>
      <c r="L73">
        <v>0</v>
      </c>
      <c r="M73">
        <v>6</v>
      </c>
      <c r="N73">
        <v>0</v>
      </c>
      <c r="O73">
        <v>0</v>
      </c>
      <c r="P73">
        <v>6</v>
      </c>
      <c r="Q73">
        <v>6</v>
      </c>
    </row>
    <row r="74" spans="1:17">
      <c r="A74" s="1" t="s">
        <v>13</v>
      </c>
      <c r="B74">
        <v>0</v>
      </c>
      <c r="C74">
        <v>0</v>
      </c>
      <c r="D74">
        <v>6</v>
      </c>
      <c r="E74">
        <v>1</v>
      </c>
      <c r="F74">
        <v>19</v>
      </c>
      <c r="G74">
        <v>19</v>
      </c>
      <c r="H74">
        <v>19</v>
      </c>
      <c r="I74">
        <v>19</v>
      </c>
      <c r="J74" t="s">
        <v>9</v>
      </c>
      <c r="K74" t="s">
        <v>9</v>
      </c>
      <c r="L74" t="s">
        <v>9</v>
      </c>
      <c r="M74" t="s">
        <v>9</v>
      </c>
      <c r="N74" t="s">
        <v>9</v>
      </c>
      <c r="O74" t="s">
        <v>9</v>
      </c>
      <c r="P74" t="s">
        <v>9</v>
      </c>
      <c r="Q74" t="s">
        <v>9</v>
      </c>
    </row>
    <row r="75" spans="1:17">
      <c r="A75" s="1" t="s">
        <v>17</v>
      </c>
      <c r="B75">
        <v>0</v>
      </c>
      <c r="C75">
        <v>0</v>
      </c>
      <c r="D75">
        <v>2</v>
      </c>
      <c r="E75">
        <v>0</v>
      </c>
      <c r="F75">
        <v>19</v>
      </c>
      <c r="G75">
        <v>19</v>
      </c>
      <c r="H75">
        <v>19</v>
      </c>
      <c r="I75">
        <v>19</v>
      </c>
      <c r="J75">
        <v>0</v>
      </c>
      <c r="K75">
        <v>3</v>
      </c>
      <c r="L75">
        <v>0</v>
      </c>
      <c r="M75">
        <v>0</v>
      </c>
      <c r="N75">
        <v>0</v>
      </c>
      <c r="O75">
        <v>0</v>
      </c>
      <c r="P75">
        <v>6</v>
      </c>
      <c r="Q75">
        <v>0</v>
      </c>
    </row>
    <row r="76" spans="1:17">
      <c r="A76" s="1" t="s">
        <v>10</v>
      </c>
      <c r="B76">
        <v>0</v>
      </c>
      <c r="C76">
        <v>0</v>
      </c>
      <c r="D76">
        <v>6</v>
      </c>
      <c r="E76">
        <v>6</v>
      </c>
      <c r="F76">
        <v>19</v>
      </c>
      <c r="G76">
        <v>19</v>
      </c>
      <c r="H76">
        <v>19</v>
      </c>
      <c r="I76">
        <v>19</v>
      </c>
      <c r="J76" t="s">
        <v>9</v>
      </c>
      <c r="K76" t="s">
        <v>9</v>
      </c>
      <c r="L76" t="s">
        <v>9</v>
      </c>
      <c r="M76" t="s">
        <v>9</v>
      </c>
      <c r="N76" t="s">
        <v>9</v>
      </c>
      <c r="O76" t="s">
        <v>9</v>
      </c>
      <c r="P76" t="s">
        <v>9</v>
      </c>
      <c r="Q76" t="s">
        <v>9</v>
      </c>
    </row>
    <row r="77" spans="1:17">
      <c r="A77" s="1" t="s">
        <v>12</v>
      </c>
      <c r="B77">
        <v>0</v>
      </c>
      <c r="C77">
        <v>5</v>
      </c>
      <c r="D77">
        <v>0</v>
      </c>
      <c r="E77">
        <v>0</v>
      </c>
      <c r="F77">
        <v>0</v>
      </c>
      <c r="G77">
        <v>4</v>
      </c>
      <c r="H77">
        <v>0</v>
      </c>
      <c r="I77">
        <v>0</v>
      </c>
      <c r="J77">
        <v>19</v>
      </c>
      <c r="K77">
        <v>19</v>
      </c>
      <c r="L77">
        <v>19</v>
      </c>
      <c r="M77">
        <v>19</v>
      </c>
      <c r="N77">
        <v>0</v>
      </c>
      <c r="O77">
        <v>4</v>
      </c>
      <c r="P77">
        <v>0</v>
      </c>
      <c r="Q77">
        <v>0</v>
      </c>
    </row>
    <row r="78" spans="1:17">
      <c r="A78" s="1" t="s">
        <v>14</v>
      </c>
      <c r="B78">
        <v>1</v>
      </c>
      <c r="C78">
        <v>4</v>
      </c>
      <c r="D78" s="2">
        <v>0</v>
      </c>
      <c r="E78">
        <v>1</v>
      </c>
      <c r="F78">
        <v>1</v>
      </c>
      <c r="G78">
        <v>5</v>
      </c>
      <c r="H78" s="2">
        <v>0</v>
      </c>
      <c r="I78">
        <v>1</v>
      </c>
      <c r="J78">
        <v>19</v>
      </c>
      <c r="K78">
        <v>19</v>
      </c>
      <c r="L78">
        <v>19</v>
      </c>
      <c r="M78">
        <v>19</v>
      </c>
      <c r="N78">
        <v>1</v>
      </c>
      <c r="O78">
        <v>4</v>
      </c>
      <c r="P78" s="2">
        <v>0</v>
      </c>
      <c r="Q78">
        <v>1</v>
      </c>
    </row>
    <row r="79" spans="1:17">
      <c r="A79" s="1" t="s">
        <v>15</v>
      </c>
      <c r="B79">
        <v>1</v>
      </c>
      <c r="C79">
        <v>5</v>
      </c>
      <c r="D79" s="2">
        <v>0</v>
      </c>
      <c r="E79">
        <v>1</v>
      </c>
      <c r="F79">
        <v>19</v>
      </c>
      <c r="G79">
        <v>19</v>
      </c>
      <c r="H79">
        <v>19</v>
      </c>
      <c r="I79">
        <v>19</v>
      </c>
      <c r="J79">
        <v>19</v>
      </c>
      <c r="K79">
        <v>19</v>
      </c>
      <c r="L79">
        <v>19</v>
      </c>
      <c r="M79">
        <v>19</v>
      </c>
      <c r="N79">
        <v>19</v>
      </c>
      <c r="O79">
        <v>19</v>
      </c>
      <c r="P79">
        <v>19</v>
      </c>
      <c r="Q79">
        <v>19</v>
      </c>
    </row>
    <row r="80" spans="1:17">
      <c r="A80" s="1" t="s">
        <v>16</v>
      </c>
      <c r="B80">
        <v>0</v>
      </c>
      <c r="C80">
        <v>5</v>
      </c>
      <c r="D80">
        <v>0</v>
      </c>
      <c r="E80">
        <v>0</v>
      </c>
      <c r="F80">
        <v>0</v>
      </c>
      <c r="G80">
        <v>5</v>
      </c>
      <c r="H80">
        <v>0</v>
      </c>
      <c r="I80">
        <v>0</v>
      </c>
      <c r="J80">
        <v>19</v>
      </c>
      <c r="K80">
        <v>19</v>
      </c>
      <c r="L80">
        <v>19</v>
      </c>
      <c r="M80">
        <v>19</v>
      </c>
      <c r="N80">
        <v>0</v>
      </c>
      <c r="O80">
        <v>4</v>
      </c>
      <c r="P80">
        <v>0</v>
      </c>
      <c r="Q80">
        <v>0</v>
      </c>
    </row>
    <row r="81" spans="1:17">
      <c r="A81" s="1" t="s">
        <v>18</v>
      </c>
      <c r="B81">
        <v>0</v>
      </c>
      <c r="C81">
        <v>3</v>
      </c>
      <c r="D81">
        <v>0</v>
      </c>
      <c r="E81">
        <v>0</v>
      </c>
      <c r="F81">
        <v>0</v>
      </c>
      <c r="G81">
        <v>3</v>
      </c>
      <c r="H81">
        <v>0</v>
      </c>
      <c r="I81">
        <v>0</v>
      </c>
      <c r="J81">
        <v>19</v>
      </c>
      <c r="K81">
        <v>19</v>
      </c>
      <c r="L81">
        <v>19</v>
      </c>
      <c r="M81">
        <v>19</v>
      </c>
      <c r="N81">
        <v>0</v>
      </c>
      <c r="O81">
        <v>0</v>
      </c>
      <c r="P81">
        <v>0</v>
      </c>
      <c r="Q81">
        <v>0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Tingting Zhao</dc:creator>
  <cp:lastModifiedBy>Tingting Zhao</cp:lastModifiedBy>
  <dcterms:created xsi:type="dcterms:W3CDTF">2018-08-14T16:45:56Z</dcterms:created>
  <dcterms:modified xsi:type="dcterms:W3CDTF">2020-06-07T01:57:48Z</dcterms:modified>
</cp:coreProperties>
</file>